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BALHO 2019 EM Z\DCCOF\INFORMAÇÕES PORTAL TRANSPARÊNCIA 2019\"/>
    </mc:Choice>
  </mc:AlternateContent>
  <bookViews>
    <workbookView xWindow="0" yWindow="0" windowWidth="24000" windowHeight="9435"/>
  </bookViews>
  <sheets>
    <sheet name="MARÇO 2019 " sheetId="10" r:id="rId1"/>
  </sheets>
  <externalReferences>
    <externalReference r:id="rId2"/>
    <externalReference r:id="rId3"/>
  </externalReferences>
  <definedNames>
    <definedName name="_xlnm._FilterDatabase" localSheetId="0" hidden="1">'MARÇO 2019 '!$A$19:$E$83</definedName>
    <definedName name="_xlnm.Print_Area" localSheetId="0">'MARÇO 2019 '!$A$1:$E$1382</definedName>
  </definedNames>
  <calcPr calcId="152511"/>
</workbook>
</file>

<file path=xl/calcChain.xml><?xml version="1.0" encoding="utf-8"?>
<calcChain xmlns="http://schemas.openxmlformats.org/spreadsheetml/2006/main">
  <c r="I163" i="10" l="1"/>
  <c r="I155" i="10"/>
  <c r="E155" i="10"/>
  <c r="E131" i="10"/>
</calcChain>
</file>

<file path=xl/sharedStrings.xml><?xml version="1.0" encoding="utf-8"?>
<sst xmlns="http://schemas.openxmlformats.org/spreadsheetml/2006/main" count="3822" uniqueCount="1352">
  <si>
    <t>Despesas com Cartão Coorporativo e Suprimentos de Fundos</t>
  </si>
  <si>
    <t>APROVAÇÃO DE CONTAS (d): SIM</t>
  </si>
  <si>
    <t>Data</t>
  </si>
  <si>
    <t>Motivo</t>
  </si>
  <si>
    <t>Valor Pago</t>
  </si>
  <si>
    <t>(e)</t>
  </si>
  <si>
    <t>Nome (f)</t>
  </si>
  <si>
    <t>CNPJ/ CPF (g)</t>
  </si>
  <si>
    <t xml:space="preserve"> (h)</t>
  </si>
  <si>
    <t>(i)</t>
  </si>
  <si>
    <t>Favorecido</t>
  </si>
  <si>
    <t>SUPRIDO (a): MARIA CAROLINE PEREIRA</t>
  </si>
  <si>
    <t>PAPELARIA KAFKA</t>
  </si>
  <si>
    <t>SUPERMERCADO MORAIS DE CATAGUASES</t>
  </si>
  <si>
    <t>SUPPORT SOLUÇÕES EM INFORMÁTICA</t>
  </si>
  <si>
    <t>MARCIA CRISTINA RODRIG DIAS OLIV ME</t>
  </si>
  <si>
    <t>SUPRIDO (a): ELLEN CRISTINE BIANCHINI DA SILVA</t>
  </si>
  <si>
    <t>SUPERMERCADO OLIVEIRA E FILHOS LTDA</t>
  </si>
  <si>
    <t>JOSE GERALDO REIS - MEI</t>
  </si>
  <si>
    <t>JAMIL CUSTODIO BISPO - MEI</t>
  </si>
  <si>
    <t xml:space="preserve">    • AQUISIÇÃO DE CAFÉ, CHÁ, ACUÇAR, ADOÇANTE, MANTEIGA, BISCOITOS, MATERIAIS DESCARTÁVEIS COPOS PARA ÁGUA, COPOS PARA CAFÉ,  GUARDANAPOS, FÓSFOROS, COADOR, PAPEL MELITA, ETC.)</t>
  </si>
  <si>
    <t xml:space="preserve">    • AQUISIÇÃO DE LÂMPADAS , PILHAS , TOMADAS, ADAPTADORES, FILTROS DE LINHA, BATERIA ALCALINA)</t>
  </si>
  <si>
    <t xml:space="preserve">    • AQUISIÇÃO DE MATERIAIS PERIFÉRICOS DE INFORMÁTICA ( PEN DRIVER, DVD, FONES DE OUVIDO, MOUSE, TECLADOS, CD REGRAVÁVEL, CABO DE REDE, PLUG, ETC)</t>
  </si>
  <si>
    <t xml:space="preserve">    • AQUISIÇÃO DE MATERIAIS DE ESCRITÓRIO EM GERAL (GRAMPOS, GOMINHAS, CLIPS, CANETAS, LÁPIS, </t>
  </si>
  <si>
    <t>IMPOSTOS SOBRE SERVIÇOS</t>
  </si>
  <si>
    <t>-</t>
  </si>
  <si>
    <t xml:space="preserve">    • SERVIÇOS DE MANUTENÇÃO   -  CONSERTOS EM GERAL (PORTÃO, ABERTURA DE PORTAS E AFINS, SERVIÇOS HIDRÁULICOS, SERVIÇOS ELÉTRICOS,  LIMPEZA E MANUTENÇÃO DE JARDINS, SERVIÇOS DE CAPINA, TROCA DE VIDROS, PEQUENAS EDIFICAÇÕES, ETC.) </t>
  </si>
  <si>
    <t>SUPRIDO (a): IDELZIA RANGEL COSTA</t>
  </si>
  <si>
    <t>ALTINO ERNES PEREIRA</t>
  </si>
  <si>
    <t>SUPERMERCADO BICALHO E BICALHO LTDA</t>
  </si>
  <si>
    <t xml:space="preserve">    • AQUISIÇÃO DE MATERIAIS DE LIMPEZA (DETERGENTES, CERAS, BRILHA MÓVEIS, SACO PARA LIXO, PAPEL TOALHA ETC.)</t>
  </si>
  <si>
    <t>SUPRIDO (a): ROBSON DIAS DA CUNHA</t>
  </si>
  <si>
    <t>CENCOSUD BRASIL COMERCIAL LTDA</t>
  </si>
  <si>
    <t>LUIZ ALBERTO OLIVEIRA DE LIMA - MEI</t>
  </si>
  <si>
    <t>SUPRIDO (a): VILIKELE MARQUES GODINHO</t>
  </si>
  <si>
    <t>COMERCIAL MEGA BOM EIRELI - ME</t>
  </si>
  <si>
    <t>ELIAS TEIXEIRA MENDES - ME</t>
  </si>
  <si>
    <t>FABIANA PEREIRA LEITE</t>
  </si>
  <si>
    <t>CPF (b): 051.294.976-00</t>
  </si>
  <si>
    <t>CPF (b): 658.008.266-68</t>
  </si>
  <si>
    <t>CPF (b): 182.977.398-48</t>
  </si>
  <si>
    <t>CPF (b): 833.875.876-00</t>
  </si>
  <si>
    <t>CPF (b): 951.518.346-49</t>
  </si>
  <si>
    <t>21.285.179/0001-07</t>
  </si>
  <si>
    <t>18.170.863/0001-72</t>
  </si>
  <si>
    <t>20.971.057/0001-45</t>
  </si>
  <si>
    <t>71.459.671/0001-63</t>
  </si>
  <si>
    <t>10.414.598/0001-19</t>
  </si>
  <si>
    <t>12.487.338/0001-43</t>
  </si>
  <si>
    <t>21.174.749/0001-25</t>
  </si>
  <si>
    <t>14.091.665/0001-62</t>
  </si>
  <si>
    <t>24.794.448/0001-92</t>
  </si>
  <si>
    <t>03.754.976/0001-48</t>
  </si>
  <si>
    <t>21.203.417/0001-21</t>
  </si>
  <si>
    <t>15.291.664/0001-24</t>
  </si>
  <si>
    <t>04.947.606/0001-90</t>
  </si>
  <si>
    <t>SUPRIDO (a): AMELIA GUARIZE DE CASTRO</t>
  </si>
  <si>
    <t>CPF (b): 181.073.386-34</t>
  </si>
  <si>
    <t>CHAVEIRO ABRIU LTDA</t>
  </si>
  <si>
    <t>KALUNGA COM E IND GRAFICA LTDA</t>
  </si>
  <si>
    <t>02.772.355/0001-24</t>
  </si>
  <si>
    <t>SUPRIDO (a): RICARDO ALEXANDRE SILVA MACHADO</t>
  </si>
  <si>
    <t>CPF (b): 052.734.576-88</t>
  </si>
  <si>
    <t>DJALMA JOSE DOS SANTOS - ME</t>
  </si>
  <si>
    <t>SUPERMERCADO GUIMARAES E COUTO LTDA</t>
  </si>
  <si>
    <t>01.254.105/0001-30</t>
  </si>
  <si>
    <t>033.834..736-43</t>
  </si>
  <si>
    <t>FILEMON MARTINS DA ROCHA</t>
  </si>
  <si>
    <t>MINISTERIO DA PREVIDENCIA - FILEMON MARTINS DA ROCHA</t>
  </si>
  <si>
    <t>MUNICIPIO DE NOVA SERRANA - FILEMON MARTINS DA ROCHA</t>
  </si>
  <si>
    <t>11.782.132/0001-39</t>
  </si>
  <si>
    <t>ADIÇAO DISTRIB. EXPRESS LTDA</t>
  </si>
  <si>
    <t>04.149.637/0035-44</t>
  </si>
  <si>
    <t>655.086.536-00</t>
  </si>
  <si>
    <t xml:space="preserve">MINISTERIO DA PREVIDENCIA SOCIAL </t>
  </si>
  <si>
    <t xml:space="preserve">SUPERMERCADO BAHAMAS </t>
  </si>
  <si>
    <t>17.745.613/0021-02</t>
  </si>
  <si>
    <t xml:space="preserve">SERVIÇO DE TROCA DE FECHADURA </t>
  </si>
  <si>
    <t xml:space="preserve">JCC COMUNICAÇÃO VISUAL </t>
  </si>
  <si>
    <t>04.010.668/0001-70</t>
  </si>
  <si>
    <t>SERVIÇO DE REPROGRAFIA E DIGITALIZAÇÃO</t>
  </si>
  <si>
    <t xml:space="preserve">JANAINA COUTINHO RAMOS </t>
  </si>
  <si>
    <t>19.227.368/0001-15</t>
  </si>
  <si>
    <t xml:space="preserve">CONFECÇÃO DE CARIMBOS </t>
  </si>
  <si>
    <t xml:space="preserve">TEIXEIRA E XHAVES LTDA </t>
  </si>
  <si>
    <t>21.339.965/0019-02</t>
  </si>
  <si>
    <t xml:space="preserve">AQUISIÇÃO DE LAMPADAS </t>
  </si>
  <si>
    <t xml:space="preserve">AQUISIÇÃO DE PORTA LAPIS </t>
  </si>
  <si>
    <t xml:space="preserve">SHOPING DAS EMBALAGENS E FESTAS LTDA </t>
  </si>
  <si>
    <t>05+231.715-0001/79</t>
  </si>
  <si>
    <t>AQUISIÇÃO DE DESCARTÁVEIS  -  COPOS AGUA E CAFÉ</t>
  </si>
  <si>
    <t xml:space="preserve">TIJUCAL MATERIAL DE CONSTRUÇÃO LTDA </t>
  </si>
  <si>
    <t>25.371.212/0001-06</t>
  </si>
  <si>
    <t xml:space="preserve">AQUISIÇÃO DE SILICIONE PARA VIDRO </t>
  </si>
  <si>
    <t xml:space="preserve">S GUIMARAES COMERCIO DE VIDROS </t>
  </si>
  <si>
    <t>17.143.801/0001-09</t>
  </si>
  <si>
    <t xml:space="preserve">AQUISIÇÃO DE VIDRO FUME </t>
  </si>
  <si>
    <t xml:space="preserve">ACL COMERCIAL ELETRICA </t>
  </si>
  <si>
    <t>21.329.0008/0001-76</t>
  </si>
  <si>
    <t xml:space="preserve">AQUISIÇÃO DE LAMPADA  E FILTRO DE LINHA </t>
  </si>
  <si>
    <t xml:space="preserve">AQUISIÇÃO DE COPIAS DE CHAVES </t>
  </si>
  <si>
    <t xml:space="preserve">REI MATERIAIS ELETRICOS </t>
  </si>
  <si>
    <t>18.126.995/0001-05</t>
  </si>
  <si>
    <t xml:space="preserve">AQUISIÇÃO DE CAMPANHIA </t>
  </si>
  <si>
    <t xml:space="preserve">PAULO ALVIM </t>
  </si>
  <si>
    <t xml:space="preserve">SUPRIDO (a):JUNIO WALISON MIRANDA </t>
  </si>
  <si>
    <t>CPF (b): 061.759.906-84</t>
  </si>
  <si>
    <t>PERÍODO DE APLICAÇÃO (c): 02/01/2019 A 30/03/2019</t>
  </si>
  <si>
    <t xml:space="preserve">COOPERATIVA AGRROPECUARIA DE CARMO DO PARAIBA </t>
  </si>
  <si>
    <t>19.445.733/0001-68</t>
  </si>
  <si>
    <t xml:space="preserve">SUPRIDO (a):  MARCIA ALESSANDRA MACHADO FARIA </t>
  </si>
  <si>
    <t>CPF (b): 024.415.766-90</t>
  </si>
  <si>
    <t>PERÍODO DE APLICAÇÃO (c): 26/02/2019 A 30/03/2019</t>
  </si>
  <si>
    <t xml:space="preserve">ELIEZER RONDINELE GEORGE TEODORO </t>
  </si>
  <si>
    <t>21.938.438/0001-58</t>
  </si>
  <si>
    <t xml:space="preserve">SUPRIDO (a): FABIANO CARVALHO DA SILVA </t>
  </si>
  <si>
    <t>CPF (b): 013.586.906-42</t>
  </si>
  <si>
    <t xml:space="preserve">MART MINAS DISTRIBUIÇÃOM LTDA </t>
  </si>
  <si>
    <t>04.737.552/00029-39</t>
  </si>
  <si>
    <t xml:space="preserve">SUPRIDO (a): MARCELO RODRIGO ROSA </t>
  </si>
  <si>
    <t>CPF (b): 042.575.586-01</t>
  </si>
  <si>
    <t>PERÍODO DE APLICAÇÃO (c): 08/03/2019 A 30/03/2019</t>
  </si>
  <si>
    <t xml:space="preserve">SUPERMERCADO 5 IRMAOS </t>
  </si>
  <si>
    <t>06.033.103/0001-34</t>
  </si>
  <si>
    <t>ELETRO FERRAGENS SIGMA LTDA</t>
  </si>
  <si>
    <t>24.179.628/0001-64</t>
  </si>
  <si>
    <t xml:space="preserve">SUPRIDO (a):  SERGIO RENATO DEL RIO </t>
  </si>
  <si>
    <t>CPF (b): 779.308.276-15</t>
  </si>
  <si>
    <t>PERÍODO DE APLICAÇÃO (c): 07/02/2019 A 30/03/2019</t>
  </si>
  <si>
    <t xml:space="preserve">KALUNGA COMERCIO E IND. GRAFICA LTDA </t>
  </si>
  <si>
    <t xml:space="preserve">DROGARIA ARAUJO S/A </t>
  </si>
  <si>
    <t>43.283.811/0092-97</t>
  </si>
  <si>
    <t>17.256.512/0098-49</t>
  </si>
  <si>
    <t>AQUISIÇÃO DE LUVAS ANTIESTATICA</t>
  </si>
  <si>
    <t>AQUISIÇÃO DE LUVAS DE VINIL E ALCOOL</t>
  </si>
  <si>
    <t xml:space="preserve">SUPRIDO (a):  LUCIENE ANGELA DE PAULA </t>
  </si>
  <si>
    <t>CPF (b):  558.743.806-63</t>
  </si>
  <si>
    <t xml:space="preserve">AQUISIÇÃO DE CARIMBOS </t>
  </si>
  <si>
    <t xml:space="preserve">BAGUETTI CONFEITARIA </t>
  </si>
  <si>
    <t>03.355+637/0001-32</t>
  </si>
  <si>
    <t xml:space="preserve">CENCOSUD BRASIL COMERCIAL LTDA </t>
  </si>
  <si>
    <t>39.346.861/0330-94</t>
  </si>
  <si>
    <t xml:space="preserve">SUPRIDO (a): VALERIA GONCALVES SILVA </t>
  </si>
  <si>
    <t>CPF (b): 821.421.226-04</t>
  </si>
  <si>
    <t>PERÍODO DE APLICAÇÃO (c): 02/01/2019  a 30/03/2019</t>
  </si>
  <si>
    <t>39.346.861/0301-50</t>
  </si>
  <si>
    <t xml:space="preserve">SUPRIDO (a): ABDON MARCIO BARBOSA DA SILVA </t>
  </si>
  <si>
    <t>CPF (b): 034.734.966-85</t>
  </si>
  <si>
    <t>PERÍODO DE APLICAÇÃO (c):  01/03/2019 A 30/03/2019</t>
  </si>
  <si>
    <t>COMERCIAL BRAGA MENDES LTDA</t>
  </si>
  <si>
    <t>04.296.392/0001-39</t>
  </si>
  <si>
    <t>SUPRIDO (a): EDER JOSE PACHECO</t>
  </si>
  <si>
    <t>CPF (b): 949.782.636-20</t>
  </si>
  <si>
    <t>PERÍODO DE APLICAÇÃO (c): 11/01/2019 A 30/03/2019</t>
  </si>
  <si>
    <t xml:space="preserve">IMPOSTOS SOBRE SERVIÇOS </t>
  </si>
  <si>
    <t xml:space="preserve">MINISTÉRIO DA PREVIDENCIA SOCIAL </t>
  </si>
  <si>
    <t xml:space="preserve">ADICAO FISTRIBUIDORA EXPRESSA LTDA </t>
  </si>
  <si>
    <t>04.149.637..0003-67</t>
  </si>
  <si>
    <t xml:space="preserve">R N TINTAS E FERRAMENTAS LTDA </t>
  </si>
  <si>
    <t>25.271.628/0017-10</t>
  </si>
  <si>
    <t xml:space="preserve">AQUISIÇÃO DE SILCONE PARA COLAGEM </t>
  </si>
  <si>
    <t xml:space="preserve">SUPRIDO (a): LUCAS ROLLA </t>
  </si>
  <si>
    <t>CPF (b): 375.071.336-72</t>
  </si>
  <si>
    <t>PERÍODO DE APLICAÇÃO (c): 02/01/2019  30/03/2019</t>
  </si>
  <si>
    <t>LOJAO 2000 LTDA</t>
  </si>
  <si>
    <t>03.675.122/0001-76</t>
  </si>
  <si>
    <t xml:space="preserve">AQUISIÇÃO DE TOALHA DE MESA PARA COPA DA PROMOTORIA </t>
  </si>
  <si>
    <t xml:space="preserve">ROYAL CENTER MAT. CONSTR. LTDA </t>
  </si>
  <si>
    <t>03.095.607/0001-90</t>
  </si>
  <si>
    <t xml:space="preserve">AQUISIÇÃO DE SIFÃO FELXIVEL </t>
  </si>
  <si>
    <t xml:space="preserve">EUMACO COMERCIAL LTDA </t>
  </si>
  <si>
    <t>09.353.578/0004-49</t>
  </si>
  <si>
    <t xml:space="preserve">SUPRIDO (a): JOSE GERALDO NETO DIAS </t>
  </si>
  <si>
    <t>CPF (b): 162.877.668-40</t>
  </si>
  <si>
    <t>PERÍODO DE APLICAÇÃO (c): 01/01/2019 A 30/03/2019</t>
  </si>
  <si>
    <t xml:space="preserve">IONE RAMALHO DE LIMA </t>
  </si>
  <si>
    <t>21.610.606/0001-19</t>
  </si>
  <si>
    <t xml:space="preserve">JOSE DONIZETE ALVES </t>
  </si>
  <si>
    <t>26.030.304/0001-45</t>
  </si>
  <si>
    <t>SERVIÇOS DE REVELAÇÃO DE FOTOS PARA INSTAURAÇÃO DE INQUERITO</t>
  </si>
  <si>
    <t>07.434.068/0001-28</t>
  </si>
  <si>
    <t xml:space="preserve">L S GUARATO LTDA </t>
  </si>
  <si>
    <t>19.867.464/0001-28</t>
  </si>
  <si>
    <t xml:space="preserve">AQUISIÇÃO  DE CARIMBOS </t>
  </si>
  <si>
    <t xml:space="preserve">ADEC ASSIT. EM DESEMTUPIMENTO E MANUT. HIDRAULICA </t>
  </si>
  <si>
    <t>09.101.853/0001-94</t>
  </si>
  <si>
    <t xml:space="preserve">EDELANE TOSTA MACHADO </t>
  </si>
  <si>
    <t>19.881.965/0001-69</t>
  </si>
  <si>
    <t xml:space="preserve">SERVIÇOS HIDRAULICOS EM BANHEIRO DA RECEPÇÃO </t>
  </si>
  <si>
    <t xml:space="preserve">SERVIÇOS DE SOLDA NOS TUBOS DO CORRIMAO </t>
  </si>
  <si>
    <t xml:space="preserve">RENATO ALVES REZENDE </t>
  </si>
  <si>
    <t>21.899.225/0001-00</t>
  </si>
  <si>
    <t xml:space="preserve">SERVIÇOS DE CALAFETAGEM DE VIDROS E FIXAÇÃO DE CORRIMAO </t>
  </si>
  <si>
    <t xml:space="preserve">SUPRIDO (a):  MARIA LADEIA PEREIRA </t>
  </si>
  <si>
    <t>CPF (b): 055.185.436-70</t>
  </si>
  <si>
    <t xml:space="preserve">CORDEIRO E PORTO LTDA </t>
  </si>
  <si>
    <t>14.847.468/0001-20</t>
  </si>
  <si>
    <t xml:space="preserve">AQUISIÇÃO DE PILHA ALCALINAS </t>
  </si>
  <si>
    <t xml:space="preserve">SUPRIDO (a): MARCOS PAULO XAVIER BRITO </t>
  </si>
  <si>
    <t>CPF (b): 815.697.006-30</t>
  </si>
  <si>
    <t>PERÍODO DE APLICAÇÃO (c): 17/01/2019 A 30/03/2019</t>
  </si>
  <si>
    <t xml:space="preserve">JONAS MARCELO DA SILVA </t>
  </si>
  <si>
    <t>556.611.736-87</t>
  </si>
  <si>
    <t xml:space="preserve">SERVIÇOS DE REPAROS EM  PORTAS </t>
  </si>
  <si>
    <t xml:space="preserve">MADEIRAS PINHEIRO LTDA </t>
  </si>
  <si>
    <t>16.920.316/0001-31</t>
  </si>
  <si>
    <t>AQUISIÇÃO DE MOLA AEREA PARA PORTA E LAMINADO TIRA</t>
  </si>
  <si>
    <t xml:space="preserve">EDSON JOSÉ DE OLIVEIRA </t>
  </si>
  <si>
    <t>24.018.300/0001-66</t>
  </si>
  <si>
    <t xml:space="preserve">SUPRIDO (a): ADRIANA FERREIRA TIAGO </t>
  </si>
  <si>
    <t>CPF (b): 066.756.946-48</t>
  </si>
  <si>
    <t>PERÍODO DE APLICAÇÃO (c): 15/01/2019 A 30/03/2019</t>
  </si>
  <si>
    <t xml:space="preserve">SALICENTER SUPERMERCADO LTDA </t>
  </si>
  <si>
    <t>17.688.534/0001-55</t>
  </si>
  <si>
    <t>20.614.640/0001-07</t>
  </si>
  <si>
    <t xml:space="preserve">PASMA ELETRO ELETRONICO </t>
  </si>
  <si>
    <t xml:space="preserve">AQUISIÇÃO DE PEND DRIVE </t>
  </si>
  <si>
    <t xml:space="preserve">SUPRIDO (a): CARLOS DE SOUZA FERREIRA </t>
  </si>
  <si>
    <t>CPF (b): 025.882.548-02</t>
  </si>
  <si>
    <t>PERÍODO DE APLICAÇÃO (c): 30/01/2019 A 30/03/2019</t>
  </si>
  <si>
    <t xml:space="preserve">SUPER LIDER COMERCIAL LTDA </t>
  </si>
  <si>
    <t>076.234.590/0001-90</t>
  </si>
  <si>
    <t xml:space="preserve">CONSTRULAR LTDA </t>
  </si>
  <si>
    <t>25.547.779/0001-90</t>
  </si>
  <si>
    <t xml:space="preserve">AQUISIÇÃO DE MATERIAL ELETRICO  - FIO PARALELO , FITA TIGRE, PINO DE SAIDA </t>
  </si>
  <si>
    <t xml:space="preserve">SUPRIDO (a): WILLIENE HELENO DE MIRANDA </t>
  </si>
  <si>
    <t>CPF (b): 073.699.426-27</t>
  </si>
  <si>
    <t xml:space="preserve">G M DINIZ E CIA LTDA </t>
  </si>
  <si>
    <t>05.872.337/0001-02</t>
  </si>
  <si>
    <t xml:space="preserve">TECNOTRON AUDIO E VIDEO LTDA </t>
  </si>
  <si>
    <t>65.225.777/0001-94</t>
  </si>
  <si>
    <t xml:space="preserve">AQUISIÇÃO DE EXTENSÃO E ADAPTADOR ELETRICO </t>
  </si>
  <si>
    <t>SUPRIDO (a): STEFAN RIBEIRO DOS SANTOS POUYU</t>
  </si>
  <si>
    <t>CPF (b): 091.811.926-06</t>
  </si>
  <si>
    <t>PERÍODO DE APLICAÇÃO (c): 10/01/2019 A 30/03/2019</t>
  </si>
  <si>
    <t xml:space="preserve">SUPERMERCADO REX LTDA </t>
  </si>
  <si>
    <t>22.069.520/0004-36</t>
  </si>
  <si>
    <t xml:space="preserve">SUPRIDO (a): LUCIANA AGUIAR LANZA FRANCO </t>
  </si>
  <si>
    <t>CPF (b): 037.478.296-27</t>
  </si>
  <si>
    <t>22.069.520/0001-93</t>
  </si>
  <si>
    <t xml:space="preserve">SUPRIDO (a): GISLENE FAUSTINO DIAS ALMEIDA </t>
  </si>
  <si>
    <t>CPF (b): 755.433.706-87</t>
  </si>
  <si>
    <t xml:space="preserve">RAFAEL PAULINO DA SILVA FILHO </t>
  </si>
  <si>
    <t>30.440.700/0001-68</t>
  </si>
  <si>
    <t xml:space="preserve">SERVIÇOS DE COLOCAÇÃO DE VIDROS </t>
  </si>
  <si>
    <t xml:space="preserve">CLAUDIO APARECIDO SILVA CHAVEIRO </t>
  </si>
  <si>
    <t>11.119.529/0001-45</t>
  </si>
  <si>
    <t xml:space="preserve">SERVIÇO DE  COPIAS DE CHAVES PARA APROMOTORIA </t>
  </si>
  <si>
    <t xml:space="preserve">KI GAS COMERCIO LTDA </t>
  </si>
  <si>
    <t>07.113.136/0001-57</t>
  </si>
  <si>
    <t xml:space="preserve">CARIMBOS FORTE LTDA </t>
  </si>
  <si>
    <t>09.431.311/0001-80</t>
  </si>
  <si>
    <t xml:space="preserve">SODRE MIGUEL LTDA </t>
  </si>
  <si>
    <t xml:space="preserve">SUPRIDO (a): INACIO GUILHERME RODRIGUES BENEDITO </t>
  </si>
  <si>
    <t>CPF (b): 899.075.406-25</t>
  </si>
  <si>
    <t xml:space="preserve">FREDERICO GAEDE </t>
  </si>
  <si>
    <t>24.165.073/0001-00</t>
  </si>
  <si>
    <t xml:space="preserve">ELETRO BRAGA LTDA </t>
  </si>
  <si>
    <t xml:space="preserve">AQUISIÇÃO DE LAMPADAS , LUVAS PVC, TUBOS PVC E CANOS PARA MANUTENÇÃO JARDIM DA PROMOTORIA </t>
  </si>
  <si>
    <t xml:space="preserve">DROGARIA SILVA </t>
  </si>
  <si>
    <t>09.382.791/0003-06</t>
  </si>
  <si>
    <t xml:space="preserve">AQUISIÇÃO DE MEDICAMENTOS </t>
  </si>
  <si>
    <t>21.513.571/0001-90</t>
  </si>
  <si>
    <t xml:space="preserve">AQUISIÇÃO DE COLA DE SILICONE PARA SERVIÇOS DE MANUITENÇÃO </t>
  </si>
  <si>
    <t xml:space="preserve">SUPRIDO (a): SILVIA PROVENZALE COSTA </t>
  </si>
  <si>
    <t>CPF (b): 261.504.846-53</t>
  </si>
  <si>
    <t>PERÍODO DE APLICAÇÃO (c): 04/01/2019 A 30/03/2019</t>
  </si>
  <si>
    <t xml:space="preserve">DIJALMA LUIZ PEREIRA </t>
  </si>
  <si>
    <t>07.615.125/0001-75</t>
  </si>
  <si>
    <t xml:space="preserve">CONFECÇÃO DE COPIAS DE CHAVES </t>
  </si>
  <si>
    <t xml:space="preserve">SUPERMERCADO JB DE FRUTAL LTDA </t>
  </si>
  <si>
    <t>18.510.982/0007-12</t>
  </si>
  <si>
    <t xml:space="preserve">ENGEMOM MONTAGENS LTDA </t>
  </si>
  <si>
    <t>05.140.601/0001-13</t>
  </si>
  <si>
    <t xml:space="preserve">AQUISIÇÃO DE LAMPADAS E PINOS ELETRICOS PARA REPOSIÇÃO NA PROMOTORIA </t>
  </si>
  <si>
    <t xml:space="preserve">SUPRIDO (a): GUILHERME MACIEL DE ALMEIDA </t>
  </si>
  <si>
    <t>CPF (b): 015.480.106-26</t>
  </si>
  <si>
    <t xml:space="preserve">SUPRIDO (a): CLAUDIO KUPIDLOWSKI FERNANDES </t>
  </si>
  <si>
    <t>CPF (b): 854.387.156-53</t>
  </si>
  <si>
    <t>PERÍODO DE APLICAÇÃO (c): 24/01/2019 A 30/03/2019</t>
  </si>
  <si>
    <t xml:space="preserve">FEIRA DA CONSTRUÇÃO LTDA </t>
  </si>
  <si>
    <t>03.072.421/0001-16</t>
  </si>
  <si>
    <t xml:space="preserve">AQUISIÇÃO DESCARGA PARA VASDO SANITARIO </t>
  </si>
  <si>
    <t xml:space="preserve">SUPRIDO (a): ALBERTO PEREIRA DA COSTA </t>
  </si>
  <si>
    <t>CPF (b): 398.312.646-49</t>
  </si>
  <si>
    <t>PERÍODO DE APLICAÇÃO (c): 21/01/2019 A 30/03/2019</t>
  </si>
  <si>
    <t xml:space="preserve">SUPERMERCADOS CANDIDOS LTDA </t>
  </si>
  <si>
    <t>05.682.420/0001-19</t>
  </si>
  <si>
    <t xml:space="preserve">CJGG MATERIAIS DE CONSTRUÇÃO LTDA </t>
  </si>
  <si>
    <t>14.635.591/0001-88</t>
  </si>
  <si>
    <t xml:space="preserve">AQUISIÇÃO DE LAMPADAS LED </t>
  </si>
  <si>
    <t>MERCEARIA DO AFONSO EIRELLI</t>
  </si>
  <si>
    <t>04.359.985/0001-05</t>
  </si>
  <si>
    <t xml:space="preserve">SUPRIDO (a): MARIA DELAINE DE SOUZA PINHO </t>
  </si>
  <si>
    <t>CPF (b): 845.174.926-72</t>
  </si>
  <si>
    <t xml:space="preserve">AQUISIÇÃO DE GALÃO DE ÁGUA MINERAL </t>
  </si>
  <si>
    <t xml:space="preserve">    • AQUISIÇÃO DE UTENSILIOS DE COPA E COZINHA PARA A UNIDADE ADM/ PROMOTORIA</t>
  </si>
  <si>
    <t xml:space="preserve">    • AQUISIÇÃO DE GAS DE COZINHA E AFINS COMO REGULADOR E MANGUEIRA</t>
  </si>
  <si>
    <t xml:space="preserve">    • AQUISIÇÃO DE GALÃO DE ÁGUA MINERAL </t>
  </si>
  <si>
    <t>SUPRIDO (a): MARCIA ADRIANA ALVES CHAVES</t>
  </si>
  <si>
    <t>CPF (b): 056.353.626-80</t>
  </si>
  <si>
    <t>AQUISIÇÃO DE CAFÉ, CHÁ, ACUÇAR, ADOÇANTE, MANTEIGA, BISCOITOS, MATERIAIS DESCARTÁVEIS COPOS PARA ÁGUA, COPOS PARA CAFÉ,  GUARDANAPOS, FÓSFOROS, COADOR, PAPEL MELITA, ETC.)</t>
  </si>
  <si>
    <t>C E A IND. E COM. DE ALIMENTOS LTDA</t>
  </si>
  <si>
    <t>00.995120/0001-76</t>
  </si>
  <si>
    <t>WALDEMAR CARDOSO DOS SANTOS</t>
  </si>
  <si>
    <t>822.819.556-72</t>
  </si>
  <si>
    <t xml:space="preserve">SERVIÇOS DE MANUTENÇÃO   -  CONSERTOS EM GERAL (PORTÃO, ABERTURA DE PORTAS E AFINS, SERVIÇOS HIDRÁULICOS, SERVIÇOS ELÉTRICOS,  LIMPEZA E MANUTENÇÃO DE JARDINS, SERVIÇOS DE CAPINA, TROCA DE VIDROS, PEQUENAS EDIFICAÇÕES, ETC.) </t>
  </si>
  <si>
    <t>MINISTERIO DA PREVIDENCIA SOCIAL - GPS</t>
  </si>
  <si>
    <t>IMPOSTOS SOBRE SERVIÇOS    -  GUIAS DE ARRECADAÇÃO   - FEDERAL  / ESTADUAL  /  FEDERAL</t>
  </si>
  <si>
    <t>SUPRIDO (a):  VALMIRIA BARBOSA DUARTE</t>
  </si>
  <si>
    <t>CPF (b): 051.048.116-70</t>
  </si>
  <si>
    <t>PERÍODO DE APLICAÇÃO (c): 05/02/2019 A 30/03/2019</t>
  </si>
  <si>
    <t>SUPERMERCADO FARNEZE E ALVES LTDA</t>
  </si>
  <si>
    <t>22.102.222/0003/2019</t>
  </si>
  <si>
    <t>CENTRO ELET MAT ELE E CON LTDA</t>
  </si>
  <si>
    <t>01.425.002/0001-95</t>
  </si>
  <si>
    <t>AQUISIÇÃO DE LÂMPADAS , PILHAS , TOMADAS, ADAPTADORES, FILTROS DE LINHA, BATERIA ALCALINA)</t>
  </si>
  <si>
    <t>CESAR PARANHOS RODRIGUES</t>
  </si>
  <si>
    <t>050.198.366-05</t>
  </si>
  <si>
    <t>REVELAÇÃO FOTOGRÁFICA/ IMPRESSOS GRAFICOS</t>
  </si>
  <si>
    <t>ARANAS PAPELARIA EIRELE EPP</t>
  </si>
  <si>
    <t>14.323.476/0001-78</t>
  </si>
  <si>
    <t>AQUISIÇÃO DE MATERIAIS DE ESCRITÓRIO EM GERAL (GRAMPOS, GOMINHAS, CLIPS, CANETAS, LÁPIS</t>
  </si>
  <si>
    <t>SUPRIDO (a): JACQUELINE ACHILLES CARVALHO</t>
  </si>
  <si>
    <t>CPF (b): 613.915.736-68</t>
  </si>
  <si>
    <t>PB PONTO DO BOMBEIRO MAT. HID. LTDA</t>
  </si>
  <si>
    <t>AQUISIÇÃO DE MATERIAIS PARA MANUTENÇÃO EM GERAL</t>
  </si>
  <si>
    <t>LOJA DOS PARAFUSOS LTDA</t>
  </si>
  <si>
    <t>22.061.279/0001-56</t>
  </si>
  <si>
    <t>02.968.810/0001-61</t>
  </si>
  <si>
    <t>AQUISIÇÃO DE MATERIAIS PERIFÉRICOS DE INFORMÁTICA ( PEN DRIVER, DVD, FONES DE OUVIDO, MOUSE, TECLADOS, CD REGRAVÁVEL, CABO DE REDE, PLUG, ETC)</t>
  </si>
  <si>
    <t>FEIRA DA CONSTRUCAO EIRELI EPP</t>
  </si>
  <si>
    <t>DESPESAS NOTARIAIS</t>
  </si>
  <si>
    <t>17.581.836/0001-20</t>
  </si>
  <si>
    <t>REAL COMERCIO LTDA</t>
  </si>
  <si>
    <t>19.972.249/0011-69</t>
  </si>
  <si>
    <t>COMERCIAL FG - ERIRELI - EPP</t>
  </si>
  <si>
    <t>ACM DISTUBUIDORA DE PROD ELETRO EIRELI - ME</t>
  </si>
  <si>
    <t>BEND GLASS COMERCIO INDUSTRIA LTDA</t>
  </si>
  <si>
    <t>SOCIEDADE IRMAOS BARROS ANDRADE LTDA</t>
  </si>
  <si>
    <t>FERRAGENS ANTONIO FALCI LTDA</t>
  </si>
  <si>
    <t>MINAS FERRAMENTAS LTDA</t>
  </si>
  <si>
    <t>17.194.994/0001-27</t>
  </si>
  <si>
    <t>27.328.960/0002-12</t>
  </si>
  <si>
    <t>MODERNA INDUSTRIA DE PLASTICOS E MOVEIS LTDA</t>
  </si>
  <si>
    <t>17.304.635/0001-85</t>
  </si>
  <si>
    <t>MAIOLINI NOVA LOJA DE MATERIAIS FR CONSTRUCAO LTDA</t>
  </si>
  <si>
    <t>03.128.565./0003-09</t>
  </si>
  <si>
    <t>01.263.303/0001-60</t>
  </si>
  <si>
    <t>GALERIA DO COMERCIO DE REPAROS LTDA</t>
  </si>
  <si>
    <t>05.793.586/0001-02</t>
  </si>
  <si>
    <t>FEIRA DE CONSTRUCAO EIRELI EPP</t>
  </si>
  <si>
    <t>HIPER GRAPHIC DIGITAL LTDA</t>
  </si>
  <si>
    <t>05.027.658/0001-00</t>
  </si>
  <si>
    <t>PREFEITURA MUNICIPAL DE BELO HORIZONTE</t>
  </si>
  <si>
    <t>16.740.367/0001-81</t>
  </si>
  <si>
    <t>GESSO AMARO LTDA - ME</t>
  </si>
  <si>
    <t>19.409.439/0001-09</t>
  </si>
  <si>
    <t>5º OFICIO DE NOTAS DE BELO HORIZONTE</t>
  </si>
  <si>
    <t>17.247.065/0001-39</t>
  </si>
  <si>
    <t>SUPRIDO (a): WAGNER VIEIRA CORREIA</t>
  </si>
  <si>
    <t>CPF (b): 839.453.186-53</t>
  </si>
  <si>
    <t>PADARIA E LANCHONETE BOM SUCESSO LTDA</t>
  </si>
  <si>
    <t>08.012.315/0001-60</t>
  </si>
  <si>
    <t xml:space="preserve"> AQUISIÇÃO DE CAFÉ, CHÁ, ACUÇAR, ADOÇANTE, MANTEIGA, BISCOITOS, MATERIAIS DESCARTÁVEIS COPOS PARA ÁGUA, COPOS PARA CAFÉ,  GUARDANAPOS, FÓSFOROS, COADOR, PAPEL MELITA, ETC.)</t>
  </si>
  <si>
    <t>MART MINAS DISTRIBUICAO LTDA</t>
  </si>
  <si>
    <t>04.737.552/0004-80</t>
  </si>
  <si>
    <t>PONTO COM SUPRIMENTO DE INFORMATICA</t>
  </si>
  <si>
    <t>12.663.286/0001-74</t>
  </si>
  <si>
    <t>LISANDRA NAYARA CARVALHO DINIZ</t>
  </si>
  <si>
    <t>12.332.852/0001-65</t>
  </si>
  <si>
    <t xml:space="preserve"> AQUISIÇÃO DE CÓPIAS DE CHAVES</t>
  </si>
  <si>
    <t>SUPRIDO (a): CLAUDIO VIERIA FIRPE</t>
  </si>
  <si>
    <t xml:space="preserve">CPF (b):824.106.316-49 </t>
  </si>
  <si>
    <t>LOJA DOS PARAFUSOS</t>
  </si>
  <si>
    <t>PORT PAPELARIA ESCRITORIO E INFORMATICA</t>
  </si>
  <si>
    <t>23.957.236/0001-16</t>
  </si>
  <si>
    <t>ELETRONICA AGM LTDA</t>
  </si>
  <si>
    <t>05.466.209/0001-69</t>
  </si>
  <si>
    <t>PEDRO CINE FOTO LTDA</t>
  </si>
  <si>
    <t>17.227.448/0001-45</t>
  </si>
  <si>
    <t>PEDRO LUIZ DE SOUZA IMAS - ME</t>
  </si>
  <si>
    <t>06.941.981/000158</t>
  </si>
  <si>
    <t>00.785.010/0001-80</t>
  </si>
  <si>
    <t>SUPRIDO (a): LUIZ  FERNANDO HOLLERBACH</t>
  </si>
  <si>
    <t>CPF (b): 045.863.146-99</t>
  </si>
  <si>
    <t>COMERCIAL DAMASCENA SUPERMERCADOS</t>
  </si>
  <si>
    <t>07.421.762/0001-00</t>
  </si>
  <si>
    <t>COMERCIO DE AGUA E GAS DAMASCENA EIRELLI - ME</t>
  </si>
  <si>
    <t>15.509.291/0001-15</t>
  </si>
  <si>
    <t>SUPRIDO (a): MIRIAM ROZE FERREIRA RISI</t>
  </si>
  <si>
    <t>CPF (b): 066.563.326-25</t>
  </si>
  <si>
    <t>PERÍODO DE APLICAÇÃO (c):   01/01/2019 A 30/03/2019</t>
  </si>
  <si>
    <t>COMERCIAL DE GAS COLORADO LTDA</t>
  </si>
  <si>
    <t>13.416.779/0001-72</t>
  </si>
  <si>
    <t>SUPRIDO (a): FABIANA CARNEIRO AMORIM</t>
  </si>
  <si>
    <t>CPF (b): 901.348.006-30</t>
  </si>
  <si>
    <t>ORGANIZACAO VERDEMAR LTDA</t>
  </si>
  <si>
    <t>65.124.307/0007-35</t>
  </si>
  <si>
    <t xml:space="preserve"> SUPERMERCADOS BH COMERCIO DE ALIMENTOS LTDA</t>
  </si>
  <si>
    <t>04.641.376/0080-30</t>
  </si>
  <si>
    <t>SUPRIDO (a): MARLENE RAMOS PEREIRA</t>
  </si>
  <si>
    <t>CPF (b): 986.033.376-91</t>
  </si>
  <si>
    <t>PERÍODO DE APLICAÇÃO (c): 14/02/2019 A 30/03/2019</t>
  </si>
  <si>
    <t>COMERCIAL MAGNO LTDA</t>
  </si>
  <si>
    <t>22.675.086/0002-76</t>
  </si>
  <si>
    <t xml:space="preserve"> AQUISIÇÃO DE LÂMPADAS , PILHAS , TOMADAS, ADAPTADORES, FILTROS DE LINHA, BATERIA ALCALINA)</t>
  </si>
  <si>
    <t>SUPRIDO (a): MEIRE ANA TERRA GOMES</t>
  </si>
  <si>
    <t>CPF (b): 000.458.306-06</t>
  </si>
  <si>
    <t>PERÍODO DE APLICAÇÃO (c):02/01/19 a 30/03/19</t>
  </si>
  <si>
    <t>COOBRAS RADIO TAXI</t>
  </si>
  <si>
    <t>00.521.294/0001-05</t>
  </si>
  <si>
    <t xml:space="preserve">    • Serviço de Taxi</t>
  </si>
  <si>
    <t>00.521.294/0001-06</t>
  </si>
  <si>
    <t>SINPE TAXI</t>
  </si>
  <si>
    <t>00.031.708/0001-00</t>
  </si>
  <si>
    <t>MASTER FRANSHINSING E PARTICIPACOES LTDA</t>
  </si>
  <si>
    <t>004.378.958/0001-71</t>
  </si>
  <si>
    <t xml:space="preserve">    • Serviço de limpeza</t>
  </si>
  <si>
    <t>SUPRIDO (a):FABIO ALVES BOMFIM</t>
  </si>
  <si>
    <t>CPF (b):337.698.678-90</t>
  </si>
  <si>
    <t>SUPERMERCADO LIDER COUTO LTDA</t>
  </si>
  <si>
    <t>03.407.691/0003-00</t>
  </si>
  <si>
    <t>INSTALUZ LTDA-ME</t>
  </si>
  <si>
    <t>02.682.073/0001-36</t>
  </si>
  <si>
    <t>TIAGO RODRIGUES DE DEUS EIRELI ME (SO PECAS)</t>
  </si>
  <si>
    <t>08.782.244/0001-85</t>
  </si>
  <si>
    <t xml:space="preserve">SUPRIDO (a): VIVIANE APARECIDA MORAIS DOS SANTOS </t>
  </si>
  <si>
    <t>CPF (b):023.793.646-13</t>
  </si>
  <si>
    <t>PERÍODO DE APLICAÇÃO (c): 29/01/2019 A 30/03/2019</t>
  </si>
  <si>
    <t xml:space="preserve">JOSE BARBOSA DA SILVA </t>
  </si>
  <si>
    <t>19.069.848/0001-03</t>
  </si>
  <si>
    <t xml:space="preserve">SUPRIDO (a): ADRIANO FERREIRA DE ALMEIDA </t>
  </si>
  <si>
    <t>CPF (b):063.148.196-60</t>
  </si>
  <si>
    <t>TAIO CENTER SUPERMERCADO LTDA-ME</t>
  </si>
  <si>
    <t>19.769.974/0001-62</t>
  </si>
  <si>
    <t>SUPRIDO (a): EDSON NOGUEIRA BUENO</t>
  </si>
  <si>
    <t>CPF (b):104.899.526-74</t>
  </si>
  <si>
    <t xml:space="preserve">    • IMPOSTO SOBRE SERVIÇOS GUIAS DE ARRECADAÇAO FEDERAL ESTADUAL MUNICIPAL</t>
  </si>
  <si>
    <t>SUPER SOLUCOES SUPERMERCADO</t>
  </si>
  <si>
    <t>10.968.967/0001-15</t>
  </si>
  <si>
    <t xml:space="preserve">MNISTERIO DA PREVIDENCIA SOCIAL </t>
  </si>
  <si>
    <t xml:space="preserve">SUPRIDO (a): HERLLEY TYRONE DOS REIS SOUZA E MOURA </t>
  </si>
  <si>
    <t>CPF (b):030.676.726-07</t>
  </si>
  <si>
    <t>29/01/2019 A 30/03/2019</t>
  </si>
  <si>
    <t>MERCEARIA IRMAOS MOTA LTDA - FILIAL</t>
  </si>
  <si>
    <t>08.892.383/0002-42</t>
  </si>
  <si>
    <t>SUPRIDO (a): THAIS MARA MENDES</t>
  </si>
  <si>
    <t>CPF (b):042.435.786-05</t>
  </si>
  <si>
    <t>PERÍODO DE APLICAÇÃO (c): 11/02/2019 A 30/03/2019</t>
  </si>
  <si>
    <t xml:space="preserve">OLIVEIRA FRAGA LTDA </t>
  </si>
  <si>
    <t>09.521.109/0001-49</t>
  </si>
  <si>
    <t>SUPRIDO (a): LUIZ CÉSAR ROCHA SANTOS</t>
  </si>
  <si>
    <t>CPF (b): 06.150.984/0001-73</t>
  </si>
  <si>
    <t>AQUISIÇÃO DE LAMPADAS, PILHAS, TOMADAS, ADAPTADORES, FILTROS DE LINHA, BATERIA ALCALINA</t>
  </si>
  <si>
    <t>SERVIÇOS DE MANUTENÇÃO PESSOA FÍSICA E PESSOA JURÍDICA - CONSERTOS EM GERAL (PORTÃO, ABERTURA DE PORTAS E AFINS, SERVIÇOS HIDRÁULICOS, SERVIÇOS ELÉTRICOS, LIMPEZA E MANUTENÇÃO DE JARDINS, SERVIÇOS DE CAPINA, TROCA DE VIDROS, PEQUENOS EDIFICAÇÕES)</t>
  </si>
  <si>
    <t>IMPOSTOS SOBRE SERVIÇOS - GUIAS DE ARRECADAÇÃO - FEDERAL/ESTADUAL/FEDERAL</t>
  </si>
  <si>
    <t>AQUISIÇÃO DE CAFÉ, CHÁ, AÇUCAR. ADOÇANTE, MANTEIGA, BISCOITOS, MATERIAIS DESCARTÁVEIS, COPOS PARA ÁGUA, COPOS PARA CAFÉ, GUARDANAPOS, FÓSFORO, COADOR, PAPEL MELITA</t>
  </si>
  <si>
    <t>ALTIVO JOSE PINHEIRO DOS REIS</t>
  </si>
  <si>
    <t>25.712.088/0001-24</t>
  </si>
  <si>
    <t>JONAS MARCELO DA SILVA</t>
  </si>
  <si>
    <t>SUPRIDO (a): FABRÍCIO BERNARDES DE OLIVEIRA</t>
  </si>
  <si>
    <t>CPF (b): 060.288.956-10</t>
  </si>
  <si>
    <t>BERNARDES E MALHEIRO</t>
  </si>
  <si>
    <t>03.140.072/0001-22</t>
  </si>
  <si>
    <t>SUPRIDO (a): MARILDA EVANGELISTA SOARES ELIAS</t>
  </si>
  <si>
    <t>CPF (b): 725.598.296-49</t>
  </si>
  <si>
    <t>SUPERMERCADO SANTOS</t>
  </si>
  <si>
    <t>02.907.209/0001-69</t>
  </si>
  <si>
    <t>REJANE MARIA REY</t>
  </si>
  <si>
    <t>03.922.910/0001-10</t>
  </si>
  <si>
    <t>AQUISIÇÃO DE GALÃO DE AGUA MINERAL</t>
  </si>
  <si>
    <t>AQUISIÇÃO DE CARIMBOS DIVERSOS</t>
  </si>
  <si>
    <t>CÉSAR MONTEIRO E MONTEIRO</t>
  </si>
  <si>
    <t>SUPRIDO (a): KEPLER COTA CAVALCANTE SILVA</t>
  </si>
  <si>
    <t>CPF (b): 040.387.456-43</t>
  </si>
  <si>
    <t xml:space="preserve">PERÍODO DE APLICAÇÃO (c): 02/01/2019 A 30/03/2019 </t>
  </si>
  <si>
    <t>ISMAEL AFONSO DE PAIVA</t>
  </si>
  <si>
    <t>096.423.616-80</t>
  </si>
  <si>
    <t>CHAVES SERVIÇOS E COMÉRCIO</t>
  </si>
  <si>
    <t>01.063.099/0001-33</t>
  </si>
  <si>
    <t>AQUISIÇÃO DE COPIAS DE CHAVES</t>
  </si>
  <si>
    <t>19.714.252/0002-91</t>
  </si>
  <si>
    <t>ARMAZEM BRASIL</t>
  </si>
  <si>
    <t>AQUISIÇÃO DE GAS DE COZINHA E AFINS COMO REGULADOR E MANGUEIRA</t>
  </si>
  <si>
    <t>AQUISIÇÃO DE MATERIAIS DE ESCRITÓRIO EM GERAL (GRAMPOS, GOMINHAS, CLIPS, CANETAS, LÁPIS)</t>
  </si>
  <si>
    <t>EVOLUZ MATERIAIS ELÉTRICOS E HIDRAULICOS</t>
  </si>
  <si>
    <t>14.159.741/0001-24</t>
  </si>
  <si>
    <t>ELETRO CENTER</t>
  </si>
  <si>
    <t>01.446.577/0001-94</t>
  </si>
  <si>
    <t>NILMAC GAS</t>
  </si>
  <si>
    <t>00.455.990/0001-52</t>
  </si>
  <si>
    <t>SUPRIDO (a): FRANCISCO ANGELO SILVA ASSIS</t>
  </si>
  <si>
    <t>CPF (b): 039.982.606-84</t>
  </si>
  <si>
    <t>VILLEFORT ATACADISTA</t>
  </si>
  <si>
    <t>03.083.231/0009-51</t>
  </si>
  <si>
    <t>41.930.199/0012-97</t>
  </si>
  <si>
    <t>AELSON PEREIRA NEVES</t>
  </si>
  <si>
    <t>12.996.202/0001-14</t>
  </si>
  <si>
    <t>KRIS CARIMBOS</t>
  </si>
  <si>
    <t>18.944.730/0001-06</t>
  </si>
  <si>
    <t>AMAURY CAMPOLINA ALVES</t>
  </si>
  <si>
    <t>13.277.129/0001-93</t>
  </si>
  <si>
    <t>A PREFERIDA COMERCIAL</t>
  </si>
  <si>
    <t>19.861.350/0001-13</t>
  </si>
  <si>
    <t>IVAN ARAÚJO PEREIRA</t>
  </si>
  <si>
    <t>30.293.092/0001-06</t>
  </si>
  <si>
    <t>COELHO DINIZ</t>
  </si>
  <si>
    <t>SUPRIDO (a):  FRANCISCO ANGELO SILVA ASSIS</t>
  </si>
  <si>
    <t>CPF (b):  039.982.606-84</t>
  </si>
  <si>
    <t>SUPRIDO (a): ANA LUCIA AMORIM</t>
  </si>
  <si>
    <t>CPF (b): 602.762.586-49</t>
  </si>
  <si>
    <t>PERÍODO DE APLICAÇÃO (c): 12/03/19 A 30/03/2019</t>
  </si>
  <si>
    <t>EPB MAT. ELETRICO E HIDRAULICO</t>
  </si>
  <si>
    <t>15.339.436/0001-87</t>
  </si>
  <si>
    <t>SUPERMERCADO IDEAL</t>
  </si>
  <si>
    <t>05.675.900/0002-33</t>
  </si>
  <si>
    <t>SUPRIDO (a): BEATRIZ PAULA SOUSA RAMOS</t>
  </si>
  <si>
    <t>CPF (b): 852.862.736-53</t>
  </si>
  <si>
    <t>AUGUSTO DE PAULA DE SOUSA</t>
  </si>
  <si>
    <t>05.533.505/0001-35</t>
  </si>
  <si>
    <t>SUPERMERCADO ELDORADO</t>
  </si>
  <si>
    <t>12.004.967/0001-20</t>
  </si>
  <si>
    <t>2703/2019</t>
  </si>
  <si>
    <t>SUPRIDO (a): SILVANA MARIA MIRANDA VILAÇA</t>
  </si>
  <si>
    <t>CPF (b): 448.598.306-44</t>
  </si>
  <si>
    <t>TRANSPORTE COLETIVO</t>
  </si>
  <si>
    <t>TRANSPORTE URBANO</t>
  </si>
  <si>
    <t>01/03/2019 a 30/03/2019</t>
  </si>
  <si>
    <t>SUPRIDO (a): WENDERSON CARLOS GONÇALVES ALMEIDA</t>
  </si>
  <si>
    <t>CPF (b): 042.184.946-06</t>
  </si>
  <si>
    <t>DISTRIBUIDORA DE GAS MIRAI</t>
  </si>
  <si>
    <t>10.948.559/0001-00</t>
  </si>
  <si>
    <t>ELETRICA ALONSO ALMEIDA</t>
  </si>
  <si>
    <t>24.587.062/0001-00</t>
  </si>
  <si>
    <t>LEAL MATERIAIS ELETRICOS</t>
  </si>
  <si>
    <t>31.744.689/0001-92</t>
  </si>
  <si>
    <t>CENTRAL VIDROS</t>
  </si>
  <si>
    <t>07.232.997/0001-54</t>
  </si>
  <si>
    <t>ESPELHO</t>
  </si>
  <si>
    <t>PROFETA MATERIAL DE CONSTRUÇÃO</t>
  </si>
  <si>
    <t>01.088.696/0001-12</t>
  </si>
  <si>
    <t>AQUISIÇÃO DE TORNEIRAS, REGISTROS E VALVULAS HIDRAULICAS E AFINS</t>
  </si>
  <si>
    <t>JOÃO E MARIA COPIADORA E PAPELARIA</t>
  </si>
  <si>
    <t>08.279.758/0001-12</t>
  </si>
  <si>
    <t>SUPRIDO (a): PAULO CAMPOS CHAVES</t>
  </si>
  <si>
    <t>CPF (b): 234.495.27-49</t>
  </si>
  <si>
    <t>PERÍODO DE APLICAÇÃO (c): 22/01/2019 A 30/03/2019</t>
  </si>
  <si>
    <t>ALEXANDRE DO VALE EIRELI</t>
  </si>
  <si>
    <t>18.853.249/00021-05</t>
  </si>
  <si>
    <t>SUPRIDO (a): JOSÉ CARLOS DOS SANTOS</t>
  </si>
  <si>
    <t>CPF (b): 448.444.336-87</t>
  </si>
  <si>
    <t>SUPERMERCADOS BH COMÉRCIO DE ALIMENTOS</t>
  </si>
  <si>
    <t>04.641.376/0198-21</t>
  </si>
  <si>
    <t>ANTONIO JOSE DE ANDRADE</t>
  </si>
  <si>
    <t>523.005.366-68</t>
  </si>
  <si>
    <t>SUPERMERCADO BAHMAS</t>
  </si>
  <si>
    <t>17.745.613/0034-19</t>
  </si>
  <si>
    <t>EMPORIO LIDER COMERCIO</t>
  </si>
  <si>
    <t>03.320.327/0001-39</t>
  </si>
  <si>
    <t>SUPRIDO (a): JANETE TEIXEIRAS NEVES NOVAIS</t>
  </si>
  <si>
    <t>CPF (b): 991.085.936-04</t>
  </si>
  <si>
    <t>SUPERMERCADO R. AMARAL EIRELI</t>
  </si>
  <si>
    <t>16.738.171/0001-52</t>
  </si>
  <si>
    <t>A PREFERIDA</t>
  </si>
  <si>
    <t>19.861.350/0004-13</t>
  </si>
  <si>
    <t xml:space="preserve">SUPRIDO (a): JOAO BATISTA DE ASSUNÇÃO </t>
  </si>
  <si>
    <t>CPF (b): 506.548.026-53</t>
  </si>
  <si>
    <t>SUPRIDO (a): ARILSON ALEXANDRE MARTINS MAGALHÃES</t>
  </si>
  <si>
    <t>CPF (b): 005.096.656-16</t>
  </si>
  <si>
    <t>18.107.045/0002-06</t>
  </si>
  <si>
    <t>ULETE MOTA</t>
  </si>
  <si>
    <t>24.231.276/0001-49</t>
  </si>
  <si>
    <t>COMERCIAL MONLEVADE</t>
  </si>
  <si>
    <t>SUPRIDO (a): EURIPEDES JOSUE PERES</t>
  </si>
  <si>
    <t>CPF (b): 932.047.796-53</t>
  </si>
  <si>
    <t>SUPERMERCADO BAIRRO ALTO IMPORTAÇÃO E EXPORTAÇÃO</t>
  </si>
  <si>
    <t>70.973.037/0002-62</t>
  </si>
  <si>
    <t>SUPRIDO (a): PATRÍCIA PINHEIRO TEIXEIRA</t>
  </si>
  <si>
    <t>CPF (b): 045.747.896-97</t>
  </si>
  <si>
    <t>SUPERMERCADO MUNDIAL</t>
  </si>
  <si>
    <t>25.287.863/0001-12</t>
  </si>
  <si>
    <t>SUPRIDO (a): IARA FERREIRA ARAÚJO</t>
  </si>
  <si>
    <t>CPF (b): 484.192.226-15</t>
  </si>
  <si>
    <t>CHAVEIRO FILADELFO</t>
  </si>
  <si>
    <t>00.634.517/0001-32</t>
  </si>
  <si>
    <t>ABC ADIÇÃO DISTRBUIDORA</t>
  </si>
  <si>
    <t>04.149.637/0008-71</t>
  </si>
  <si>
    <t>SUPRIDO (a): JOAQUIM JOSÉ GOMES DE MOURA</t>
  </si>
  <si>
    <t>CPF (b): 909.382.166-00</t>
  </si>
  <si>
    <t>SUPERMERCADOS BH</t>
  </si>
  <si>
    <t>04.641.376/0091-92</t>
  </si>
  <si>
    <t>PAPELARIA E COPIADORA MAXIMA</t>
  </si>
  <si>
    <t>01.422.568/0001-63</t>
  </si>
  <si>
    <t>PAULO AMORIM OLIVEIRA PEIXOTO</t>
  </si>
  <si>
    <t>20.222.609/0001-12</t>
  </si>
  <si>
    <t>SUPRIDO (a): CLAUDIA SOUTO FARIAS BRAUN</t>
  </si>
  <si>
    <t>CPF (b): 039.088.826-83</t>
  </si>
  <si>
    <t>MERCEARIA NUNES</t>
  </si>
  <si>
    <t>05.973.203/0001-88</t>
  </si>
  <si>
    <t>HIPERMERCADO TIA TECA</t>
  </si>
  <si>
    <t>15.019.451/0001-48</t>
  </si>
  <si>
    <t>JAQUES JONAQUIM COLEN SANTOS</t>
  </si>
  <si>
    <t>17.981.463/0001-84</t>
  </si>
  <si>
    <t>TRES VALES DISTRIBUIDORA</t>
  </si>
  <si>
    <t>02.452.602/0001-05</t>
  </si>
  <si>
    <t>DIGITAL CARIMBOS</t>
  </si>
  <si>
    <t>03.643.120/0001-03</t>
  </si>
  <si>
    <t>FERRAGENS MINEIRA</t>
  </si>
  <si>
    <t>18.843.953/0001-87</t>
  </si>
  <si>
    <t>PREFEITURA DE TEOFILO OTONI</t>
  </si>
  <si>
    <t>SUPRIDO (a): CLAUDIA SOUTO FARIAS BRAUNS</t>
  </si>
  <si>
    <t>CPF (b): 039.908.826-83</t>
  </si>
  <si>
    <t>SUPRIDO (a): AMANDA CRISTINA AGUIAR MACHADO</t>
  </si>
  <si>
    <t>CPF (b): 049.292.166-05</t>
  </si>
  <si>
    <t>SUPRIDO (a): JOSE PEREIRA CARDOSO</t>
  </si>
  <si>
    <t>CPF (b): 335.201.786-72</t>
  </si>
  <si>
    <t>PERÍODO DE APLICAÇÃO (c): 11/01/2019 a 30/03/2019</t>
  </si>
  <si>
    <t>REY MEDICAL LTDA.</t>
  </si>
  <si>
    <t>00.737.695/0001-99</t>
  </si>
  <si>
    <t>MATERIAL PARA USO EM MACA DE CONSULTORIO</t>
  </si>
  <si>
    <t>DROGARIA ARAUJO S.A</t>
  </si>
  <si>
    <t>17.256.512/0065-80</t>
  </si>
  <si>
    <t>PRODUTOS FARMACEUTICOS PARA SERVICOS MEDICOS</t>
  </si>
  <si>
    <t>SUPRIDO (a): PAULO PINTO ALENCAR</t>
  </si>
  <si>
    <t>CPF (b): 522.464.696-00</t>
  </si>
  <si>
    <t>PERÍODO DE APLICAÇÃO (c): 02/01/2019 a 30/03/2019</t>
  </si>
  <si>
    <t xml:space="preserve">    • AQUISIÇÃO DE CARIMBOS DIVERSOS </t>
  </si>
  <si>
    <t>COMERCIAL GALA LTDA - RIO GRANDE</t>
  </si>
  <si>
    <t>42.985.218/0004-35</t>
  </si>
  <si>
    <t>SUPRIDO (a): JANINE FERNANDES RODRIGUES</t>
  </si>
  <si>
    <t>CPF (b): 043.553.986-84</t>
  </si>
  <si>
    <t>MARIA VANIZETH MARTINS LOURENÇO - ME</t>
  </si>
  <si>
    <t>14.310.435/0001-47</t>
  </si>
  <si>
    <t xml:space="preserve">SUPRIDO (a): FABIO DE PAULA CARVALHO </t>
  </si>
  <si>
    <t>CPF (b): 180.000.138-00</t>
  </si>
  <si>
    <t>WESLEY MARCOS DE MORAES - ME AGUA NATIVA</t>
  </si>
  <si>
    <t>10.956.404/0001-07</t>
  </si>
  <si>
    <t>TERALAFF INFORMATICA LTDA - EPP</t>
  </si>
  <si>
    <t>04.710.241/0001-85</t>
  </si>
  <si>
    <r>
      <rPr>
        <b/>
        <sz val="10"/>
        <color rgb="FF000000"/>
        <rFont val="Times New Roman"/>
        <family val="1"/>
      </rPr>
      <t xml:space="preserve">(a) Suprido </t>
    </r>
    <r>
      <rPr>
        <sz val="10"/>
        <color rgb="FF333333"/>
        <rFont val="Times New Roman"/>
        <family val="1"/>
      </rPr>
      <t>- Nome do titular do cartão corporativo ou do recebedor do suprimento de fundos, que tenha efetuado compras no mês de referência.</t>
    </r>
  </si>
  <si>
    <r>
      <rPr>
        <b/>
        <sz val="10"/>
        <color rgb="FF000000"/>
        <rFont val="Times New Roman"/>
        <family val="1"/>
      </rPr>
      <t xml:space="preserve">(b) CPF </t>
    </r>
    <r>
      <rPr>
        <sz val="10"/>
        <color rgb="FF333333"/>
        <rFont val="Times New Roman"/>
        <family val="1"/>
      </rPr>
      <t>- Número do CPF do suprido.</t>
    </r>
  </si>
  <si>
    <r>
      <rPr>
        <b/>
        <sz val="10"/>
        <color rgb="FF000000"/>
        <rFont val="Times New Roman"/>
        <family val="1"/>
      </rPr>
      <t xml:space="preserve">(c) Período de Aplicação </t>
    </r>
    <r>
      <rPr>
        <sz val="10"/>
        <color rgb="FF333333"/>
        <rFont val="Times New Roman"/>
        <family val="1"/>
      </rPr>
      <t>- Data estabelecida para que o suprido utilize os recursos a ele disponibilizados. Deverá ser informada no formato dd/mm/aaaa.</t>
    </r>
  </si>
  <si>
    <r>
      <rPr>
        <b/>
        <sz val="10"/>
        <color rgb="FF000000"/>
        <rFont val="Times New Roman"/>
        <family val="1"/>
      </rPr>
      <t xml:space="preserve">(d) Aprovação de Contas </t>
    </r>
    <r>
      <rPr>
        <sz val="10"/>
        <color rgb="FF333333"/>
        <rFont val="Times New Roman"/>
        <family val="1"/>
      </rPr>
      <t>- Opções: “sim”, “não” ou “em análise”.</t>
    </r>
  </si>
  <si>
    <r>
      <rPr>
        <b/>
        <sz val="10"/>
        <color rgb="FF000000"/>
        <rFont val="Times New Roman"/>
        <family val="1"/>
      </rPr>
      <t xml:space="preserve">(e) Data </t>
    </r>
    <r>
      <rPr>
        <sz val="10"/>
        <color rgb="FF333333"/>
        <rFont val="Times New Roman"/>
        <family val="1"/>
      </rPr>
      <t>- Data da aquisição do bem ou serviço.</t>
    </r>
  </si>
  <si>
    <r>
      <rPr>
        <b/>
        <sz val="10"/>
        <color rgb="FF000000"/>
        <rFont val="Times New Roman"/>
        <family val="1"/>
      </rPr>
      <t xml:space="preserve">(f ) Nome </t>
    </r>
    <r>
      <rPr>
        <sz val="10"/>
        <color rgb="FF333333"/>
        <rFont val="Times New Roman"/>
        <family val="1"/>
      </rPr>
      <t>- Nome do favorecido pelo pagamento.(g) CNPJ/CPF 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</si>
  <si>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(g) CNPJ/CPF </t>
    </r>
    <r>
      <rPr>
        <sz val="10"/>
        <color rgb="FF333333"/>
        <rFont val="Times New Roman"/>
        <family val="1"/>
      </rPr>
      <t>- Número do CNPJ ou do CPF do favorecido pelo pagamento.</t>
    </r>
  </si>
  <si>
    <r>
      <rPr>
        <b/>
        <sz val="10"/>
        <color rgb="FF000000"/>
        <rFont val="Times New Roman"/>
        <family val="1"/>
      </rPr>
      <t xml:space="preserve">(h) Motivo </t>
    </r>
    <r>
      <rPr>
        <sz val="10"/>
        <color rgb="FF333333"/>
        <rFont val="Times New Roman"/>
        <family val="1"/>
      </rPr>
      <t>- Resumir o objeto da aquisição (exemplo: aquisição de 5 parafusos para fixação de pias).</t>
    </r>
  </si>
  <si>
    <r>
      <rPr>
        <b/>
        <sz val="10"/>
        <color rgb="FF000000"/>
        <rFont val="Times New Roman"/>
        <family val="1"/>
      </rPr>
      <t xml:space="preserve">(i) Valor Pago </t>
    </r>
    <r>
      <rPr>
        <sz val="10"/>
        <color rgb="FF333333"/>
        <rFont val="Times New Roman"/>
        <family val="1"/>
      </rPr>
      <t>- Valor da aquisição do material ou serviço.</t>
    </r>
  </si>
  <si>
    <t>SUPRIDO (a): LAZARO HENRIQUE BARBOSA MENDES</t>
  </si>
  <si>
    <t>CPF (b): 053.893.186-84</t>
  </si>
  <si>
    <t>SUPERMERCADO DAMASCENO E MARTINS LTDA</t>
  </si>
  <si>
    <t>14.742.813/0001-61</t>
  </si>
  <si>
    <t>SUPRIDO (a): MARCIO KAKUMOTO</t>
  </si>
  <si>
    <t>CPF (b): 026.133.059-40</t>
  </si>
  <si>
    <t xml:space="preserve">LIDER MATERIAIS ELETRICOS </t>
  </si>
  <si>
    <t>71.091.805/0001-36</t>
  </si>
  <si>
    <t xml:space="preserve">    • AQUISIÇÃO DE LÂMPADAS , PILHAS , TOMADAS, ADAPTADORES, FILTROS DE LINHA, BATERIA ALCALINA</t>
  </si>
  <si>
    <t>CASA DA BORRACHA DE PASSOS LTDA</t>
  </si>
  <si>
    <t>18.818.187/0001-09</t>
  </si>
  <si>
    <t xml:space="preserve">    • AQUISIÇÃO DE TORNEIRAS, REGISTROS E VÁLVULAS HIDRÁULICAS, BUCHAS E AFINS. </t>
  </si>
  <si>
    <t>SUPRIDO (a): ANDRESSA EDUARDO SOUZA</t>
  </si>
  <si>
    <t>CPF (b): 817.648.395-87</t>
  </si>
  <si>
    <t>PERÍODO DE APLICAÇÃO (c): 07/02/2019 a 30/03/2019</t>
  </si>
  <si>
    <t>SUPERMERCADO COMAX LTDA</t>
  </si>
  <si>
    <t>02.605.397/0001-70</t>
  </si>
  <si>
    <t>CEMIL CEREALISTA MINAS LTDA</t>
  </si>
  <si>
    <t>20.423.463/0001-73</t>
  </si>
  <si>
    <t>SUPRIDO (a): REGINALDO BATISTA DE AGUIAR</t>
  </si>
  <si>
    <t>CPF (b): 610.281.266-20</t>
  </si>
  <si>
    <t>SUPERMERCADO GIACCHERO E PADUA LTDA</t>
  </si>
  <si>
    <t>09.379.531/0001-01</t>
  </si>
  <si>
    <t xml:space="preserve">   • AQUISIÇÃO DE CAFÉ, CHÁ, ACUÇAR, ADOÇANTE, MANTEIGA, BISCOITOS, MATERIAIS DESCARTÁVEIS COPOS PARA ÁGUA, COPOS PARA CAFÉ,  GUARDANAPOS, FÓSFOROS, COADOR, PAPEL MELITA, ETC.) E GAS DE COZINHA</t>
  </si>
  <si>
    <t xml:space="preserve">SUPRIDO (a): ANTONIO SERGIO ANANIAS </t>
  </si>
  <si>
    <t>CPF (b): 571.626.546-49</t>
  </si>
  <si>
    <t>MERCADO ZEDILON</t>
  </si>
  <si>
    <t>20.910.971/0001-86</t>
  </si>
  <si>
    <t xml:space="preserve">   • AQUISIÇÃO DE CAFÉ, CHÁ, ACUÇAR, ADOÇANTE, MANTEIGA, BISCOITOS, MATERIAIS DESCARTÁVEIS COPOS PARA ÁGUA, COPOS PARA CAFÉ,  GUARDANAPOS, FÓSFOROS, COADOR, PAPEL MELITA, ETC.)</t>
  </si>
  <si>
    <t>SUPRIDO (a): TANIA MARIA LAGES FREIRE</t>
  </si>
  <si>
    <t>CPF (b): 553.597.446-34</t>
  </si>
  <si>
    <t>KAMEL MEGA MIX SUPERMERCADOS LTDA</t>
  </si>
  <si>
    <t>06.988.720/0001-93</t>
  </si>
  <si>
    <t xml:space="preserve"> • SERVIÇOS DE MANUTENÇÃO   -  CONSERTOS EM GERAL (PORTÃO, ABERTURA DE PORTAS E AFINS, SERVIÇOS HIDRÁULICOS, SERVIÇOS ELÉTRICOS,  LIMPEZA E MANUTENÇÃO DE JARDINS, SERVIÇOS DE CAPINA, TROCA DE VIDROS, PEQUENAS EDIFICAÇÕES, ETC.) </t>
  </si>
  <si>
    <t>SUPRIDO (a): FABIO RODRIGUES LAURIANO</t>
  </si>
  <si>
    <t>CPF (b): 603.935.806-87</t>
  </si>
  <si>
    <t xml:space="preserve">  • SERVIÇOS DE MANUTENÇÃO   -  CONSERTOS EM GERAL (PORTÃO, ABERTURA DE PORTAS E AFINS, SERVIÇOS HIDRÁULICOS, SERVIÇOS ELÉTRICOS,  LIMPEZA E MANUTENÇÃO DE JARDINS, SERVIÇOS DE CAPINA, </t>
  </si>
  <si>
    <t>MARCIURLEY VENTURA</t>
  </si>
  <si>
    <t>026.608.356-08</t>
  </si>
  <si>
    <t>FORTT DISTRIBUIDORA LTDA</t>
  </si>
  <si>
    <t>15.358.798/0001-15</t>
  </si>
  <si>
    <t>ESCOBAR GOMES DE SOUZA FILHO</t>
  </si>
  <si>
    <t>66.212.721/0001-73</t>
  </si>
  <si>
    <t xml:space="preserve">    • AQUISIÇÃO DE CAFÉ, CHÁ, ACUÇAR, ADOÇANTE, MANTEIGA, BISCOITOS, MATERIAIS DESCARTÁVEIS COPOS PARA ÁGUA, COPOS PARA CAFÉ,  GUARDANAPOS, FÓSFOROS, COADOR, PAPEL MELITA, ETC.)   E AQUISIÇÃO DE MATERIAIS DE LIMPEZA (DETERGENTES, CERAS, BRILHA MÓVEIS, SACO PARA LIXO, PAPEL TOALHA ETC.)</t>
  </si>
  <si>
    <t>SUPRIDO (a): FABIO LUIZ VIEIRA</t>
  </si>
  <si>
    <t>CPF (b): 039.592.456-10</t>
  </si>
  <si>
    <t>PERÍODO DE APLICAÇÃO (c): 10/01/2019 a 30/03/2019</t>
  </si>
  <si>
    <t xml:space="preserve">EMPREENDIMENTOS SOUZA EIRELI </t>
  </si>
  <si>
    <t>20.162.970/0001-09</t>
  </si>
  <si>
    <t xml:space="preserve">    • AQUISIÇÃO DE CAFÉ, CHÁ, ACUÇAR, ADOÇANTE, MANTEIGA, BISCOITOS, MATERIAIS DESCARTÁVEIS COPOS PARA ÁGUA, COPOS PARA CAFÉ,  GUARDANAPOS, FÓSFOROS, COADOR, PAPEL MELITA, ETC.)  </t>
  </si>
  <si>
    <t>COLIGMAR DO CARMO PAULA</t>
  </si>
  <si>
    <t>046.140.886-43</t>
  </si>
  <si>
    <t xml:space="preserve">   • SERVIÇOS DE MANUTENÇÃO   -  CONSERTOS EM GERAL (PORTÃO, ABERTURA DE PORTAS E AFINS, SERVIÇOS HIDRÁULICOS, SERVIÇOS ELÉTRICOS,  LIMPEZA E MANUTENÇÃO DE JARDINS, SERVIÇOS DE CAPINA, TROCA DE VIDROS, PEQUENAS EDIFICAÇÕES, ETC.) </t>
  </si>
  <si>
    <t>MINISTERIO DA PREVIDENCIA SOCIAL</t>
  </si>
  <si>
    <t>PREFEITURA MUNICIPAL DE SANTA VITORIA</t>
  </si>
  <si>
    <t>SUPRIDO (a): NIRLENE MARIA DA CRUZ PASCINI</t>
  </si>
  <si>
    <t>CPF (b): 120.102.946-53</t>
  </si>
  <si>
    <t>PERÍODO DE APLICAÇÃO (c): 22/02/2019 a 30/03/2019</t>
  </si>
  <si>
    <t>MARLON LOPES DA SILVEIRA</t>
  </si>
  <si>
    <t>26.161.853/0001-07</t>
  </si>
  <si>
    <t>LUIS CARLOS LIMA</t>
  </si>
  <si>
    <t>08.043.638/0001-11</t>
  </si>
  <si>
    <t>SUPRIDO (a): MARIA FRANCISCA DE MORAIS</t>
  </si>
  <si>
    <t>CPF (b): 502.516.356-00</t>
  </si>
  <si>
    <t>SUPERMERCADOS ITAMONTE LTDA.</t>
  </si>
  <si>
    <t>17.036.666/0001-00</t>
  </si>
  <si>
    <t xml:space="preserve">    • AQUISIÇÃO DE CAFÉ, CHÁ, ACUÇAR, ADOÇANTE, MANTEIGA, BISCOITOS, MATERIAIS DESCARTÁVEIS COPOS PARA ÁGUA, COPOS PARA CAFÉ,  GUARDANAPOS, FÓSFOROS, COADOR, PAPEL MELITA, ETC.)  E • AQUISIÇÃO DE GAS DE COZINHA E AFINS COMO REGULADOR E MANGUEIRA</t>
  </si>
  <si>
    <t>SUPRIDO (a): NILCEIA BARBOSA MARTINS</t>
  </si>
  <si>
    <t>CPF (b): 027.637.156-16</t>
  </si>
  <si>
    <t>PERÍODO DE APLICAÇÃO (c): 17/01/2019 a 30/03/2019</t>
  </si>
  <si>
    <t>MERCEARIA GALINARI LTDA EPP</t>
  </si>
  <si>
    <t>24.047.755/0001-00</t>
  </si>
  <si>
    <t xml:space="preserve">  • AQUISIÇÃO DE CAFÉ, CHÁ, ACUÇAR, ADOÇANTE, MANTEIGA, BISCOITOS, MATERIAIS DESCARTÁVEIS COPOS PARA ÁGUA, COPOS PARA CAFÉ,  GUARDANAPOS, FÓSFOROS, COADOR, PAPEL MELITA, ETC.)</t>
  </si>
  <si>
    <t xml:space="preserve">  • AQUISIÇÃO DE CAFÉ, CHÁ, ACUÇAR, ADOÇANTE, MANTEIGA, BISCOITOS, MATERIAIS DESCARTÁVEIS COPOS PARA ÁGUA, COPOS PARA CAFÉ,  GUARDANAPOS, FÓSFOROS, COADOR, PAPEL MELITA, ETC.) E     • AQUISIÇÃO DE UTENSILIOS DE COPA E COZINHA PARA A UNIDADE ADM/ PROMOTORIA</t>
  </si>
  <si>
    <t>CPF (b): 995.582.626-68</t>
  </si>
  <si>
    <t>MAXGAS LTDA</t>
  </si>
  <si>
    <t>03.348.486/0001-41</t>
  </si>
  <si>
    <t>SUPRIDO (a): ANA CRISTINA RIBEIRO ALVES</t>
  </si>
  <si>
    <t>SUPRIDO (a): ALINE MARCIA FARIA BARBOSA FERNANDES</t>
  </si>
  <si>
    <t>CPF (b): 033.694.486-10</t>
  </si>
  <si>
    <t xml:space="preserve">   • AQUISIÇÃO DE LÂMPADAS , PILHAS , TOMADAS, ADAPTADORES, FILTROS DE LINHA, BATERIA ALCALINA)</t>
  </si>
  <si>
    <t>SUPERMERCADO BAHAMAS S/A</t>
  </si>
  <si>
    <t>17.745.613/0028-70</t>
  </si>
  <si>
    <t>BQMED PROD. MED. EIRELI - EPP</t>
  </si>
  <si>
    <t>01.569.403/0001-19</t>
  </si>
  <si>
    <t>S R MINERACAO LTDA</t>
  </si>
  <si>
    <t>07.136.134/0001-83</t>
  </si>
  <si>
    <t>SUPRIDO (a): ADRIANA CARVALHO PEREIRA E SILVA COSTA</t>
  </si>
  <si>
    <t>CPF (b): 033.811.574-10</t>
  </si>
  <si>
    <t>SUPERMERCADO MAIS PPOR MENOS LTDA</t>
  </si>
  <si>
    <t>38.723.243/0001-20</t>
  </si>
  <si>
    <t>SUPRIDO (a): DULCINEIA ANDRE DE SOUZA</t>
  </si>
  <si>
    <t>CPF (b): 839.892.346-68</t>
  </si>
  <si>
    <t>FEITOZA E GONCALVES LTDA ME - SUPERMERCADO Pe. CICERO</t>
  </si>
  <si>
    <t>02.431.515/0001-71</t>
  </si>
  <si>
    <t xml:space="preserve">  • AQUISIÇÃO DE GALÃO DE ÁGUA MINERAL </t>
  </si>
  <si>
    <t>ANEVAL DE MELO BARBOSA - ME</t>
  </si>
  <si>
    <t>86.565.330/000140</t>
  </si>
  <si>
    <t>SUPRIDO (a): GRAZIELLA LEDO DE PAULA DAHER</t>
  </si>
  <si>
    <t>CPF (b): 032.849.926-93</t>
  </si>
  <si>
    <t>PERÍODO DE APLICAÇÃO (c): 26/02/2019 a 30/03/2019</t>
  </si>
  <si>
    <t>ARGEU CARVALHO FERREIRA - ME</t>
  </si>
  <si>
    <t>22.180.673/0001-03</t>
  </si>
  <si>
    <t>SUPRIDO (a): PEDRO PAULO LANGONI DE OLIVEIRA</t>
  </si>
  <si>
    <t>CPF (b): 654.584.866-68</t>
  </si>
  <si>
    <t>PERÍODO DE APLICAÇÃO (c): 19/02/2019 a 30/03/2019</t>
  </si>
  <si>
    <t>SUPERMERCADO PAULISTANO</t>
  </si>
  <si>
    <t>13.304.254/0002-26</t>
  </si>
  <si>
    <t xml:space="preserve">    • AQUISIÇÃO DE CAFÉ, CHÁ, ACUÇAR, ADOÇANTE, MANTEIGA, BISCOITOS, MATERIAIS DESCARTÁVEIS COPOS PARA ÁGUA, COPOS PARA CAFÉ,  GUARDANAPOS, FÓSFOROS, COADOR, PAPEL MELITA, ETC.) E     • AQUISIÇÃO DE UTENSILIOS DE COPA E COZINHA PARA A UNIDADE ADM/ PROMOTORIA</t>
  </si>
  <si>
    <t xml:space="preserve">MONTMICRO COMPUTADORES LTDA - MONTMICRO </t>
  </si>
  <si>
    <t>07.195.354/0001-88</t>
  </si>
  <si>
    <t xml:space="preserve"> • AQUISIÇÃO DE MATERIAIS PERIFÉRICOS DE INFORMÁTICA ( PEN DRIVER, DVD, FONES DE OUVIDO, MOUSE, TECLADOS, CD REGRAVÁVEL, CABO DE REDE, PLUG, ETC)</t>
  </si>
  <si>
    <t>SUPRIDO (a): JOSE MARIA DE ALMEIDA JUNIOR</t>
  </si>
  <si>
    <t>CPF (b): 041.770.446-10</t>
  </si>
  <si>
    <t>PERÍODO DE APLICAÇÃO (c): 11/02/2019 a 30/03/2019</t>
  </si>
  <si>
    <t>NIXON ROCHA FERRAZ ME - SUPER NORTE</t>
  </si>
  <si>
    <t>04.109.299/000178</t>
  </si>
  <si>
    <t xml:space="preserve">   • AQUISIÇÃO DE CAFÉ, CHÁ, ACUÇAR, ADOÇANTE, MANTEIGA, BISCOITOS, MATERIAIS DESCARTÁVEIS COPOS PARA ÁGUA, COPOS PARA CAFÉ,  GUARDANAPOS, FÓSFOROS, COADOR, PAPEL MELITA, ETC.) E • AQUISIÇÃO DE MATERIAIS DE LIMPEZA (DETERGENTES, CERAS, BRILHA MÓVEIS, SACO PARA LIXO, PAPEL TOALHA ETC.)</t>
  </si>
  <si>
    <t>SUPRIDO (a): JOSE ALENCAR BORGES</t>
  </si>
  <si>
    <t>CPF (b): 566.377.056-91</t>
  </si>
  <si>
    <t>PERÍODO DE APLICAÇÃO (c): 25/01/2019 a 30/03/2019</t>
  </si>
  <si>
    <t>SUPERMERCADO AG EIRELI</t>
  </si>
  <si>
    <t>71.462.204/0001-92</t>
  </si>
  <si>
    <t>GLOBAL MATERIAIS DE CONSTRUCAO LTDA</t>
  </si>
  <si>
    <t>38.705.679/0001-97</t>
  </si>
  <si>
    <t xml:space="preserve"> • SERVIÇOS DE MANUTENÇÃO   -  CONSERTOS EM GERAL (PORTÃO, ABERTURA DE PORTAS E AFINS, SERVIÇOS HIDRÁULICOS, SERVIÇOS ELÉTRICOS,  LIMPEZA E MANUTENÇÃO DE JARDINS, SERVIÇOS DE CAPINA, </t>
  </si>
  <si>
    <t>WESLLEM AZARIAS NUNES</t>
  </si>
  <si>
    <t>28.706.657/0001-98</t>
  </si>
  <si>
    <t>PAPELARIA MACHADO DE BOA ESPERANCA LTDA</t>
  </si>
  <si>
    <t>18.850.883/0001-94</t>
  </si>
  <si>
    <t xml:space="preserve">  • AQUISIÇÃO DE MATERIAIS DE ESCRITÓRIO EM GERAL (GRAMPOS, GOMINHAS, CLIPS, CANETAS, LÁPIS, </t>
  </si>
  <si>
    <t>SUPRIDO (a): MARCELO SIMONI PEREIRA</t>
  </si>
  <si>
    <t>CPF (b): 034.251.616-79</t>
  </si>
  <si>
    <t>PERÍODO DE APLICAÇÃO (c): 15/01/2019 a 30/03/2019</t>
  </si>
  <si>
    <t xml:space="preserve">    • AQUISIÇÃO DE CÓPIAS DE CHAVES</t>
  </si>
  <si>
    <t>SILCA COMERCIO DE MATERIAIS PARA CONSTRUCAO LTDA</t>
  </si>
  <si>
    <t>22.138.812/000130</t>
  </si>
  <si>
    <t xml:space="preserve">    • AQUISIÇÃO DE TORNEIRAS, REGISTROS E VÁLVULAS HIDRÁULICAS E AFINS. </t>
  </si>
  <si>
    <t>LEANDRO PASCOAL BATISTA</t>
  </si>
  <si>
    <t>19.218.393/0001-32</t>
  </si>
  <si>
    <t xml:space="preserve">    • AQUISIÇÃO REFIL DE CARIMBOS DIVERSOS </t>
  </si>
  <si>
    <t>SUPRIDO (a): RODRIGO SANTOS LIMA DORJO</t>
  </si>
  <si>
    <t>CPF (b): 057.360.436-37</t>
  </si>
  <si>
    <t>JOSE RONALDO CABRAL DE MELO</t>
  </si>
  <si>
    <t>25.697.103/0001-83</t>
  </si>
  <si>
    <t xml:space="preserve">   • AQUISIÇÃO DE GALÃO DE ÁGUA MINERAL </t>
  </si>
  <si>
    <t>SUPERMERCADO SANTA PAULLINA LTDA</t>
  </si>
  <si>
    <t>07.383.500/0001-07</t>
  </si>
  <si>
    <t>DROGARIA JFC LTDA</t>
  </si>
  <si>
    <t>18.736.074/0001-56</t>
  </si>
  <si>
    <t xml:space="preserve">  • AQUISIÇÃO DE MEDICAMENTOS PARA UNIDADE ADM/PROMOTORIA</t>
  </si>
  <si>
    <t>SUPRIDO (a): WALTER CARVALHO CORREIA</t>
  </si>
  <si>
    <t>CPF (b): 063.202.906-41</t>
  </si>
  <si>
    <t>PERÍODO DE APLICAÇÃO (c): 05/02/2019 a30/03/2019</t>
  </si>
  <si>
    <t>FERREIRA COSTA SUPERMERCADOS EIRELI ME</t>
  </si>
  <si>
    <t>27.151.881/0001-06</t>
  </si>
  <si>
    <t xml:space="preserve"> • AQUISIÇÃO DE CAFÉ, CHÁ, ACUÇAR, ADOÇANTE, MANTEIGA, BISCOITOS, MATERIAIS DESCARTÁVEIS COPOS PARA ÁGUA, COPOS PARA CAFÉ,  GUARDANAPOS, FÓSFOROS, COADOR, PAPEL MELITA, ETC.)</t>
  </si>
  <si>
    <t>SUPRIDO (a): CHRISTIAN DOUGLAS BRITO RUAS</t>
  </si>
  <si>
    <t>CPF (b): 103.743.626-10</t>
  </si>
  <si>
    <t xml:space="preserve">SUPERMERCADO UNIÃO COMERCIO VAREJISTA LTDA - ME </t>
  </si>
  <si>
    <t>14.346.582/0001-77</t>
  </si>
  <si>
    <t>SUPRIDO (a): FERNANDA BARBOSA ALVES</t>
  </si>
  <si>
    <t>CPF (b): 073.784.256-30</t>
  </si>
  <si>
    <t>PERÍODO DE APLICAÇÃO (c): 18/01/2019 a 30/03/2019</t>
  </si>
  <si>
    <t>REDE REAL SUPERMERCADOS EIRELI EPP</t>
  </si>
  <si>
    <t>20.977.095/0001-05</t>
  </si>
  <si>
    <t>IRMÃOS FERRO LTDA</t>
  </si>
  <si>
    <t>20.717.567/0001-90</t>
  </si>
  <si>
    <t>SUPRIDO (a): RENATO GONÇALVES RIBEIRO</t>
  </si>
  <si>
    <t>CPF (b): 485.450.406-44</t>
  </si>
  <si>
    <t>PERÍODO DE APLICAÇÃO (c): 13/03/2019 a 30/03/2019</t>
  </si>
  <si>
    <t xml:space="preserve">SUPERMERCADO MARIO ARMANDO LTDA </t>
  </si>
  <si>
    <t>11.185.418/0001-37</t>
  </si>
  <si>
    <t xml:space="preserve"> • AQUISIÇÃO DE CAFÉ, CHÁ, ACUÇAR, ADOÇANTE, MANTEIGA, BISCOITOS, MATERIAIS DESCARTÁVEIS COPOS PARA ÁGUA, COPOS PARA CAFÉ,  GUARDANAPOS, FÓSFOROS, COADOR, PAPEL MELITA, ETC.) E     • AQUISIÇÃO DE MATERIAIS DE LIMPEZA (DETERGENTES, CERAS, BRILHA MÓVEIS, SACO PARA LIXO, PAPEL TOALHA ETC.)</t>
  </si>
  <si>
    <t>PORTAL M CALHAS E PORTÕES LTDA - ME</t>
  </si>
  <si>
    <t>11.332.573/0001-39</t>
  </si>
  <si>
    <t>SUPRIDO (a): CROZEIR LUIZ DA SILVA</t>
  </si>
  <si>
    <t>CPF (b): 450.517.806-44</t>
  </si>
  <si>
    <t>ADELSON JOSE DA SILVA - SUPERMERCADO KILÃO</t>
  </si>
  <si>
    <t>25.753.062/0001-03</t>
  </si>
  <si>
    <t>MILTON GARCIA DE JESUS - EPP</t>
  </si>
  <si>
    <t>20.195.434/0001-00</t>
  </si>
  <si>
    <t>NEIDA &amp; CIA ELETRODOMESTICOS LTDA - ME</t>
  </si>
  <si>
    <t>21.522.446/0001-56</t>
  </si>
  <si>
    <t xml:space="preserve">    • AQUISIÇÃO DE CARIMBOS DIVERSOS,  AQUISIÇÃO DE CÓPIAS DE CHAVES E  AQUISIÇÃO DE LÂMPADAS , PILHAS , TOMADAS, ADAPTADORES, FILTROS DE LINHA, BATERIA ALCALINA)</t>
  </si>
  <si>
    <t>SUPRIDO (a): SOLANGE PIMENTEL PEREIRA SILVA</t>
  </si>
  <si>
    <t>CPF (b): 714.051.516-68</t>
  </si>
  <si>
    <t>SUPERMERCADO DEGRAU LTDA</t>
  </si>
  <si>
    <t>02.912.729/0001-60</t>
  </si>
  <si>
    <t>PABLO JUNIOR DE SOUZA SILVA</t>
  </si>
  <si>
    <t>04.979.521/0001-93</t>
  </si>
  <si>
    <t xml:space="preserve"> • AQUISIÇÃO DE CÓPIAS DE CHAVES</t>
  </si>
  <si>
    <t>SUPRIDO (a): LUCIANE DE PAIVA BRASIL</t>
  </si>
  <si>
    <t>CPF (b): 414.152.051-91</t>
  </si>
  <si>
    <t>CARREFOUR COMERCIO E INDUSTRIA LTDA.</t>
  </si>
  <si>
    <t>45.543.915/0137-55</t>
  </si>
  <si>
    <t xml:space="preserve"> • AQUISIÇÃO DE CAFÉ, CHÁ, ACUÇAR, ADOÇANTE, MANTEIGA, BISCOITOS, MATERIAIS DESCARTÁVEIS COPOS PARA ÁGUA, COPOS PARA CAFÉ,  GUARDANAPOS, FÓSFOROS, COADOR, PAPEL MELITA, ETC.) E     • AQUISIÇÃO DE UTENSILIOS DE COPA E COZINHA PARA A UNIDADE ADM/ PROMOTORIA</t>
  </si>
  <si>
    <t>DISTRIBUIDORA OURO VERDE LS LTDA</t>
  </si>
  <si>
    <t>01.797.063/0001-83</t>
  </si>
  <si>
    <t>SUPRIDO (a): MARLI CRISTINA DE SOUSA</t>
  </si>
  <si>
    <t>CPF (b): 631.823.516-72</t>
  </si>
  <si>
    <t>CLUBE DO GAS LTDA</t>
  </si>
  <si>
    <t>10.685.136/0001-36</t>
  </si>
  <si>
    <t xml:space="preserve">  • AQUISIÇÃO DE ÁGUA MINERAL </t>
  </si>
  <si>
    <t>G J DE ALMEIDA SUPERMERCADOS LTDA</t>
  </si>
  <si>
    <t>20.198.990/0001-21</t>
  </si>
  <si>
    <t>SUPRIDO (a): CAROLINA MENEZES ZAKHIA NARDELLI</t>
  </si>
  <si>
    <t>CPF (b): 088.736.496-96</t>
  </si>
  <si>
    <t>REI DO GAS COMERCIO DE GAS LTDA - BIRA GAS</t>
  </si>
  <si>
    <t>86.456.753/0001-21</t>
  </si>
  <si>
    <t xml:space="preserve">SUPRIDO (a): CLAUDIO MARCIO BERNARDES </t>
  </si>
  <si>
    <t>CPF (b): 865.791.856-00</t>
  </si>
  <si>
    <t xml:space="preserve">PERÍODO DE APLICAÇÃO (c): </t>
  </si>
  <si>
    <t>CASA RENA S/A</t>
  </si>
  <si>
    <t>21.253.729/0001-40</t>
  </si>
  <si>
    <t xml:space="preserve">KATHIA SIMONE DA SILVA </t>
  </si>
  <si>
    <t>09.329.294/0001-74</t>
  </si>
  <si>
    <t>WEMACOUROS LTDA - WEMA</t>
  </si>
  <si>
    <t>86.432.366/0001-55</t>
  </si>
  <si>
    <t xml:space="preserve">  • AQUISIÇÃO DE UTENSILIOS DE COPA E COZINHA PARA A UNIDADE ADM/ PROMOTORIA</t>
  </si>
  <si>
    <t>SERRALHERIA RUBI LTDA</t>
  </si>
  <si>
    <t>19.215.946/0001-01</t>
  </si>
  <si>
    <t>LARA ELETROFERRAGENS LTDA</t>
  </si>
  <si>
    <t>21.254.123/0001-29</t>
  </si>
  <si>
    <t>SUPRIDO (a): LUIZ ABEILARD DOS ANJOS</t>
  </si>
  <si>
    <t>CPF (b): 535.201.576-91</t>
  </si>
  <si>
    <t>PERÍODO DE APLICAÇÃO (c): 21/01/2019 a 30/03/2019</t>
  </si>
  <si>
    <t>SUPERMERCADO KI-PAOZAO - EPP</t>
  </si>
  <si>
    <t>00.689817/0002-08</t>
  </si>
  <si>
    <t>PAULO FERREIRA COMERCIO - ME</t>
  </si>
  <si>
    <t>23.359.962/0001-37</t>
  </si>
  <si>
    <t xml:space="preserve">   • AQUISIÇÃO DE GAS DE COZINHA E AFINS COMO REGULADOR E MANGUEIRA</t>
  </si>
  <si>
    <t xml:space="preserve">SUPRIDO (a): ADRIANA TSUKIDE </t>
  </si>
  <si>
    <t>CPF (b): 719.415.096-49</t>
  </si>
  <si>
    <t>PERÍODO DE APLICAÇÃO (c): 23/01/2019 a 30/03/2019</t>
  </si>
  <si>
    <t>LS GUARATO LTDA</t>
  </si>
  <si>
    <t xml:space="preserve"> • AQUISIÇÃO DE CAFÉ, CHÁ, ACUÇAR, ADOÇANTE, MANTEIGA, BISCOITOS, MATERIAIS DESCARTÁVEIS COPOS PARA ÁGUA, COPOS PARA CAFÉ,  GUARDANAPOS, FÓSFOROS, COADOR, PAPEL MELITA, ETC.) E  • AQUISIÇÃO DE UTENSILIOS DE COPA E COZINHA PARA A UNIDADE ADM/ PROMOTORIA</t>
  </si>
  <si>
    <t xml:space="preserve">HAROLDO LOPES BATISTA </t>
  </si>
  <si>
    <t>14.263.253/0001-62</t>
  </si>
  <si>
    <t>GAS ATUAL COMERCIO DE GAS LTDA - A  ATUAL GAS</t>
  </si>
  <si>
    <t xml:space="preserve">  • AQUISIÇÃO DE GAS DE COZINHA E AFINS COMO REGULADOR E MANGUEIRA</t>
  </si>
  <si>
    <t>SUPRIDO (a): JOSE JULIO DOS SANTOS</t>
  </si>
  <si>
    <t>CPF (b): 460.890.396-91</t>
  </si>
  <si>
    <t>VALDEMIR BORGES SANTOS ME</t>
  </si>
  <si>
    <t>04.350.862/0001-03</t>
  </si>
  <si>
    <t>01.614.208/0001-63</t>
  </si>
  <si>
    <t>23.357.197/0001-16</t>
  </si>
  <si>
    <t>26.319.285/0001-11</t>
  </si>
  <si>
    <t>COMPUTER TEC LTDA</t>
  </si>
  <si>
    <t>GLP EM BOTIJAO</t>
  </si>
  <si>
    <t>ELETRO TAVARES LTDA EPP</t>
  </si>
  <si>
    <t>SERVIÇOS DE  FOTOCOPIAS</t>
  </si>
  <si>
    <t>APARECIDO DONIZETE BRETAS ME</t>
  </si>
  <si>
    <t>20.092.227/0001-11</t>
  </si>
  <si>
    <t>ZIRZIO TOMAZ PEREIRA E CIA LTDA ME</t>
  </si>
  <si>
    <t>16.825.954/0001-82</t>
  </si>
  <si>
    <t>AQUISIÇAO DE GUARDA CHUVAS</t>
  </si>
  <si>
    <t>SUPRIDO (a): HUDSON FLAVIO VIEIRA MATEUS</t>
  </si>
  <si>
    <t>CPF (b): 091.780.436-89</t>
  </si>
  <si>
    <t>NO GAS</t>
  </si>
  <si>
    <t>18.909.564/0001-07</t>
  </si>
  <si>
    <t>REAL CEREAIS IMPORTAÇAO E EXPORTAÇAO LTDA</t>
  </si>
  <si>
    <t>09.186.394/0004-95</t>
  </si>
  <si>
    <t>SUPRIDO (a): SILVINHA CUNHA COSTA</t>
  </si>
  <si>
    <t>CPF (b): 629.208.806-59</t>
  </si>
  <si>
    <t>13.376.569/0001-06</t>
  </si>
  <si>
    <t>KEMIGAS LTDA</t>
  </si>
  <si>
    <t>20.157.038/0001-80</t>
  </si>
  <si>
    <t>BIG MAIS SUPERMERCADOS LTDA</t>
  </si>
  <si>
    <t>07.263.762/0004-72</t>
  </si>
  <si>
    <t>MUNDO ELETRICO LTDA</t>
  </si>
  <si>
    <t>20.599.163/0001-40</t>
  </si>
  <si>
    <t>AQUISIÇAO DE MATERIAIS PARA SUBSTITUIÇAO DE TOMADA COM INTERRUPOR</t>
  </si>
  <si>
    <t>SHOPPING EM EMBALAGEM EIRELI</t>
  </si>
  <si>
    <t xml:space="preserve"> AQUISIÇAO DE LIXEIRA BASCULANTE E LIXEIRA COM PEDAL PARA DESCARTE DE PAPEL TOALHA </t>
  </si>
  <si>
    <t>SUPRIDO (a): MARCIA DIAS PEREIRA</t>
  </si>
  <si>
    <t>CPF (b): 604.185.086-15</t>
  </si>
  <si>
    <t>COOPERATIVA DE PRODUTORES RURAIS DE ABAETE-MG</t>
  </si>
  <si>
    <t>16.505.554/0001-80</t>
  </si>
  <si>
    <t>SUPRIDO (a): ROBERTA LEINA TOLEDO</t>
  </si>
  <si>
    <t>CPF (b): 046.078.376-95</t>
  </si>
  <si>
    <t>PERÍODO DE APLICAÇÃO (c): 18/01/2019 A 30/03/2019</t>
  </si>
  <si>
    <t>39.346.861/0319-89</t>
  </si>
  <si>
    <t>JOSE PAULO ALVIM</t>
  </si>
  <si>
    <t>DESCARTAVEIS SANTA RITA LTDA</t>
  </si>
  <si>
    <t>17.559.832-0001-45</t>
  </si>
  <si>
    <t>TUDOLAR MAT DE CONST E UTILIDADE LTDA - FILIAL</t>
  </si>
  <si>
    <t>11.415.523/0002-04</t>
  </si>
  <si>
    <t>AQUISIÇAO DEASSENTO PLUS</t>
  </si>
  <si>
    <t xml:space="preserve">SUPRIDO (a): RONY CASSIO MAURICIO DA ROCHA BARBOSA </t>
  </si>
  <si>
    <t>CPF (b): 044.262.916-82</t>
  </si>
  <si>
    <t>PAV GAS LTDA</t>
  </si>
  <si>
    <t>05.553.392/0004-82</t>
  </si>
  <si>
    <t>SUPERMERCADOS BH COMERCIO DE ALIMENTOS LTDA</t>
  </si>
  <si>
    <t>04.641.376/0089-78</t>
  </si>
  <si>
    <t>EDOVALDO RIBEIRO DE SOUZA</t>
  </si>
  <si>
    <t>11.364.622/0001-15</t>
  </si>
  <si>
    <t>AQUISIÇAO DE ALIMENTO PARA REUNIAO COM CATADORES DE RECICLAVEIS DE VARZEA DA PALMA</t>
  </si>
  <si>
    <t>GRACIANO ARAUJO SILVA</t>
  </si>
  <si>
    <t>30.707.738/0001-54</t>
  </si>
  <si>
    <t>MINISTERIO DA PREVIDENCIA SOCIAL-MPS</t>
  </si>
  <si>
    <t>SUPRIDO (a):ANTONIO  RODRIGUES DE PINTO</t>
  </si>
  <si>
    <t>CPF (b): 558.601.506-44</t>
  </si>
  <si>
    <t>SUPERMERCADO SUL AMERICA LTDA</t>
  </si>
  <si>
    <t>65.319.782/0001-71</t>
  </si>
  <si>
    <t xml:space="preserve">DISTRIBUIDORA JN LTDA </t>
  </si>
  <si>
    <t>02.281.677/0001.45</t>
  </si>
  <si>
    <t>SUPRIDO (a): ERICA RODRIGUES ANDRADE</t>
  </si>
  <si>
    <t>CPF (b): 040.345.936-28</t>
  </si>
  <si>
    <t xml:space="preserve">MARCONI ALVES DE OLIVEIRA </t>
  </si>
  <si>
    <t>905.922.551-15</t>
  </si>
  <si>
    <t>CENTRAL DISK GAS LTDA</t>
  </si>
  <si>
    <t>12.073.051/0001-45</t>
  </si>
  <si>
    <t>SUPERMERCADO MARTE LTDA</t>
  </si>
  <si>
    <t>SUPRIDO (a): MARCIA APARECIDA RUBIO PIRILLO</t>
  </si>
  <si>
    <t>CPF (b): 015.657.408-07</t>
  </si>
  <si>
    <t>VILA SUL SUPERMERCADO</t>
  </si>
  <si>
    <t>PAPELARIA BOM PAPEL LTDA</t>
  </si>
  <si>
    <t>71.332.779/0001-90</t>
  </si>
  <si>
    <t>19.709.344/0001-00</t>
  </si>
  <si>
    <t>30.933.893/0001-70</t>
  </si>
  <si>
    <t xml:space="preserve">AQUISIÇAO DE ENVELOPES PLASTICOS DE 4 FUROS E PASTA COM GRAMPOS PLASTICO </t>
  </si>
  <si>
    <t>ATRI AUTOMAÇAO</t>
  </si>
  <si>
    <t>01.571.118/0001-32</t>
  </si>
  <si>
    <t>AQUISIÇAO DE CONTROLE TRANSMISSOR</t>
  </si>
  <si>
    <t>CARNEIRO CASA E CONSTRUÇAO LTDA</t>
  </si>
  <si>
    <t>05.409.686/0001-92</t>
  </si>
  <si>
    <t>AQUISIÇAO DE FILTRO DE LINHA PARA VIABILIZAR A INSTALAÇAO DOS MONITORES AUXILIARES DE SERVIDORES E ESTAGIARIOS</t>
  </si>
  <si>
    <t xml:space="preserve">AQUISIÇAO DE PRANCHETAS DURATEX </t>
  </si>
  <si>
    <t>SUPRIDO (a): NIZE RIBEIRO PEREIRA GOULART</t>
  </si>
  <si>
    <t>CPF (b): 408.714.876-91</t>
  </si>
  <si>
    <t>PERÍODO DE APLICAÇÃO (c): 04/02/2019 A 30/03/2019</t>
  </si>
  <si>
    <t xml:space="preserve">JOAQUIM N.S.FILHO E CIA LTDA-COMERCIO CENTRAL </t>
  </si>
  <si>
    <t>06.006.708/0001-36</t>
  </si>
  <si>
    <t>GT MOTORES E ELETRICA LTDA</t>
  </si>
  <si>
    <t>66.311.978/0001-82</t>
  </si>
  <si>
    <t>AQUISIÇAO DE ASSENTO SANITARIO ASTRA</t>
  </si>
  <si>
    <t>SUPRIDO (a): RODRIGO DE MORAIS GALVAO LIMA</t>
  </si>
  <si>
    <t xml:space="preserve">CPF (b): 040.507.256-22                                          </t>
  </si>
  <si>
    <t>ASTOLPHO GONÇALVES SUPERMERCADO LTDA</t>
  </si>
  <si>
    <t>08.277.805/0001-99</t>
  </si>
  <si>
    <t>SUPRIDO (a): MARIVALDA APARECIDA AGUIAR ROSA</t>
  </si>
  <si>
    <t>CPF (b): 007.984.976-88</t>
  </si>
  <si>
    <t>39.346.861/0302-30</t>
  </si>
  <si>
    <t>04.389.222/0001-07</t>
  </si>
  <si>
    <t xml:space="preserve">DISTRIBUIDORA E COMERCIO ALONSO LTDA - ME </t>
  </si>
  <si>
    <t xml:space="preserve">CENCOSUD BRASIL COMERCIAL LTDA - ME </t>
  </si>
  <si>
    <t xml:space="preserve">ALEIXO ALDAIR VIANA </t>
  </si>
  <si>
    <t>42.802.694/0001-20</t>
  </si>
  <si>
    <t>AQUISIÇAO DE BATERIA CONTROLE DIVERSOS</t>
  </si>
  <si>
    <t>SUPRIDO (a): MARLETE SOARES VIDAL</t>
  </si>
  <si>
    <t>CPF (b): 857.556.996-15</t>
  </si>
  <si>
    <t xml:space="preserve">BIG MAIS SUPERMERCADOS </t>
  </si>
  <si>
    <t>07.263.762/0003-91</t>
  </si>
  <si>
    <t>PLENA EQUIPAMENTOS SEGURANÇA</t>
  </si>
  <si>
    <t>08.139..888/0001-50</t>
  </si>
  <si>
    <t xml:space="preserve">AQUISIÇAO DE CONTROLE REMOTO </t>
  </si>
  <si>
    <t>PROJELMIG</t>
  </si>
  <si>
    <t>86.601.572/0001-41</t>
  </si>
  <si>
    <t>SUPRIDO (a): VALDECI APARECIDA SERELO</t>
  </si>
  <si>
    <t>CPF (b): 495.542.396-53</t>
  </si>
  <si>
    <t>PERÍODO DE APLICAÇÃO (c): 15/02/2019 A 30/03/2019</t>
  </si>
  <si>
    <t xml:space="preserve">CHAES &amp; CIA </t>
  </si>
  <si>
    <t>13.117.409/0001-34</t>
  </si>
  <si>
    <t>SUPRIDO (a): MOZART PEREIRA COELHO</t>
  </si>
  <si>
    <t>CPF (b): 098.874.076-15</t>
  </si>
  <si>
    <t>SUPERMERCADO PEIXOTO E FILHOS LTDA</t>
  </si>
  <si>
    <t>18.814.376/0001-03</t>
  </si>
  <si>
    <t>MELO LACOMB COPIADORA LTDA</t>
  </si>
  <si>
    <t>02.604.962/0001-85</t>
  </si>
  <si>
    <t>AQUISIÇAO DE FOTOCOPIAS</t>
  </si>
  <si>
    <t>SUPRIDO (a): GILSON DA CUNHA COSTA</t>
  </si>
  <si>
    <t>CPF (b): 964.383.206-68</t>
  </si>
  <si>
    <t>04.641.376/0056-00</t>
  </si>
  <si>
    <t xml:space="preserve">SUPERMERCADOS BH COMERCIO DE ALIMENTOS LTDA </t>
  </si>
  <si>
    <t>VILA GAS LTDA EPP</t>
  </si>
  <si>
    <t>05.645.633/0001-70</t>
  </si>
  <si>
    <t>SUPRIDO (a): DARLI LEITE DE OLIVEIRA</t>
  </si>
  <si>
    <t>CPF (b): 000.780.446-69</t>
  </si>
  <si>
    <t>FECRIAR LTDA</t>
  </si>
  <si>
    <t>71.409.395/0001-29</t>
  </si>
  <si>
    <t xml:space="preserve">SALVINO JOSE DE SOUZA JUNIOR </t>
  </si>
  <si>
    <t>23.724.772/0001-71</t>
  </si>
  <si>
    <t>SUPRIDO (a): MARGARETH DOS REIS SILVA</t>
  </si>
  <si>
    <t>CPF (b): 042.871.886-83</t>
  </si>
  <si>
    <t>PERÍODO DE APLICAÇÃO (c): 15/01/2019 A 30/3/2019</t>
  </si>
  <si>
    <t>VAP MINAS SUPERMERCADO LTDA</t>
  </si>
  <si>
    <t>25.623.570/0001-69</t>
  </si>
  <si>
    <t xml:space="preserve">AQUISIÇAO DE COPOS NF MANCHESTER , CAFÉ 3 CORAÇOES , GARRAFA TERMICA , PASTA PINHO MARINA , COLHER DES. CRISTAL , AGUA MINERAL </t>
  </si>
  <si>
    <t>SUPRIDO (a): EUSTAQUIO ADAILTON LIMA E SILVA</t>
  </si>
  <si>
    <t>CPF (b): 748.891.996-15</t>
  </si>
  <si>
    <t xml:space="preserve">PERÍODO DE APLICAÇÃO (c): 08/03/2019 A 30/03/2019 </t>
  </si>
  <si>
    <t>RENATO DOS SANTOS</t>
  </si>
  <si>
    <t>443.466.626-68</t>
  </si>
  <si>
    <t>LR MATERIAIS DE CONSTRUÇAO LTDA</t>
  </si>
  <si>
    <t>20.543.011/0001-25</t>
  </si>
  <si>
    <t>FRANCISCO DE ASSIS ALENCAR</t>
  </si>
  <si>
    <t>22.617.278/0001-45</t>
  </si>
  <si>
    <t>SUPRIDO (a): JOSE  ANTONIO HIPOLITO VARGAS</t>
  </si>
  <si>
    <t>CPF (b): 193.794.557-04</t>
  </si>
  <si>
    <t>CARRARO E ROCHA LTDA</t>
  </si>
  <si>
    <t>21.999.396/0005-26</t>
  </si>
  <si>
    <t xml:space="preserve">CARRARO HF LTDA </t>
  </si>
  <si>
    <t>04.395.476/0001.20</t>
  </si>
  <si>
    <t>SUPRIDO (a): RONALDO CONCEIÇAO MENDES</t>
  </si>
  <si>
    <t>CPF (b): 769.026.176-00</t>
  </si>
  <si>
    <t>SUPERMERCADO VIEIRA LTDA</t>
  </si>
  <si>
    <t>26.019.372/0001-53</t>
  </si>
  <si>
    <t>COMERCIAL OLIVEIRA &amp; BARCELOS LTDA.ME</t>
  </si>
  <si>
    <t>22.396.193/0001-95</t>
  </si>
  <si>
    <t>SUPRIDO (a): MATEUS SANTOS</t>
  </si>
  <si>
    <t>CPF (b): 653.363.646-49</t>
  </si>
  <si>
    <t>PERÍODO DE APLICAÇÃO (c): 22/02/2019 A 30/3/2019</t>
  </si>
  <si>
    <t>CHAMA GAS CALDAS LTDA - EPP</t>
  </si>
  <si>
    <t>25.484.908/0001-49</t>
  </si>
  <si>
    <t>JOSE EDSON FRANCO</t>
  </si>
  <si>
    <t>17.847.831/0001-04</t>
  </si>
  <si>
    <t>PAPELARIA ALVES &amp; OTTONI LTDA - ME - LAPAPEL</t>
  </si>
  <si>
    <t>17.093.609/0001-55</t>
  </si>
  <si>
    <t>LOUDES DA COSTA MIRANDA ME</t>
  </si>
  <si>
    <t>08.366.498/0001-12</t>
  </si>
  <si>
    <t xml:space="preserve"> 21/03/2019</t>
  </si>
  <si>
    <t>COMERCIAL N.S PATROCINIO LTDA</t>
  </si>
  <si>
    <t>65.188.559/0001-32</t>
  </si>
  <si>
    <t>VILA SUL COMERCIO DE ALIMENTOS LTDA</t>
  </si>
  <si>
    <t>30.933.893/0001-99</t>
  </si>
  <si>
    <t>CARVALHO MATERIAIS DE CONSTRUÇAO LTDA</t>
  </si>
  <si>
    <t>17.971.057/0001-28</t>
  </si>
  <si>
    <t>17.847.831/0004-49</t>
  </si>
  <si>
    <t>SUPRIDO (a): JUNIANE DE VASCONSELHOS RABELO</t>
  </si>
  <si>
    <t>CPF (b): 695.441.906-00</t>
  </si>
  <si>
    <t xml:space="preserve">COMERCIO DE ALIMENTOS TEIXEIRA RABELO </t>
  </si>
  <si>
    <t>24.853.733/0001-37</t>
  </si>
  <si>
    <t>JULIO CESAR DE SOUZA ARCANJO</t>
  </si>
  <si>
    <t>11.392.380/0001-73</t>
  </si>
  <si>
    <t>SUPRIDO (a): GILDA MARIA SANTOS DE FILIPPO ANDRADE</t>
  </si>
  <si>
    <t>CPF (b): 065.127.886-48</t>
  </si>
  <si>
    <t>TECNOTRON AUDIO E VIDEO LTDA</t>
  </si>
  <si>
    <t>17.225.377/0001-94</t>
  </si>
  <si>
    <t>SUPRIDO (a): LUCILEIA VILELA NOVAIS</t>
  </si>
  <si>
    <t>CPF (b): 044.490.816-17</t>
  </si>
  <si>
    <t>DISK GAS E BEBIDAS LTDA EPP</t>
  </si>
  <si>
    <t>02.227.358/0001-87</t>
  </si>
  <si>
    <t>SUPRIDO (a): ALEXANDRA LARA PAIS DE CARVALHO</t>
  </si>
  <si>
    <t>CPF (b): 041.834.496-50</t>
  </si>
  <si>
    <t>DAÇOFER ACABAMENTOS LTDA - EPP</t>
  </si>
  <si>
    <t>25.510.959/0001-06</t>
  </si>
  <si>
    <t>AQUISIÇAO DE PRATELEIRAS SUSPENSAS DE MADEIRA</t>
  </si>
  <si>
    <t>JM CHAVES E CARIMBOS LTDA - ME</t>
  </si>
  <si>
    <t>08.654.427/0001-15</t>
  </si>
  <si>
    <t xml:space="preserve">AQUISIÇAO DE CARIMBO , DUAS COPIAS DE  CHAVES </t>
  </si>
  <si>
    <t>SUPRIDO (a): JOAO EVANGELISTA FERREIRA GUEDES</t>
  </si>
  <si>
    <t>CPF (b): 025.816.236-83</t>
  </si>
  <si>
    <t>JPB EMPREENDIMENTOS LTDA - EPP</t>
  </si>
  <si>
    <t>13.855.422/0001-90</t>
  </si>
  <si>
    <t>SUPRIDO (a): ALESSANDRO SILVA</t>
  </si>
  <si>
    <t>CPF (b): 904.779.286-68</t>
  </si>
  <si>
    <t>PERÍODO DE APLICAÇÃO (c): 25/01/2019 A 30/03/2019</t>
  </si>
  <si>
    <t>NSA SUPERMERCADO LTDA</t>
  </si>
  <si>
    <t>06.267.716/0001-36</t>
  </si>
  <si>
    <t>PAPELARIA PAPELMIX LTDA - ME</t>
  </si>
  <si>
    <t>11.871.699/0001-81</t>
  </si>
  <si>
    <t xml:space="preserve">SUPRIDO (a): FELIPE GOMES  DE AZEVEDO </t>
  </si>
  <si>
    <t>CPF (b): 060.865.136-27</t>
  </si>
  <si>
    <t>MARGEM CERTA PAPELARIA &amp; PRESENTES</t>
  </si>
  <si>
    <t>21.985.605/0001-59</t>
  </si>
  <si>
    <t>SUPRIDO (a): RENATA SOARES MACHADO GUIMARAES DE ABREU</t>
  </si>
  <si>
    <t>CPF (b): 044.795.196-37</t>
  </si>
  <si>
    <t>KALUNGA COM E IND GRAFICA LYDA</t>
  </si>
  <si>
    <t>43.283.811/0123-28</t>
  </si>
  <si>
    <t>AQUISIÇAO DE SUPORTE PARA TV</t>
  </si>
  <si>
    <t>COPIADORA COMPLETA LTDA</t>
  </si>
  <si>
    <t>ORGANIZAÇOES CHAGAS  ANDRADE EIRELI</t>
  </si>
  <si>
    <t>04.873.429/0001-44</t>
  </si>
  <si>
    <t>ADEMIR XAVIER LIMA</t>
  </si>
  <si>
    <t>11.711.362/0001-07</t>
  </si>
  <si>
    <t>04.612.570/0001-93</t>
  </si>
  <si>
    <t xml:space="preserve">AQUISIÇAO DE ENCADERNAÇAO DE LIVRO  </t>
  </si>
  <si>
    <t>SUPRIDO (a): PABLO DO MONTE CUBAS</t>
  </si>
  <si>
    <t>CPF (b): 052.199.606-60</t>
  </si>
  <si>
    <t>COMERCIAL DO BOSQUE</t>
  </si>
  <si>
    <t>09.105.025/0001-24</t>
  </si>
  <si>
    <t>SUPERMERCADO OI  LTDA ME</t>
  </si>
  <si>
    <t>07.806.104/0001-37</t>
  </si>
  <si>
    <t>SUPRIDO (a): GILVANIA MACEDO DE SA</t>
  </si>
  <si>
    <t>CPF (b): 045.848.386-90</t>
  </si>
  <si>
    <t>CARLITO LUIZ DOS SANTOS</t>
  </si>
  <si>
    <t>23.213.184/0001-73</t>
  </si>
  <si>
    <t>SUPRIDO (a): GABRIEL ANDRADE SOUZA GROSSI RIBEIRO</t>
  </si>
  <si>
    <t>CPF (b): 086.457.966-78</t>
  </si>
  <si>
    <t>PERÍODO DE APLICAÇÃO (c):15/01/2019 A 30/03/2019</t>
  </si>
  <si>
    <t>RAMON KENEDE TOMAZ FERREIRA JUNIOR</t>
  </si>
  <si>
    <t>07.132.804/0001-93</t>
  </si>
  <si>
    <t>ADICAO DISTRIB EXPRESS LTDA</t>
  </si>
  <si>
    <t>04.149.637/0024-91</t>
  </si>
  <si>
    <t>DISTRIBUIDORA DE BEBIDAS TROPICAL MINAS LTDA</t>
  </si>
  <si>
    <t>10.769.204/0001-45</t>
  </si>
  <si>
    <t>SUPRIDO (a): WILIANE MARIA RESENDE NAVES</t>
  </si>
  <si>
    <t>CPF (b):   049.781.276-29</t>
  </si>
  <si>
    <t>PERÍODO DE APLICAÇÃO (c):02/01/2019 A 30/03/2019</t>
  </si>
  <si>
    <t>CONSTRU VIDRO COMERCIO E SERVIÇOS LTDA - ME</t>
  </si>
  <si>
    <t>17.822.462/0001-97</t>
  </si>
  <si>
    <t xml:space="preserve">MARA NEI DE OLIVEIRA - ME </t>
  </si>
  <si>
    <t>15.658.173/0001-79</t>
  </si>
  <si>
    <t>LR SUPERMERCADO LTDA</t>
  </si>
  <si>
    <t>08.223.226/0001-63</t>
  </si>
  <si>
    <t>SUPRIDO (a): FERNANDA GONÇALVES DE CARVALHO ZUZA</t>
  </si>
  <si>
    <t>CPF (b):056.168.706-41</t>
  </si>
  <si>
    <t>PERÍODO DE APLICAÇÃO (c) ; 11/01/2019 A 30/03/2019</t>
  </si>
  <si>
    <t>COM ALIM ALVES E FARIA EIRELI - EPP</t>
  </si>
  <si>
    <t>COMERCIAL VICENTE E LULICA LTDA</t>
  </si>
  <si>
    <t>08.149.397/0001-90</t>
  </si>
  <si>
    <t>GLOBO PAPELARIA E INFORMATICA LTDA</t>
  </si>
  <si>
    <t>22.124.479/0001-33</t>
  </si>
  <si>
    <t xml:space="preserve">AQUISIÇAO DE SACO PLASTICO, DVD , CD </t>
  </si>
  <si>
    <t>22.124.473/0001-33</t>
  </si>
  <si>
    <t>17.543.653/0001/10</t>
  </si>
  <si>
    <t>AQUISIÇAO DE SACOS PLASTICOS DAC GROSSO</t>
  </si>
  <si>
    <t>RECOLHIMENTO DE ISSQN NOTA 0733</t>
  </si>
  <si>
    <t>SUPRIDO (a): CARLA MATILDE GUIMARAES DE OLIVEIRA</t>
  </si>
  <si>
    <t>CPF (b):083.954.286-81</t>
  </si>
  <si>
    <t>PERÍODO DE APLICAÇÃO (c)  ; 01/03/2019 A 30/03/2019</t>
  </si>
  <si>
    <t>RICARDO ROCHA PEREIRA</t>
  </si>
  <si>
    <t>039.354.286-81</t>
  </si>
  <si>
    <t>AQUISIÇAO DE 22 CORRIDAS DE TAXI  PARA TRANSPORTE DE PROCESSOS</t>
  </si>
  <si>
    <t>SUPRIDO (a): MARIA APARECIDA DA SILVA LIMA</t>
  </si>
  <si>
    <t>CPF (b): 011.804.906-22</t>
  </si>
  <si>
    <t>PERÍODO DE APLICAÇÃO (c)  ; 02/01/2019 A 30/03/2019</t>
  </si>
  <si>
    <t xml:space="preserve">NEWTON GABRIEL DINIZ  JUNIOR </t>
  </si>
  <si>
    <t>01.709.371/0001-00</t>
  </si>
  <si>
    <t xml:space="preserve">EXECUÇÃO DE SERVIÇOS ELETRICOS NA PROMOTORIA </t>
  </si>
  <si>
    <t>SUPRIDO (a): MARCIA DAS GRAÇAS GONÇALVES</t>
  </si>
  <si>
    <t>CPF (b): 035.584.146-08</t>
  </si>
  <si>
    <t>JAQUELINE CALDEIRA SANCHES</t>
  </si>
  <si>
    <t>27.865.090/0001-30</t>
  </si>
  <si>
    <t>FORNECEDORA JACOME IND. LTDA</t>
  </si>
  <si>
    <t>18.979.708/0003-63</t>
  </si>
  <si>
    <t>AQUISIÇAO DE LIMPEZA, AÇUCAR, CAFÉ, CHA, JARRA .</t>
  </si>
  <si>
    <t>MARCOS PAULO DIAS TOME</t>
  </si>
  <si>
    <t>30.100.443/0001-15</t>
  </si>
  <si>
    <t>SUPRIDO (a): ANTONIO BORGES DA SILVA967.197.348-72</t>
  </si>
  <si>
    <t>CPF (b):967.197.378-72</t>
  </si>
  <si>
    <t>SUPERMERCADO CARROSEL LTDA</t>
  </si>
  <si>
    <t>17.943.291/0002-35</t>
  </si>
  <si>
    <t>71.246.847/0001-07</t>
  </si>
  <si>
    <t>LOJA BODEVAN LTDA - EPP</t>
  </si>
  <si>
    <t>CLUBE DA CASA - ORGANIZAÇAO GORGULHO LTDA</t>
  </si>
  <si>
    <t>17.943.325/0001-00</t>
  </si>
  <si>
    <t xml:space="preserve">AQUISIÇAO DE SPRAY DESINGRITE </t>
  </si>
  <si>
    <t>SUPRIDO (a): MARA DANIELE DE SOUZA VIEIRA</t>
  </si>
  <si>
    <t>CPF (b):031.030.586-16</t>
  </si>
  <si>
    <t>SUPERMERCADOS CIDADE LTDA</t>
  </si>
  <si>
    <t>66.322.108/0001-09</t>
  </si>
  <si>
    <t>SUPRIDO (a):PENHA APARECIDA DE FREITAS CHAGAS</t>
  </si>
  <si>
    <t>CPF (b):636.387.466-15</t>
  </si>
  <si>
    <t>JOAO VITOR COSTA DE ASSIS</t>
  </si>
  <si>
    <t>23.131.632/0001-90</t>
  </si>
  <si>
    <t>AQUISIÇAO DE PELICULA PARA CONTROLE SOLAR</t>
  </si>
  <si>
    <t>ARTE GRAFICAS ANTARES LTDA</t>
  </si>
  <si>
    <t>86.584.364/0001-81</t>
  </si>
  <si>
    <t xml:space="preserve">SUPRIDO (a):CLEIDIMAR DE OLIVEIRA SILVA ARAUJO </t>
  </si>
  <si>
    <t>CPF (b); 045.564.136.64</t>
  </si>
  <si>
    <t>COMERCIAL SILVA E BORGES LTDA. EPP</t>
  </si>
  <si>
    <t>66.331.299/0001-75</t>
  </si>
  <si>
    <t>SUPRIDO (a):ANDREIA XAVIER PEREIRA</t>
  </si>
  <si>
    <t>CPF (b); 055.157.816-51</t>
  </si>
  <si>
    <t>PERÍODO DE APLICAÇÃO (c):28/01/2019 A 30/03/2019</t>
  </si>
  <si>
    <t>COMERCIAL GONÇALVES LTDA</t>
  </si>
  <si>
    <t>19.250.984/0001-97</t>
  </si>
  <si>
    <t>JOAO BOSCO GONÇALVES ME</t>
  </si>
  <si>
    <t>03.284.884/0001-41</t>
  </si>
  <si>
    <t>27.592.280/0001-20</t>
  </si>
  <si>
    <t>PATRICIA MACIEL GOMES ME</t>
  </si>
  <si>
    <t>71.385.637/0002-72</t>
  </si>
  <si>
    <t>SUPERMERCADO SUPER LUNA S.A</t>
  </si>
  <si>
    <t>CPF (b): 033.611.836-85</t>
  </si>
  <si>
    <t>SUPRIDO (a): ANA MARCIA CANDIDA FERREIRA</t>
  </si>
  <si>
    <t xml:space="preserve">    • AQUISIÇÃO DE BILHETES COM ÔNIBUS/METRÔ/TAXI</t>
  </si>
  <si>
    <t>SUPERMERCADO COELHO DINIZ LTDA</t>
  </si>
  <si>
    <t>20.070.768/0001-49</t>
  </si>
  <si>
    <t>DIEGO EDSON BRUMANO</t>
  </si>
  <si>
    <t>CPF (b): 808.586.787-72</t>
  </si>
  <si>
    <t>SUPRIDO (a): DEISE POUBEL LOPES</t>
  </si>
  <si>
    <t>21.414.057/0001-45</t>
  </si>
  <si>
    <t>MAGLIONI RIBEIRO &amp; CIA LTDA (SUPERMRCADO ALVORADA)</t>
  </si>
  <si>
    <t>PERÍODO DE APLICAÇÃO (c): 01/03/2019 A 30/03/2019</t>
  </si>
  <si>
    <t>CPF (b): 562.492.256-68</t>
  </si>
  <si>
    <t>SUPRIDO (a): MARIA SILVANA PEZZI CESARIO DA SILVA</t>
  </si>
  <si>
    <t>17.943.291/0003-16</t>
  </si>
  <si>
    <t>SUPERMERCADO CARROSSEL LTDA</t>
  </si>
  <si>
    <t>18.540.926/0001-35</t>
  </si>
  <si>
    <t>CAXAMBU COMERCIO DE GAS LTDA</t>
  </si>
  <si>
    <t>20.441.085/0001-50</t>
  </si>
  <si>
    <t>LEONCIO CARLOS MACHADO DE OLIVEIRA</t>
  </si>
  <si>
    <t>CPF (b): 000.162.736-80</t>
  </si>
  <si>
    <t>SUPRIDO (a): SIMONE DE CAMPOS FRANKLIN LEVENHAGEN</t>
  </si>
  <si>
    <t>25.322.173/0001-57</t>
  </si>
  <si>
    <t>EVECAM COMERCIAL LTDA ME</t>
  </si>
  <si>
    <t>03.309.048/0006-89</t>
  </si>
  <si>
    <t>FERNANDES E IRMAOS MAT DE CONSTRUÇÃO LTDA</t>
  </si>
  <si>
    <t>18.249.118/0001-13</t>
  </si>
  <si>
    <t>SERRALHEIRA DO SAULINHO</t>
  </si>
  <si>
    <t>07.153.580/0001-04</t>
  </si>
  <si>
    <t>KENNEDY DONARIO ME</t>
  </si>
  <si>
    <t>12.728.239/0001-61</t>
  </si>
  <si>
    <t>MARCOS ANTONIO PATRICIO</t>
  </si>
  <si>
    <t>CPF (b): 459.391.526-00</t>
  </si>
  <si>
    <t>SUPRIDO (a): MARCIO FERNANDO DE SOUZA</t>
  </si>
  <si>
    <t>02.971.404/0001-53</t>
  </si>
  <si>
    <t>SUPERMERCADOS JOSE SILVA LTDA</t>
  </si>
  <si>
    <t>CPF (b): 934.136.706-97</t>
  </si>
  <si>
    <t>SUPRIDO (a): MARIA DO CARMO GONÇALVES MACEDO</t>
  </si>
  <si>
    <t>38.616.553/0006-50</t>
  </si>
  <si>
    <t>SUPERMERCADO DO IRMAO</t>
  </si>
  <si>
    <t>24.508.690/0001-52</t>
  </si>
  <si>
    <t>KLEYDSON ANDRE ARAUJO CAMPOS</t>
  </si>
  <si>
    <t>24.968.583/0001-07</t>
  </si>
  <si>
    <t>LUCELIA CRISTINA MORAIS ARAUJO CAMPOS</t>
  </si>
  <si>
    <t>070.484.076-62</t>
  </si>
  <si>
    <t xml:space="preserve">RONALDO LOPES DA CUNHA JUNIOR </t>
  </si>
  <si>
    <t>29.802.397/0001-17</t>
  </si>
  <si>
    <t>RJ ACABAMENTOS</t>
  </si>
  <si>
    <t>19.314.996/0001-38</t>
  </si>
  <si>
    <t>EDITORA SÃO PAULO</t>
  </si>
  <si>
    <t>CPF (b): 052.240.276-32</t>
  </si>
  <si>
    <t xml:space="preserve">SUPRIDO (a): KELLE  ANE ALVES MARTINS </t>
  </si>
  <si>
    <t>06.942.321/0001-91</t>
  </si>
  <si>
    <t>MOACYR SM COMERCIO LTDA</t>
  </si>
  <si>
    <t>86.678.265/0001-69</t>
  </si>
  <si>
    <t>VISUAL FOTO EXPRESS LTDA - EPP</t>
  </si>
  <si>
    <t>25.266.552/0001-77</t>
  </si>
  <si>
    <t>MIARI &amp; CIA LTDA MATRIZ</t>
  </si>
  <si>
    <t>19.345.057/0001-55</t>
  </si>
  <si>
    <t>FERMATEL FERRAGENS MAT. ELETR. LTDA EPP</t>
  </si>
  <si>
    <t>CPF (b): 015.519.806.81</t>
  </si>
  <si>
    <t xml:space="preserve">SUPRIDO (a): CECILIA APARECIDA PEREIRA ASSUNÇAO </t>
  </si>
  <si>
    <t>01.554.285/0001-75</t>
  </si>
  <si>
    <t>CERTISING CERTIFICADORA DIGITAL S/A</t>
  </si>
  <si>
    <t>64.239.577/0001-33</t>
  </si>
  <si>
    <t>ALTA COMPONENTES LTDA - EPP</t>
  </si>
  <si>
    <t>00.521.628/0001-32</t>
  </si>
  <si>
    <t>ELETRONICA SANTA EFIGENIA LTDA</t>
  </si>
  <si>
    <t>PERÍODO DE APLICAÇÃO (c): 02/01/2019 A 12/04/2019</t>
  </si>
  <si>
    <t>CPF (b): 899.694.216-20</t>
  </si>
  <si>
    <t>SUPRIDO (a): MARIA CLAUDIA MAGALHAES GUATIMOSIM</t>
  </si>
  <si>
    <t>03.422.099/0001-08</t>
  </si>
  <si>
    <t>CALHA BOX ACABAMENTO LTDA</t>
  </si>
  <si>
    <t>CPF (b): 055.298.336-59</t>
  </si>
  <si>
    <t>SUPRIDO (a): MAX ANDRET DOS SANTOS</t>
  </si>
  <si>
    <t>TRANSPORTE PUBLICO</t>
  </si>
  <si>
    <t>CPF (b): 688.669.766-87</t>
  </si>
  <si>
    <t>SUPRIDO (a): ADRIANA MOREIRA CALDEIRA BRANT</t>
  </si>
  <si>
    <t>04.743.995/0001-31</t>
  </si>
  <si>
    <t>DOM GAS LTDA</t>
  </si>
  <si>
    <t>CPF (b): 044.942.906-70</t>
  </si>
  <si>
    <t>SUPRIDO (a): POLLYANA MARTINS SANTOS</t>
  </si>
  <si>
    <t>42.985.215/0005-16</t>
  </si>
  <si>
    <t>COMERCIAL GALA LTDA</t>
  </si>
  <si>
    <t>04.622.945/0001-04</t>
  </si>
  <si>
    <t>MAIS COPAGAS DISTRIBUIÇÃO SERVIÇOS E TRA</t>
  </si>
  <si>
    <t>21.684.402/0001-22</t>
  </si>
  <si>
    <t>COMERCIO FERP LTDA</t>
  </si>
  <si>
    <t>CPF (b): 044.485.406-16</t>
  </si>
  <si>
    <t>SUPRIDO (a): KATIANE DIAS TEIXEIRA BARBOSA</t>
  </si>
  <si>
    <t>04.641.376/0078-15</t>
  </si>
  <si>
    <t>39.346.861/0277-95</t>
  </si>
  <si>
    <t>CENCONSUD</t>
  </si>
  <si>
    <t>12.141.737/0001-03</t>
  </si>
  <si>
    <t>PAULO VITOR SILVA LELES - ME</t>
  </si>
  <si>
    <t>CPF (b): 028.471.876-93</t>
  </si>
  <si>
    <t>SUPRIDO (a): ELAINE EDLAMAR ROCHA RABELO</t>
  </si>
  <si>
    <t>17.745.613/0011-22</t>
  </si>
  <si>
    <t>SUPERMERCADOS BAHAMAS S/A</t>
  </si>
  <si>
    <t>38.582.235/0001-01</t>
  </si>
  <si>
    <t>HD DISTRIBUIDORA DE EMBALAGENS LTDA</t>
  </si>
  <si>
    <t>22.866.553/0001-64</t>
  </si>
  <si>
    <t>CASA DAS CHAVES DE PONTE NOVA LTDA</t>
  </si>
  <si>
    <t>CPF (b): 549.121.726-34</t>
  </si>
  <si>
    <t>SUPRIDO (a): JACQUELINE CALDEIRA CAMPOS DE CARVALHO</t>
  </si>
  <si>
    <t>18.872.796/0001-87</t>
  </si>
  <si>
    <t>GILSIMAR GAMA DOS SANTOS MEI</t>
  </si>
  <si>
    <t>JAQUE JONAQUIM COLEN SANTOS MEI</t>
  </si>
  <si>
    <t>41.930.199/0014-59</t>
  </si>
  <si>
    <t>64.309.115/0001-45</t>
  </si>
  <si>
    <t>DELEVY COMECIL LTDA</t>
  </si>
  <si>
    <t>18.843+953/0001-87</t>
  </si>
  <si>
    <t>FERRAGENS MINEIRA LTDA</t>
  </si>
  <si>
    <t>01.928.075/0145-83</t>
  </si>
  <si>
    <t>DMA DISTRIBUIDORA AS</t>
  </si>
  <si>
    <t>06.980.286/0001-03</t>
  </si>
  <si>
    <t>FREDERICO ANSELMO ARAUJO E CIA</t>
  </si>
  <si>
    <t>CPF (b): 602.572.026-68</t>
  </si>
  <si>
    <t>SUPRIDO (a): DOMICIO VALDETE PEREIRA</t>
  </si>
  <si>
    <r>
      <t xml:space="preserve">Fonte da Informação:  </t>
    </r>
    <r>
      <rPr>
        <sz val="11"/>
        <color rgb="FF000000"/>
        <rFont val="Liberation Sans1"/>
      </rPr>
      <t xml:space="preserve"> Controle de Prestação de Contas de Adiantamentos Diversos da Diretoria de Contabilidade   -  DCON  -  </t>
    </r>
  </si>
  <si>
    <t xml:space="preserve">Notas de Empenhos e Ordens de Pagamentos do Sistema de Administração Financeira do Estado de Minas Gerais - SIAFI MG - Ofícios SUF/DAFI encaminhados aos responsáveis pelo recebimento da verba. </t>
  </si>
  <si>
    <t>Observações a serem pontuadas conforme a Resolução PGJ nº 31/2012 de 27/04/2012:</t>
  </si>
  <si>
    <t xml:space="preserve">Os Adiantamentos relativos às Despesas de Classificação 33903612  - Despesas Miúdas e de Pronto Pagamento terão validade para utilização do recurso do 1º até o último dia útil do Trimestre Civil de competência do Adiantamento. Para que o responsável pelo adiantamento venha fazer jus da correta aplicação do recurso dentro da totalidade do Trimestre a que se refere, a Solicitação de Adiantamentos deverá ser encaminhada para a SUF/DCON, obrigatoriamente até o dia 25 (vinte e cinco) do último mes do Trimestre Civil Anterior ao de competência do Adiantamento. O encaminhamento da Solicitação fora do prazo, terá sua validade a partir da data do registro da Ordem de Pagamento no SIAFI MG.  </t>
  </si>
  <si>
    <t xml:space="preserve">Os Adiantamentos para acobertarem as Despesas de Classificação 33903026, 33903301, e 33903302 o prazo para utilização da verba será de 30 (trinta) dias corridos contados a partir do registro da Ordem de Pagamento do SIAFI MG. </t>
  </si>
  <si>
    <t xml:space="preserve">A análise dos documentos fiscais relativos à Prestação de Contas é efetuada somente após o envio via correio pelos responsáveis e protocolo de entrada na Diretoria de Contabilidade, em virtude da Procuradoria-Geral de Justiça de Minas Gerais não possuir um sistema de automatização do Fluxo dos Adiantamentos Diversos . </t>
  </si>
  <si>
    <t xml:space="preserve">FUNDAMENTO LEGAL: Lei Complementar nº 101/2000, art. 48-A, I, e Lei nº 12.527, art. 8º, §1º, III; Resolução CNMP nº 86/2012, art. 5º, inciso I, alínea "e". </t>
  </si>
  <si>
    <t xml:space="preserve">    • IMPOSTO SOBRE SERVIÇOS GUIAS DE ARRECADAÇAO FEDERAL ESTADUAL MUNICIPAL -  GUIA INSS </t>
  </si>
  <si>
    <t>Data da última Atualização: 18/10/2019  - 17:25</t>
  </si>
  <si>
    <t xml:space="preserve">Relatórios das Prestações de Contas  e Documentos Fiscais enviados pelos responsáveis dos adiantamentos.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</si>
</sst>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[$R$-416]&quot; &quot;#,##0.00;[Red]&quot;-&quot;[$R$-416]&quot; &quot;#,##0.00"/>
    <numFmt numFmtId="165" formatCode="[$R$-416]&quot; &quot;#,##0.00&quot; &quot;;&quot;-&quot;[$R$-416]&quot; &quot;#,##0.00&quot; &quot;;[$R$-416]&quot; -&quot;00&quot; &quot;;@&quot; &quot;"/>
    <numFmt numFmtId="166" formatCode="&quot; R$ &quot;#,##0.00&quot; &quot;;&quot;-R$ &quot;#,##0.00&quot; &quot;;&quot; R$ &quot;&quot;-&quot;#&quot; &quot;;&quot; &quot;@&quot; &quot;"/>
    <numFmt numFmtId="167" formatCode="00,000,000,0\-00"/>
    <numFmt numFmtId="168" formatCode="000000000\-00"/>
    <numFmt numFmtId="169" formatCode="d/m/yy"/>
  </numFmts>
  <fonts count="19">
    <font>
      <sz val="11"/>
      <color rgb="FF333333"/>
      <name val="Arial"/>
      <family val="2"/>
    </font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0"/>
      <color rgb="FF333333"/>
      <name val="Arial"/>
      <family val="2"/>
    </font>
    <font>
      <b/>
      <i/>
      <u/>
      <sz val="11"/>
      <color rgb="FF333333"/>
      <name val="Arial"/>
      <family val="2"/>
    </font>
    <font>
      <b/>
      <i/>
      <sz val="16"/>
      <color rgb="FF333333"/>
      <name val="Arial"/>
      <family val="2"/>
    </font>
    <font>
      <sz val="11"/>
      <color indexed="8"/>
      <name val="Calibri"/>
      <family val="2"/>
    </font>
    <font>
      <b/>
      <sz val="10"/>
      <color rgb="FF333333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name val="Times New Roman"/>
      <family val="1"/>
    </font>
    <font>
      <sz val="9"/>
      <color rgb="FF000000"/>
      <name val="Times New Roman"/>
      <family val="1"/>
    </font>
    <font>
      <sz val="9"/>
      <color rgb="FF333333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333333"/>
      <name val="Times New Roman"/>
      <family val="1"/>
    </font>
    <font>
      <b/>
      <sz val="11"/>
      <color rgb="FF000000"/>
      <name val="Liberation Sans1"/>
    </font>
    <font>
      <sz val="11"/>
      <color rgb="FF000000"/>
      <name val="Liberation Sans1"/>
    </font>
    <font>
      <sz val="10"/>
      <color rgb="FF000000"/>
      <name val="Liberation Sans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CCCCC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165" fontId="2" fillId="0" borderId="0"/>
    <xf numFmtId="166" fontId="3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4" fillId="0" borderId="0"/>
    <xf numFmtId="164" fontId="4" fillId="0" borderId="0"/>
    <xf numFmtId="0" fontId="6" fillId="0" borderId="0"/>
    <xf numFmtId="44" fontId="6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0" fontId="7" fillId="3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left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7" fillId="3" borderId="2" xfId="0" applyNumberFormat="1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center" vertical="center"/>
    </xf>
    <xf numFmtId="4" fontId="8" fillId="6" borderId="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8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wrapText="1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14" fontId="8" fillId="0" borderId="1" xfId="0" applyNumberFormat="1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3" fontId="8" fillId="5" borderId="7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14" fontId="9" fillId="8" borderId="8" xfId="0" applyNumberFormat="1" applyFont="1" applyFill="1" applyBorder="1" applyAlignment="1">
      <alignment horizontal="center" vertical="center"/>
    </xf>
    <xf numFmtId="2" fontId="9" fillId="8" borderId="8" xfId="0" applyNumberFormat="1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" fontId="9" fillId="8" borderId="8" xfId="0" applyNumberFormat="1" applyFont="1" applyFill="1" applyBorder="1" applyAlignment="1">
      <alignment horizontal="right" vertical="center"/>
    </xf>
    <xf numFmtId="0" fontId="8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" fontId="9" fillId="6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165" fontId="3" fillId="0" borderId="0" xfId="1" applyFont="1"/>
    <xf numFmtId="0" fontId="10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4" fontId="10" fillId="3" borderId="2" xfId="0" applyNumberFormat="1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8" borderId="3" xfId="0" applyNumberFormat="1" applyFont="1" applyFill="1" applyBorder="1" applyAlignment="1">
      <alignment horizontal="center" vertical="center"/>
    </xf>
    <xf numFmtId="2" fontId="9" fillId="8" borderId="3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/>
    </xf>
    <xf numFmtId="0" fontId="9" fillId="8" borderId="3" xfId="0" applyFont="1" applyFill="1" applyBorder="1" applyAlignment="1">
      <alignment horizontal="center" vertical="center" wrapText="1"/>
    </xf>
    <xf numFmtId="4" fontId="9" fillId="8" borderId="3" xfId="0" applyNumberFormat="1" applyFont="1" applyFill="1" applyBorder="1" applyAlignment="1">
      <alignment horizontal="center" vertical="center"/>
    </xf>
    <xf numFmtId="0" fontId="8" fillId="8" borderId="0" xfId="0" applyFont="1" applyFill="1" applyBorder="1"/>
    <xf numFmtId="14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7" fillId="0" borderId="0" xfId="0" applyFont="1"/>
    <xf numFmtId="167" fontId="9" fillId="0" borderId="1" xfId="0" applyNumberFormat="1" applyFont="1" applyBorder="1" applyAlignment="1">
      <alignment horizontal="center" vertical="center"/>
    </xf>
    <xf numFmtId="14" fontId="9" fillId="0" borderId="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/>
    </xf>
    <xf numFmtId="0" fontId="8" fillId="0" borderId="0" xfId="0" applyFont="1" applyBorder="1"/>
    <xf numFmtId="14" fontId="9" fillId="0" borderId="3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14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14" fontId="8" fillId="5" borderId="1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wrapText="1"/>
    </xf>
    <xf numFmtId="0" fontId="9" fillId="0" borderId="7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8" fillId="7" borderId="0" xfId="0" applyFont="1" applyFill="1"/>
    <xf numFmtId="14" fontId="8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/>
    <xf numFmtId="4" fontId="8" fillId="0" borderId="0" xfId="0" applyNumberFormat="1" applyFont="1"/>
    <xf numFmtId="4" fontId="9" fillId="0" borderId="1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10" fillId="4" borderId="6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/>
    </xf>
    <xf numFmtId="14" fontId="9" fillId="8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8" fillId="8" borderId="0" xfId="0" applyFont="1" applyFill="1"/>
    <xf numFmtId="0" fontId="8" fillId="9" borderId="0" xfId="0" applyFont="1" applyFill="1"/>
    <xf numFmtId="4" fontId="10" fillId="6" borderId="1" xfId="0" applyNumberFormat="1" applyFont="1" applyFill="1" applyBorder="1" applyAlignment="1">
      <alignment horizontal="center" vertical="center"/>
    </xf>
    <xf numFmtId="4" fontId="9" fillId="8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/>
    </xf>
    <xf numFmtId="14" fontId="9" fillId="8" borderId="7" xfId="0" applyNumberFormat="1" applyFont="1" applyFill="1" applyBorder="1" applyAlignment="1">
      <alignment horizontal="center" vertical="center"/>
    </xf>
    <xf numFmtId="2" fontId="9" fillId="8" borderId="4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  <xf numFmtId="4" fontId="9" fillId="8" borderId="9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4" fontId="14" fillId="4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3" fontId="12" fillId="6" borderId="1" xfId="0" applyNumberFormat="1" applyFont="1" applyFill="1" applyBorder="1" applyAlignment="1">
      <alignment horizontal="center" vertical="center" wrapText="1"/>
    </xf>
    <xf numFmtId="0" fontId="16" fillId="10" borderId="0" xfId="0" applyFont="1" applyFill="1"/>
    <xf numFmtId="0" fontId="17" fillId="10" borderId="0" xfId="0" applyFont="1" applyFill="1"/>
    <xf numFmtId="0" fontId="17" fillId="10" borderId="0" xfId="0" applyFont="1" applyFill="1" applyAlignment="1">
      <alignment wrapText="1"/>
    </xf>
    <xf numFmtId="4" fontId="17" fillId="10" borderId="0" xfId="0" applyNumberFormat="1" applyFont="1" applyFill="1" applyAlignment="1">
      <alignment horizontal="right"/>
    </xf>
    <xf numFmtId="0" fontId="18" fillId="10" borderId="0" xfId="0" applyFont="1" applyFill="1"/>
    <xf numFmtId="0" fontId="16" fillId="10" borderId="0" xfId="0" applyFont="1" applyFill="1" applyAlignment="1">
      <alignment wrapText="1"/>
    </xf>
    <xf numFmtId="4" fontId="16" fillId="10" borderId="0" xfId="0" applyNumberFormat="1" applyFont="1" applyFill="1" applyAlignment="1">
      <alignment horizontal="right"/>
    </xf>
    <xf numFmtId="0" fontId="17" fillId="10" borderId="0" xfId="0" applyFont="1" applyFill="1" applyAlignment="1">
      <alignment horizontal="left" wrapText="1"/>
    </xf>
    <xf numFmtId="0" fontId="1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</cellXfs>
  <cellStyles count="10">
    <cellStyle name="Excel_BuiltIn_Currency" xfId="2"/>
    <cellStyle name="Heading" xfId="3"/>
    <cellStyle name="Heading1" xfId="4"/>
    <cellStyle name="Moeda" xfId="1" builtinId="4" customBuiltin="1"/>
    <cellStyle name="Moeda 2" xfId="8"/>
    <cellStyle name="Normal" xfId="0" builtinId="0" customBuiltin="1"/>
    <cellStyle name="Normal 2" xfId="7"/>
    <cellStyle name="Normal 3" xfId="9"/>
    <cellStyle name="Result" xfId="5"/>
    <cellStyle name="Result2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NINHO%20-%20Adtos%20Div.%201&#186;%20trimestre%202019%20-%20Despesas%20com%20cart&#227;o%20e%20sup.%20de%20fun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IA%20ERM&#205;NIA%20-%20Adtos%20Div.%201&#186;%20trimestre%202019%20-%20Despesas%20com%20cart&#227;o%20e%20sup.%20de%20fun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Plan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as Gerais"/>
      <sheetName val="Plan1"/>
      <sheetName val="JUSTIFICATIV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4"/>
  <sheetViews>
    <sheetView tabSelected="1" topLeftCell="A1362" zoomScaleNormal="100" workbookViewId="0">
      <selection activeCell="A1365" sqref="A1365"/>
    </sheetView>
  </sheetViews>
  <sheetFormatPr defaultRowHeight="12.75"/>
  <cols>
    <col min="1" max="1" width="26.625" style="106" customWidth="1"/>
    <col min="2" max="2" width="47.625" style="21" customWidth="1"/>
    <col min="3" max="3" width="26.625" style="40" customWidth="1"/>
    <col min="4" max="4" width="80.625" style="21" customWidth="1"/>
    <col min="5" max="5" width="20.625" style="110" customWidth="1"/>
    <col min="6" max="1024" width="31.125" style="40" customWidth="1"/>
    <col min="1025" max="16384" width="9" style="40"/>
  </cols>
  <sheetData>
    <row r="1" spans="1:9">
      <c r="A1" s="184" t="s">
        <v>0</v>
      </c>
      <c r="B1" s="184"/>
      <c r="C1" s="184"/>
      <c r="D1" s="184"/>
      <c r="E1" s="184"/>
      <c r="I1" s="48"/>
    </row>
    <row r="2" spans="1:9" ht="25.5">
      <c r="A2" s="8" t="s">
        <v>11</v>
      </c>
      <c r="B2" s="1" t="s">
        <v>39</v>
      </c>
      <c r="C2" s="49" t="s">
        <v>107</v>
      </c>
      <c r="D2" s="179" t="s">
        <v>1</v>
      </c>
      <c r="E2" s="179"/>
      <c r="I2" s="48"/>
    </row>
    <row r="3" spans="1:9">
      <c r="A3" s="9" t="s">
        <v>2</v>
      </c>
      <c r="B3" s="182"/>
      <c r="C3" s="182"/>
      <c r="D3" s="14" t="s">
        <v>3</v>
      </c>
      <c r="E3" s="11" t="s">
        <v>4</v>
      </c>
      <c r="I3" s="48"/>
    </row>
    <row r="4" spans="1:9">
      <c r="A4" s="9" t="s">
        <v>5</v>
      </c>
      <c r="B4" s="14" t="s">
        <v>6</v>
      </c>
      <c r="C4" s="2" t="s">
        <v>7</v>
      </c>
      <c r="D4" s="14" t="s">
        <v>8</v>
      </c>
      <c r="E4" s="11" t="s">
        <v>9</v>
      </c>
      <c r="I4" s="48"/>
    </row>
    <row r="5" spans="1:9" ht="38.25">
      <c r="A5" s="6">
        <v>43535</v>
      </c>
      <c r="B5" s="5" t="s">
        <v>13</v>
      </c>
      <c r="C5" s="7" t="s">
        <v>44</v>
      </c>
      <c r="D5" s="5" t="s">
        <v>20</v>
      </c>
      <c r="E5" s="12">
        <v>263.49</v>
      </c>
      <c r="I5" s="48"/>
    </row>
    <row r="6" spans="1:9" ht="25.5">
      <c r="A6" s="6">
        <v>43536</v>
      </c>
      <c r="B6" s="5" t="s">
        <v>12</v>
      </c>
      <c r="C6" s="7" t="s">
        <v>43</v>
      </c>
      <c r="D6" s="5" t="s">
        <v>21</v>
      </c>
      <c r="E6" s="12">
        <v>108.8</v>
      </c>
      <c r="I6" s="48"/>
    </row>
    <row r="7" spans="1:9" ht="38.25">
      <c r="A7" s="6">
        <v>43544</v>
      </c>
      <c r="B7" s="5" t="s">
        <v>13</v>
      </c>
      <c r="C7" s="7" t="s">
        <v>44</v>
      </c>
      <c r="D7" s="5" t="s">
        <v>20</v>
      </c>
      <c r="E7" s="12">
        <v>188.67</v>
      </c>
      <c r="I7" s="48"/>
    </row>
    <row r="8" spans="1:9" ht="25.5">
      <c r="A8" s="6">
        <v>43544</v>
      </c>
      <c r="B8" s="5" t="s">
        <v>14</v>
      </c>
      <c r="C8" s="7" t="s">
        <v>45</v>
      </c>
      <c r="D8" s="5" t="s">
        <v>22</v>
      </c>
      <c r="E8" s="12">
        <v>196</v>
      </c>
      <c r="I8" s="48"/>
    </row>
    <row r="9" spans="1:9" ht="25.5">
      <c r="A9" s="6">
        <v>43553</v>
      </c>
      <c r="B9" s="19" t="s">
        <v>15</v>
      </c>
      <c r="C9" s="3" t="s">
        <v>46</v>
      </c>
      <c r="D9" s="5" t="s">
        <v>21</v>
      </c>
      <c r="E9" s="12">
        <v>24</v>
      </c>
      <c r="F9" s="50"/>
      <c r="I9" s="48"/>
    </row>
    <row r="10" spans="1:9">
      <c r="A10" s="10"/>
      <c r="B10" s="20"/>
      <c r="C10" s="4"/>
      <c r="D10" s="15"/>
      <c r="E10" s="13"/>
      <c r="F10" s="50"/>
      <c r="I10" s="48"/>
    </row>
    <row r="11" spans="1:9">
      <c r="A11" s="183" t="s">
        <v>0</v>
      </c>
      <c r="B11" s="183"/>
      <c r="C11" s="183"/>
      <c r="D11" s="183"/>
      <c r="E11" s="183"/>
    </row>
    <row r="12" spans="1:9" s="51" customFormat="1" ht="25.5">
      <c r="A12" s="8" t="s">
        <v>16</v>
      </c>
      <c r="B12" s="1" t="s">
        <v>40</v>
      </c>
      <c r="C12" s="49" t="s">
        <v>107</v>
      </c>
      <c r="D12" s="179" t="s">
        <v>1</v>
      </c>
      <c r="E12" s="179"/>
    </row>
    <row r="13" spans="1:9" s="51" customFormat="1">
      <c r="A13" s="9" t="s">
        <v>2</v>
      </c>
      <c r="B13" s="182"/>
      <c r="C13" s="182"/>
      <c r="D13" s="14" t="s">
        <v>3</v>
      </c>
      <c r="E13" s="11" t="s">
        <v>4</v>
      </c>
    </row>
    <row r="14" spans="1:9" s="51" customFormat="1">
      <c r="A14" s="9" t="s">
        <v>5</v>
      </c>
      <c r="B14" s="14" t="s">
        <v>6</v>
      </c>
      <c r="C14" s="2" t="s">
        <v>7</v>
      </c>
      <c r="D14" s="14" t="s">
        <v>8</v>
      </c>
      <c r="E14" s="11" t="s">
        <v>9</v>
      </c>
    </row>
    <row r="15" spans="1:9" s="51" customFormat="1" ht="38.25">
      <c r="A15" s="27">
        <v>43545</v>
      </c>
      <c r="B15" s="52" t="s">
        <v>17</v>
      </c>
      <c r="C15" s="53" t="s">
        <v>47</v>
      </c>
      <c r="D15" s="5" t="s">
        <v>20</v>
      </c>
      <c r="E15" s="54">
        <v>169.21</v>
      </c>
    </row>
    <row r="16" spans="1:9" s="51" customFormat="1" ht="38.25">
      <c r="A16" s="27">
        <v>43553</v>
      </c>
      <c r="B16" s="52" t="s">
        <v>19</v>
      </c>
      <c r="C16" s="53" t="s">
        <v>48</v>
      </c>
      <c r="D16" s="52" t="s">
        <v>26</v>
      </c>
      <c r="E16" s="54">
        <v>61</v>
      </c>
    </row>
    <row r="17" spans="1:5" s="51" customFormat="1" ht="38.25">
      <c r="A17" s="27">
        <v>43553</v>
      </c>
      <c r="B17" s="52" t="s">
        <v>18</v>
      </c>
      <c r="C17" s="53" t="s">
        <v>49</v>
      </c>
      <c r="D17" s="52" t="s">
        <v>26</v>
      </c>
      <c r="E17" s="54">
        <v>120</v>
      </c>
    </row>
    <row r="18" spans="1:5">
      <c r="A18" s="27"/>
      <c r="B18" s="52"/>
      <c r="C18" s="53"/>
      <c r="D18" s="52"/>
      <c r="E18" s="54"/>
    </row>
    <row r="19" spans="1:5">
      <c r="A19" s="30"/>
      <c r="B19" s="55"/>
      <c r="C19" s="32"/>
      <c r="D19" s="52"/>
      <c r="E19" s="56"/>
    </row>
    <row r="20" spans="1:5">
      <c r="A20" s="183" t="s">
        <v>0</v>
      </c>
      <c r="B20" s="183"/>
      <c r="C20" s="183"/>
      <c r="D20" s="183"/>
      <c r="E20" s="183"/>
    </row>
    <row r="21" spans="1:5" ht="25.5">
      <c r="A21" s="57" t="s">
        <v>27</v>
      </c>
      <c r="B21" s="49" t="s">
        <v>41</v>
      </c>
      <c r="C21" s="49" t="s">
        <v>107</v>
      </c>
      <c r="D21" s="179" t="s">
        <v>1</v>
      </c>
      <c r="E21" s="179"/>
    </row>
    <row r="22" spans="1:5">
      <c r="A22" s="58" t="s">
        <v>2</v>
      </c>
      <c r="B22" s="181" t="s">
        <v>10</v>
      </c>
      <c r="C22" s="181"/>
      <c r="D22" s="59" t="s">
        <v>3</v>
      </c>
      <c r="E22" s="60" t="s">
        <v>4</v>
      </c>
    </row>
    <row r="23" spans="1:5">
      <c r="A23" s="58" t="s">
        <v>5</v>
      </c>
      <c r="B23" s="59" t="s">
        <v>6</v>
      </c>
      <c r="C23" s="61" t="s">
        <v>7</v>
      </c>
      <c r="D23" s="14" t="s">
        <v>8</v>
      </c>
      <c r="E23" s="60" t="s">
        <v>9</v>
      </c>
    </row>
    <row r="24" spans="1:5" ht="38.25">
      <c r="A24" s="30">
        <v>43548</v>
      </c>
      <c r="B24" s="55" t="s">
        <v>28</v>
      </c>
      <c r="C24" s="32" t="s">
        <v>50</v>
      </c>
      <c r="D24" s="52" t="s">
        <v>26</v>
      </c>
      <c r="E24" s="56">
        <v>84</v>
      </c>
    </row>
    <row r="25" spans="1:5" ht="25.5">
      <c r="A25" s="30">
        <v>43553</v>
      </c>
      <c r="B25" s="55" t="s">
        <v>29</v>
      </c>
      <c r="C25" s="32" t="s">
        <v>51</v>
      </c>
      <c r="D25" s="62" t="s">
        <v>30</v>
      </c>
      <c r="E25" s="56">
        <v>266</v>
      </c>
    </row>
    <row r="26" spans="1:5">
      <c r="A26" s="30"/>
      <c r="B26" s="55"/>
      <c r="C26" s="32"/>
      <c r="D26" s="62"/>
      <c r="E26" s="56"/>
    </row>
    <row r="27" spans="1:5" s="68" customFormat="1">
      <c r="A27" s="63"/>
      <c r="B27" s="64"/>
      <c r="C27" s="65"/>
      <c r="D27" s="66"/>
      <c r="E27" s="67"/>
    </row>
    <row r="28" spans="1:5">
      <c r="A28" s="183" t="s">
        <v>0</v>
      </c>
      <c r="B28" s="183"/>
      <c r="C28" s="183"/>
      <c r="D28" s="183"/>
      <c r="E28" s="183"/>
    </row>
    <row r="29" spans="1:5" ht="25.5">
      <c r="A29" s="57" t="s">
        <v>31</v>
      </c>
      <c r="B29" s="49" t="s">
        <v>42</v>
      </c>
      <c r="C29" s="49" t="s">
        <v>107</v>
      </c>
      <c r="D29" s="179" t="s">
        <v>1</v>
      </c>
      <c r="E29" s="179"/>
    </row>
    <row r="30" spans="1:5">
      <c r="A30" s="58" t="s">
        <v>2</v>
      </c>
      <c r="B30" s="181" t="s">
        <v>10</v>
      </c>
      <c r="C30" s="181"/>
      <c r="D30" s="59" t="s">
        <v>3</v>
      </c>
      <c r="E30" s="60" t="s">
        <v>4</v>
      </c>
    </row>
    <row r="31" spans="1:5">
      <c r="A31" s="58" t="s">
        <v>5</v>
      </c>
      <c r="B31" s="59" t="s">
        <v>6</v>
      </c>
      <c r="C31" s="61" t="s">
        <v>7</v>
      </c>
      <c r="D31" s="14" t="s">
        <v>8</v>
      </c>
      <c r="E31" s="60" t="s">
        <v>9</v>
      </c>
    </row>
    <row r="32" spans="1:5" ht="25.5">
      <c r="A32" s="30">
        <v>43553</v>
      </c>
      <c r="B32" s="55" t="s">
        <v>33</v>
      </c>
      <c r="C32" s="32" t="s">
        <v>52</v>
      </c>
      <c r="D32" s="62" t="s">
        <v>21</v>
      </c>
      <c r="E32" s="56">
        <v>16</v>
      </c>
    </row>
    <row r="33" spans="1:5" s="74" customFormat="1">
      <c r="A33" s="69"/>
      <c r="B33" s="70"/>
      <c r="C33" s="71"/>
      <c r="D33" s="72"/>
      <c r="E33" s="73"/>
    </row>
    <row r="34" spans="1:5" s="68" customFormat="1">
      <c r="A34" s="63"/>
      <c r="B34" s="64"/>
      <c r="C34" s="65"/>
      <c r="D34" s="66"/>
      <c r="E34" s="67"/>
    </row>
    <row r="35" spans="1:5">
      <c r="A35" s="30"/>
      <c r="B35" s="55"/>
      <c r="C35" s="75"/>
      <c r="E35" s="56"/>
    </row>
    <row r="36" spans="1:5">
      <c r="A36" s="183" t="s">
        <v>0</v>
      </c>
      <c r="B36" s="183"/>
      <c r="C36" s="183"/>
      <c r="D36" s="183"/>
      <c r="E36" s="183"/>
    </row>
    <row r="37" spans="1:5" ht="25.5">
      <c r="A37" s="57" t="s">
        <v>34</v>
      </c>
      <c r="B37" s="49" t="s">
        <v>38</v>
      </c>
      <c r="C37" s="49" t="s">
        <v>107</v>
      </c>
      <c r="D37" s="179" t="s">
        <v>1</v>
      </c>
      <c r="E37" s="179"/>
    </row>
    <row r="38" spans="1:5">
      <c r="A38" s="58" t="s">
        <v>2</v>
      </c>
      <c r="B38" s="181" t="s">
        <v>10</v>
      </c>
      <c r="C38" s="181"/>
      <c r="D38" s="59" t="s">
        <v>3</v>
      </c>
      <c r="E38" s="60" t="s">
        <v>4</v>
      </c>
    </row>
    <row r="39" spans="1:5">
      <c r="A39" s="58" t="s">
        <v>5</v>
      </c>
      <c r="B39" s="59" t="s">
        <v>6</v>
      </c>
      <c r="C39" s="61" t="s">
        <v>7</v>
      </c>
      <c r="D39" s="14" t="s">
        <v>8</v>
      </c>
      <c r="E39" s="60" t="s">
        <v>9</v>
      </c>
    </row>
    <row r="40" spans="1:5" ht="25.5">
      <c r="A40" s="30">
        <v>43549</v>
      </c>
      <c r="B40" s="55" t="s">
        <v>37</v>
      </c>
      <c r="C40" s="75" t="s">
        <v>53</v>
      </c>
      <c r="D40" s="21" t="s">
        <v>30</v>
      </c>
      <c r="E40" s="56">
        <v>60</v>
      </c>
    </row>
    <row r="41" spans="1:5" ht="38.25">
      <c r="A41" s="30">
        <v>43553</v>
      </c>
      <c r="B41" s="55" t="s">
        <v>35</v>
      </c>
      <c r="C41" s="75" t="s">
        <v>54</v>
      </c>
      <c r="D41" s="5" t="s">
        <v>20</v>
      </c>
      <c r="E41" s="56">
        <v>206.61</v>
      </c>
    </row>
    <row r="42" spans="1:5" ht="38.25">
      <c r="A42" s="30">
        <v>43553</v>
      </c>
      <c r="B42" s="55" t="s">
        <v>36</v>
      </c>
      <c r="C42" s="75" t="s">
        <v>55</v>
      </c>
      <c r="D42" s="5" t="s">
        <v>20</v>
      </c>
      <c r="E42" s="56">
        <v>83.8</v>
      </c>
    </row>
    <row r="43" spans="1:5">
      <c r="A43" s="30"/>
      <c r="B43" s="55"/>
      <c r="C43" s="32"/>
      <c r="D43" s="62"/>
      <c r="E43" s="56"/>
    </row>
    <row r="44" spans="1:5">
      <c r="A44" s="30"/>
      <c r="B44" s="55"/>
      <c r="C44" s="32"/>
      <c r="D44" s="62"/>
      <c r="E44" s="56"/>
    </row>
    <row r="45" spans="1:5">
      <c r="A45" s="183" t="s">
        <v>0</v>
      </c>
      <c r="B45" s="183"/>
      <c r="C45" s="183"/>
      <c r="D45" s="183"/>
      <c r="E45" s="183"/>
    </row>
    <row r="46" spans="1:5" ht="25.5">
      <c r="A46" s="57" t="s">
        <v>56</v>
      </c>
      <c r="B46" s="49" t="s">
        <v>57</v>
      </c>
      <c r="C46" s="49" t="s">
        <v>107</v>
      </c>
      <c r="D46" s="179" t="s">
        <v>1</v>
      </c>
      <c r="E46" s="179"/>
    </row>
    <row r="47" spans="1:5">
      <c r="A47" s="58" t="s">
        <v>2</v>
      </c>
      <c r="B47" s="181" t="s">
        <v>10</v>
      </c>
      <c r="C47" s="181"/>
      <c r="D47" s="59" t="s">
        <v>3</v>
      </c>
      <c r="E47" s="60" t="s">
        <v>4</v>
      </c>
    </row>
    <row r="48" spans="1:5">
      <c r="A48" s="58" t="s">
        <v>5</v>
      </c>
      <c r="B48" s="59" t="s">
        <v>6</v>
      </c>
      <c r="C48" s="61" t="s">
        <v>7</v>
      </c>
      <c r="D48" s="14" t="s">
        <v>8</v>
      </c>
      <c r="E48" s="60" t="s">
        <v>9</v>
      </c>
    </row>
    <row r="49" spans="1:5">
      <c r="A49" s="30">
        <v>43530</v>
      </c>
      <c r="B49" s="55" t="s">
        <v>75</v>
      </c>
      <c r="C49" s="32" t="s">
        <v>76</v>
      </c>
      <c r="D49" s="62" t="s">
        <v>296</v>
      </c>
      <c r="E49" s="56">
        <v>139.6</v>
      </c>
    </row>
    <row r="50" spans="1:5" ht="25.5">
      <c r="A50" s="30">
        <v>43532</v>
      </c>
      <c r="B50" s="55" t="s">
        <v>75</v>
      </c>
      <c r="C50" s="32" t="s">
        <v>76</v>
      </c>
      <c r="D50" s="62" t="s">
        <v>30</v>
      </c>
      <c r="E50" s="56">
        <v>39.94</v>
      </c>
    </row>
    <row r="51" spans="1:5">
      <c r="A51" s="30">
        <v>43532</v>
      </c>
      <c r="B51" s="55" t="s">
        <v>84</v>
      </c>
      <c r="C51" s="32" t="s">
        <v>85</v>
      </c>
      <c r="D51" s="62" t="s">
        <v>87</v>
      </c>
      <c r="E51" s="56">
        <v>9.9499999999999993</v>
      </c>
    </row>
    <row r="52" spans="1:5">
      <c r="A52" s="30">
        <v>43533</v>
      </c>
      <c r="B52" s="55" t="s">
        <v>88</v>
      </c>
      <c r="C52" s="32" t="s">
        <v>89</v>
      </c>
      <c r="D52" s="62" t="s">
        <v>90</v>
      </c>
      <c r="E52" s="56">
        <v>97.5</v>
      </c>
    </row>
    <row r="53" spans="1:5">
      <c r="A53" s="30">
        <v>43536</v>
      </c>
      <c r="B53" s="55" t="s">
        <v>58</v>
      </c>
      <c r="C53" s="32" t="s">
        <v>60</v>
      </c>
      <c r="D53" s="62" t="s">
        <v>77</v>
      </c>
      <c r="E53" s="56">
        <v>154</v>
      </c>
    </row>
    <row r="54" spans="1:5" ht="38.25">
      <c r="A54" s="30">
        <v>43537</v>
      </c>
      <c r="B54" s="55" t="s">
        <v>75</v>
      </c>
      <c r="C54" s="32" t="s">
        <v>76</v>
      </c>
      <c r="D54" s="62" t="s">
        <v>20</v>
      </c>
      <c r="E54" s="56">
        <v>44.33</v>
      </c>
    </row>
    <row r="55" spans="1:5">
      <c r="A55" s="30">
        <v>43538</v>
      </c>
      <c r="B55" s="55" t="s">
        <v>78</v>
      </c>
      <c r="C55" s="32" t="s">
        <v>79</v>
      </c>
      <c r="D55" s="62" t="s">
        <v>80</v>
      </c>
      <c r="E55" s="56">
        <v>40</v>
      </c>
    </row>
    <row r="56" spans="1:5">
      <c r="A56" s="30">
        <v>43544</v>
      </c>
      <c r="B56" s="55" t="s">
        <v>91</v>
      </c>
      <c r="C56" s="32" t="s">
        <v>92</v>
      </c>
      <c r="D56" s="62" t="s">
        <v>93</v>
      </c>
      <c r="E56" s="56">
        <v>50</v>
      </c>
    </row>
    <row r="57" spans="1:5">
      <c r="A57" s="30">
        <v>43545</v>
      </c>
      <c r="B57" s="55" t="s">
        <v>94</v>
      </c>
      <c r="C57" s="32" t="s">
        <v>95</v>
      </c>
      <c r="D57" s="62" t="s">
        <v>96</v>
      </c>
      <c r="E57" s="56">
        <v>34</v>
      </c>
    </row>
    <row r="58" spans="1:5">
      <c r="A58" s="30">
        <v>43546</v>
      </c>
      <c r="B58" s="55" t="s">
        <v>97</v>
      </c>
      <c r="C58" s="32" t="s">
        <v>98</v>
      </c>
      <c r="D58" s="62" t="s">
        <v>99</v>
      </c>
      <c r="E58" s="56">
        <v>91</v>
      </c>
    </row>
    <row r="59" spans="1:5">
      <c r="A59" s="30">
        <v>43551</v>
      </c>
      <c r="B59" s="55" t="s">
        <v>58</v>
      </c>
      <c r="C59" s="32" t="s">
        <v>60</v>
      </c>
      <c r="D59" s="62" t="s">
        <v>100</v>
      </c>
      <c r="E59" s="56">
        <v>72</v>
      </c>
    </row>
    <row r="60" spans="1:5">
      <c r="A60" s="30">
        <v>43552</v>
      </c>
      <c r="B60" s="55" t="s">
        <v>101</v>
      </c>
      <c r="C60" s="32" t="s">
        <v>102</v>
      </c>
      <c r="D60" s="62" t="s">
        <v>103</v>
      </c>
      <c r="E60" s="56">
        <v>35</v>
      </c>
    </row>
    <row r="61" spans="1:5" ht="38.25">
      <c r="A61" s="30">
        <v>43553</v>
      </c>
      <c r="B61" s="55" t="s">
        <v>104</v>
      </c>
      <c r="C61" s="32" t="s">
        <v>73</v>
      </c>
      <c r="D61" s="62" t="s">
        <v>26</v>
      </c>
      <c r="E61" s="56">
        <v>120.4</v>
      </c>
    </row>
    <row r="62" spans="1:5">
      <c r="A62" s="30">
        <v>43553</v>
      </c>
      <c r="B62" s="55" t="s">
        <v>74</v>
      </c>
      <c r="C62" s="32" t="s">
        <v>25</v>
      </c>
      <c r="D62" s="62" t="s">
        <v>24</v>
      </c>
      <c r="E62" s="56">
        <v>43.4</v>
      </c>
    </row>
    <row r="63" spans="1:5">
      <c r="A63" s="30">
        <v>43552</v>
      </c>
      <c r="B63" s="55" t="s">
        <v>81</v>
      </c>
      <c r="C63" s="32" t="s">
        <v>82</v>
      </c>
      <c r="D63" s="62" t="s">
        <v>83</v>
      </c>
      <c r="E63" s="56">
        <v>236</v>
      </c>
    </row>
    <row r="64" spans="1:5" ht="38.25">
      <c r="A64" s="30">
        <v>43553</v>
      </c>
      <c r="B64" s="55" t="s">
        <v>75</v>
      </c>
      <c r="C64" s="32" t="s">
        <v>76</v>
      </c>
      <c r="D64" s="62" t="s">
        <v>20</v>
      </c>
      <c r="E64" s="56">
        <v>137.31</v>
      </c>
    </row>
    <row r="65" spans="1:5" s="81" customFormat="1">
      <c r="A65" s="76"/>
      <c r="B65" s="77"/>
      <c r="C65" s="78"/>
      <c r="D65" s="79"/>
      <c r="E65" s="80"/>
    </row>
    <row r="66" spans="1:5">
      <c r="A66" s="183" t="s">
        <v>0</v>
      </c>
      <c r="B66" s="183"/>
      <c r="C66" s="183"/>
      <c r="D66" s="183"/>
      <c r="E66" s="183"/>
    </row>
    <row r="67" spans="1:5" ht="25.5">
      <c r="A67" s="57" t="s">
        <v>61</v>
      </c>
      <c r="B67" s="49" t="s">
        <v>62</v>
      </c>
      <c r="C67" s="49" t="s">
        <v>107</v>
      </c>
      <c r="D67" s="179" t="s">
        <v>1</v>
      </c>
      <c r="E67" s="179"/>
    </row>
    <row r="68" spans="1:5">
      <c r="A68" s="58" t="s">
        <v>2</v>
      </c>
      <c r="B68" s="181" t="s">
        <v>10</v>
      </c>
      <c r="C68" s="181"/>
      <c r="D68" s="59" t="s">
        <v>3</v>
      </c>
      <c r="E68" s="60" t="s">
        <v>4</v>
      </c>
    </row>
    <row r="69" spans="1:5">
      <c r="A69" s="58" t="s">
        <v>5</v>
      </c>
      <c r="B69" s="59" t="s">
        <v>6</v>
      </c>
      <c r="C69" s="61" t="s">
        <v>7</v>
      </c>
      <c r="D69" s="14" t="s">
        <v>8</v>
      </c>
      <c r="E69" s="60" t="s">
        <v>9</v>
      </c>
    </row>
    <row r="70" spans="1:5" ht="38.25">
      <c r="A70" s="30">
        <v>43535</v>
      </c>
      <c r="B70" s="55" t="s">
        <v>63</v>
      </c>
      <c r="C70" s="32" t="s">
        <v>65</v>
      </c>
      <c r="D70" s="52" t="s">
        <v>26</v>
      </c>
      <c r="E70" s="56">
        <v>14</v>
      </c>
    </row>
    <row r="71" spans="1:5" ht="38.25">
      <c r="A71" s="30">
        <v>43538</v>
      </c>
      <c r="B71" s="55" t="s">
        <v>67</v>
      </c>
      <c r="C71" s="32" t="s">
        <v>66</v>
      </c>
      <c r="D71" s="62" t="s">
        <v>26</v>
      </c>
      <c r="E71" s="56">
        <v>89.89</v>
      </c>
    </row>
    <row r="72" spans="1:5" ht="25.5">
      <c r="A72" s="30">
        <v>43538</v>
      </c>
      <c r="B72" s="55" t="s">
        <v>68</v>
      </c>
      <c r="C72" s="32" t="s">
        <v>25</v>
      </c>
      <c r="D72" s="52" t="s">
        <v>24</v>
      </c>
      <c r="E72" s="56">
        <v>27.86</v>
      </c>
    </row>
    <row r="73" spans="1:5" ht="25.5">
      <c r="A73" s="30">
        <v>43538</v>
      </c>
      <c r="B73" s="55" t="s">
        <v>69</v>
      </c>
      <c r="C73" s="32" t="s">
        <v>25</v>
      </c>
      <c r="D73" s="52" t="s">
        <v>24</v>
      </c>
      <c r="E73" s="56">
        <v>2.7</v>
      </c>
    </row>
    <row r="74" spans="1:5" ht="38.25">
      <c r="A74" s="30">
        <v>43539</v>
      </c>
      <c r="B74" s="55" t="s">
        <v>64</v>
      </c>
      <c r="C74" s="32" t="s">
        <v>70</v>
      </c>
      <c r="D74" s="5" t="s">
        <v>20</v>
      </c>
      <c r="E74" s="56">
        <v>197.6</v>
      </c>
    </row>
    <row r="75" spans="1:5" ht="38.25">
      <c r="A75" s="30">
        <v>43546</v>
      </c>
      <c r="B75" s="55" t="s">
        <v>71</v>
      </c>
      <c r="C75" s="32" t="s">
        <v>72</v>
      </c>
      <c r="D75" s="5" t="s">
        <v>20</v>
      </c>
      <c r="E75" s="56">
        <v>94.39</v>
      </c>
    </row>
    <row r="76" spans="1:5">
      <c r="A76" s="30"/>
      <c r="B76" s="55"/>
      <c r="C76" s="32"/>
      <c r="D76" s="62"/>
      <c r="E76" s="56"/>
    </row>
    <row r="77" spans="1:5" s="81" customFormat="1">
      <c r="A77" s="82"/>
      <c r="B77" s="83"/>
      <c r="C77" s="84"/>
      <c r="D77" s="85"/>
      <c r="E77" s="86"/>
    </row>
    <row r="78" spans="1:5">
      <c r="A78" s="183" t="s">
        <v>0</v>
      </c>
      <c r="B78" s="183"/>
      <c r="C78" s="183"/>
      <c r="D78" s="183"/>
      <c r="E78" s="183"/>
    </row>
    <row r="79" spans="1:5" ht="25.5">
      <c r="A79" s="57" t="s">
        <v>110</v>
      </c>
      <c r="B79" s="49" t="s">
        <v>111</v>
      </c>
      <c r="C79" s="49" t="s">
        <v>112</v>
      </c>
      <c r="D79" s="179" t="s">
        <v>1</v>
      </c>
      <c r="E79" s="179"/>
    </row>
    <row r="80" spans="1:5">
      <c r="A80" s="58" t="s">
        <v>2</v>
      </c>
      <c r="B80" s="181" t="s">
        <v>10</v>
      </c>
      <c r="C80" s="181"/>
      <c r="D80" s="59" t="s">
        <v>3</v>
      </c>
      <c r="E80" s="60" t="s">
        <v>4</v>
      </c>
    </row>
    <row r="81" spans="1:5">
      <c r="A81" s="58" t="s">
        <v>5</v>
      </c>
      <c r="B81" s="59" t="s">
        <v>6</v>
      </c>
      <c r="C81" s="61" t="s">
        <v>7</v>
      </c>
      <c r="D81" s="14" t="s">
        <v>8</v>
      </c>
      <c r="E81" s="60" t="s">
        <v>9</v>
      </c>
    </row>
    <row r="82" spans="1:5">
      <c r="A82" s="87">
        <v>43535</v>
      </c>
      <c r="B82" s="88" t="s">
        <v>113</v>
      </c>
      <c r="C82" s="89" t="s">
        <v>114</v>
      </c>
      <c r="D82" s="5" t="s">
        <v>298</v>
      </c>
      <c r="E82" s="90">
        <v>140</v>
      </c>
    </row>
    <row r="83" spans="1:5">
      <c r="A83" s="87"/>
      <c r="B83" s="88"/>
      <c r="C83" s="89"/>
      <c r="D83" s="5"/>
      <c r="E83" s="90"/>
    </row>
    <row r="84" spans="1:5">
      <c r="A84" s="183" t="s">
        <v>0</v>
      </c>
      <c r="B84" s="183"/>
      <c r="C84" s="183"/>
      <c r="D84" s="183"/>
      <c r="E84" s="183"/>
    </row>
    <row r="85" spans="1:5" ht="25.5">
      <c r="A85" s="57" t="s">
        <v>105</v>
      </c>
      <c r="B85" s="49" t="s">
        <v>106</v>
      </c>
      <c r="C85" s="49" t="s">
        <v>107</v>
      </c>
      <c r="D85" s="179" t="s">
        <v>1</v>
      </c>
      <c r="E85" s="179"/>
    </row>
    <row r="86" spans="1:5">
      <c r="A86" s="58" t="s">
        <v>2</v>
      </c>
      <c r="B86" s="181" t="s">
        <v>10</v>
      </c>
      <c r="C86" s="181"/>
      <c r="D86" s="59" t="s">
        <v>3</v>
      </c>
      <c r="E86" s="60" t="s">
        <v>4</v>
      </c>
    </row>
    <row r="87" spans="1:5">
      <c r="A87" s="58" t="s">
        <v>5</v>
      </c>
      <c r="B87" s="59" t="s">
        <v>6</v>
      </c>
      <c r="C87" s="61" t="s">
        <v>7</v>
      </c>
      <c r="D87" s="14" t="s">
        <v>8</v>
      </c>
      <c r="E87" s="60" t="s">
        <v>9</v>
      </c>
    </row>
    <row r="88" spans="1:5" ht="38.25">
      <c r="A88" s="30">
        <v>43537</v>
      </c>
      <c r="B88" s="55" t="s">
        <v>108</v>
      </c>
      <c r="C88" s="32" t="s">
        <v>109</v>
      </c>
      <c r="D88" s="62" t="s">
        <v>20</v>
      </c>
      <c r="E88" s="56">
        <v>124.51</v>
      </c>
    </row>
    <row r="89" spans="1:5">
      <c r="A89" s="30"/>
      <c r="B89" s="55"/>
      <c r="C89" s="32"/>
      <c r="D89" s="62"/>
      <c r="E89" s="56"/>
    </row>
    <row r="90" spans="1:5">
      <c r="A90" s="30"/>
      <c r="B90" s="55"/>
      <c r="C90" s="32"/>
      <c r="D90" s="62"/>
      <c r="E90" s="56"/>
    </row>
    <row r="91" spans="1:5">
      <c r="A91" s="183" t="s">
        <v>0</v>
      </c>
      <c r="B91" s="183"/>
      <c r="C91" s="183"/>
      <c r="D91" s="183"/>
      <c r="E91" s="183"/>
    </row>
    <row r="92" spans="1:5" ht="25.5">
      <c r="A92" s="57" t="s">
        <v>115</v>
      </c>
      <c r="B92" s="49" t="s">
        <v>116</v>
      </c>
      <c r="C92" s="49" t="s">
        <v>107</v>
      </c>
      <c r="D92" s="179" t="s">
        <v>1</v>
      </c>
      <c r="E92" s="179"/>
    </row>
    <row r="93" spans="1:5">
      <c r="A93" s="58" t="s">
        <v>2</v>
      </c>
      <c r="B93" s="181" t="s">
        <v>10</v>
      </c>
      <c r="C93" s="181"/>
      <c r="D93" s="59" t="s">
        <v>3</v>
      </c>
      <c r="E93" s="60" t="s">
        <v>4</v>
      </c>
    </row>
    <row r="94" spans="1:5">
      <c r="A94" s="58" t="s">
        <v>5</v>
      </c>
      <c r="B94" s="59" t="s">
        <v>6</v>
      </c>
      <c r="C94" s="61" t="s">
        <v>7</v>
      </c>
      <c r="D94" s="14" t="s">
        <v>8</v>
      </c>
      <c r="E94" s="60" t="s">
        <v>9</v>
      </c>
    </row>
    <row r="95" spans="1:5" ht="25.5">
      <c r="A95" s="30">
        <v>43549</v>
      </c>
      <c r="B95" s="55" t="s">
        <v>117</v>
      </c>
      <c r="C95" s="32" t="s">
        <v>118</v>
      </c>
      <c r="D95" s="62" t="s">
        <v>23</v>
      </c>
      <c r="E95" s="56">
        <v>74.52</v>
      </c>
    </row>
    <row r="96" spans="1:5">
      <c r="A96" s="30"/>
      <c r="B96" s="55"/>
      <c r="C96" s="32"/>
      <c r="D96" s="62"/>
      <c r="E96" s="56"/>
    </row>
    <row r="97" spans="1:5">
      <c r="A97" s="183" t="s">
        <v>0</v>
      </c>
      <c r="B97" s="183"/>
      <c r="C97" s="183"/>
      <c r="D97" s="183"/>
      <c r="E97" s="183"/>
    </row>
    <row r="98" spans="1:5" ht="25.5">
      <c r="A98" s="57" t="s">
        <v>119</v>
      </c>
      <c r="B98" s="49" t="s">
        <v>120</v>
      </c>
      <c r="C98" s="49" t="s">
        <v>121</v>
      </c>
      <c r="D98" s="179" t="s">
        <v>1</v>
      </c>
      <c r="E98" s="179"/>
    </row>
    <row r="99" spans="1:5">
      <c r="A99" s="58" t="s">
        <v>2</v>
      </c>
      <c r="B99" s="181" t="s">
        <v>10</v>
      </c>
      <c r="C99" s="181"/>
      <c r="D99" s="59" t="s">
        <v>3</v>
      </c>
      <c r="E99" s="60" t="s">
        <v>4</v>
      </c>
    </row>
    <row r="100" spans="1:5">
      <c r="A100" s="58" t="s">
        <v>5</v>
      </c>
      <c r="B100" s="59" t="s">
        <v>6</v>
      </c>
      <c r="C100" s="61" t="s">
        <v>7</v>
      </c>
      <c r="D100" s="14" t="s">
        <v>8</v>
      </c>
      <c r="E100" s="60" t="s">
        <v>9</v>
      </c>
    </row>
    <row r="101" spans="1:5" ht="38.25">
      <c r="A101" s="30">
        <v>43549</v>
      </c>
      <c r="B101" s="55" t="s">
        <v>122</v>
      </c>
      <c r="C101" s="32" t="s">
        <v>123</v>
      </c>
      <c r="D101" s="62" t="s">
        <v>20</v>
      </c>
      <c r="E101" s="56">
        <v>225.1</v>
      </c>
    </row>
    <row r="102" spans="1:5" ht="25.5">
      <c r="A102" s="30">
        <v>43552</v>
      </c>
      <c r="B102" s="55" t="s">
        <v>124</v>
      </c>
      <c r="C102" s="32" t="s">
        <v>125</v>
      </c>
      <c r="D102" s="62" t="s">
        <v>21</v>
      </c>
      <c r="E102" s="56">
        <v>46</v>
      </c>
    </row>
    <row r="103" spans="1:5">
      <c r="A103" s="30"/>
      <c r="B103" s="55"/>
      <c r="C103" s="32"/>
      <c r="D103" s="62"/>
      <c r="E103" s="56"/>
    </row>
    <row r="104" spans="1:5">
      <c r="A104" s="183" t="s">
        <v>0</v>
      </c>
      <c r="B104" s="183"/>
      <c r="C104" s="183"/>
      <c r="D104" s="183"/>
      <c r="E104" s="183"/>
    </row>
    <row r="105" spans="1:5" ht="25.5">
      <c r="A105" s="57" t="s">
        <v>126</v>
      </c>
      <c r="B105" s="49" t="s">
        <v>127</v>
      </c>
      <c r="C105" s="49" t="s">
        <v>128</v>
      </c>
      <c r="D105" s="179" t="s">
        <v>1</v>
      </c>
      <c r="E105" s="179"/>
    </row>
    <row r="106" spans="1:5">
      <c r="A106" s="58" t="s">
        <v>2</v>
      </c>
      <c r="B106" s="181" t="s">
        <v>10</v>
      </c>
      <c r="C106" s="181"/>
      <c r="D106" s="59" t="s">
        <v>3</v>
      </c>
      <c r="E106" s="60" t="s">
        <v>4</v>
      </c>
    </row>
    <row r="107" spans="1:5">
      <c r="A107" s="58" t="s">
        <v>5</v>
      </c>
      <c r="B107" s="59" t="s">
        <v>6</v>
      </c>
      <c r="C107" s="61" t="s">
        <v>7</v>
      </c>
      <c r="D107" s="14" t="s">
        <v>8</v>
      </c>
      <c r="E107" s="60" t="s">
        <v>9</v>
      </c>
    </row>
    <row r="108" spans="1:5">
      <c r="A108" s="30">
        <v>43552</v>
      </c>
      <c r="B108" s="55" t="s">
        <v>129</v>
      </c>
      <c r="C108" s="32" t="s">
        <v>131</v>
      </c>
      <c r="D108" s="62" t="s">
        <v>133</v>
      </c>
      <c r="E108" s="56">
        <v>13.2</v>
      </c>
    </row>
    <row r="109" spans="1:5">
      <c r="A109" s="30">
        <v>43552</v>
      </c>
      <c r="B109" s="55" t="s">
        <v>130</v>
      </c>
      <c r="C109" s="32" t="s">
        <v>132</v>
      </c>
      <c r="D109" s="62" t="s">
        <v>134</v>
      </c>
      <c r="E109" s="56">
        <v>138</v>
      </c>
    </row>
    <row r="110" spans="1:5">
      <c r="A110" s="30"/>
      <c r="B110" s="55"/>
      <c r="C110" s="32"/>
      <c r="D110" s="62"/>
      <c r="E110" s="56"/>
    </row>
    <row r="111" spans="1:5">
      <c r="A111" s="30"/>
      <c r="B111" s="55"/>
      <c r="C111" s="32"/>
      <c r="D111" s="62"/>
      <c r="E111" s="56"/>
    </row>
    <row r="112" spans="1:5">
      <c r="A112" s="183" t="s">
        <v>0</v>
      </c>
      <c r="B112" s="183"/>
      <c r="C112" s="183"/>
      <c r="D112" s="183"/>
      <c r="E112" s="183"/>
    </row>
    <row r="113" spans="1:5" ht="25.5">
      <c r="A113" s="57" t="s">
        <v>135</v>
      </c>
      <c r="B113" s="49" t="s">
        <v>136</v>
      </c>
      <c r="C113" s="49" t="s">
        <v>107</v>
      </c>
      <c r="D113" s="179" t="s">
        <v>1</v>
      </c>
      <c r="E113" s="179"/>
    </row>
    <row r="114" spans="1:5">
      <c r="A114" s="58" t="s">
        <v>2</v>
      </c>
      <c r="B114" s="181" t="s">
        <v>10</v>
      </c>
      <c r="C114" s="181"/>
      <c r="D114" s="59" t="s">
        <v>3</v>
      </c>
      <c r="E114" s="60" t="s">
        <v>4</v>
      </c>
    </row>
    <row r="115" spans="1:5">
      <c r="A115" s="58" t="s">
        <v>5</v>
      </c>
      <c r="B115" s="59" t="s">
        <v>6</v>
      </c>
      <c r="C115" s="61" t="s">
        <v>7</v>
      </c>
      <c r="D115" s="14" t="s">
        <v>8</v>
      </c>
      <c r="E115" s="60" t="s">
        <v>9</v>
      </c>
    </row>
    <row r="116" spans="1:5" ht="38.25">
      <c r="A116" s="30">
        <v>43526</v>
      </c>
      <c r="B116" s="55" t="s">
        <v>138</v>
      </c>
      <c r="C116" s="32" t="s">
        <v>139</v>
      </c>
      <c r="D116" s="62" t="s">
        <v>20</v>
      </c>
      <c r="E116" s="56">
        <v>67.2</v>
      </c>
    </row>
    <row r="117" spans="1:5" ht="38.25">
      <c r="A117" s="30">
        <v>39885</v>
      </c>
      <c r="B117" s="55" t="s">
        <v>140</v>
      </c>
      <c r="C117" s="32" t="s">
        <v>141</v>
      </c>
      <c r="D117" s="62" t="s">
        <v>20</v>
      </c>
      <c r="E117" s="56">
        <v>89.74</v>
      </c>
    </row>
    <row r="118" spans="1:5">
      <c r="A118" s="30"/>
      <c r="B118" s="55"/>
      <c r="C118" s="32"/>
      <c r="D118" s="62"/>
      <c r="E118" s="56"/>
    </row>
    <row r="119" spans="1:5">
      <c r="A119" s="183" t="s">
        <v>0</v>
      </c>
      <c r="B119" s="183"/>
      <c r="C119" s="183"/>
      <c r="D119" s="183"/>
      <c r="E119" s="183"/>
    </row>
    <row r="120" spans="1:5" ht="25.5">
      <c r="A120" s="57" t="s">
        <v>142</v>
      </c>
      <c r="B120" s="49" t="s">
        <v>143</v>
      </c>
      <c r="C120" s="49" t="s">
        <v>144</v>
      </c>
      <c r="D120" s="179" t="s">
        <v>1</v>
      </c>
      <c r="E120" s="179"/>
    </row>
    <row r="121" spans="1:5">
      <c r="A121" s="58" t="s">
        <v>2</v>
      </c>
      <c r="B121" s="181" t="s">
        <v>10</v>
      </c>
      <c r="C121" s="181"/>
      <c r="D121" s="59" t="s">
        <v>3</v>
      </c>
      <c r="E121" s="60" t="s">
        <v>4</v>
      </c>
    </row>
    <row r="122" spans="1:5">
      <c r="A122" s="58" t="s">
        <v>5</v>
      </c>
      <c r="B122" s="59" t="s">
        <v>6</v>
      </c>
      <c r="C122" s="61" t="s">
        <v>7</v>
      </c>
      <c r="D122" s="14" t="s">
        <v>8</v>
      </c>
      <c r="E122" s="60" t="s">
        <v>9</v>
      </c>
    </row>
    <row r="123" spans="1:5" ht="38.25">
      <c r="A123" s="30">
        <v>43537</v>
      </c>
      <c r="B123" s="55" t="s">
        <v>140</v>
      </c>
      <c r="C123" s="32" t="s">
        <v>145</v>
      </c>
      <c r="D123" s="62" t="s">
        <v>20</v>
      </c>
      <c r="E123" s="56">
        <v>175.93</v>
      </c>
    </row>
    <row r="124" spans="1:5">
      <c r="A124" s="30"/>
      <c r="B124" s="55"/>
      <c r="C124" s="32"/>
      <c r="D124" s="62"/>
      <c r="E124" s="56"/>
    </row>
    <row r="125" spans="1:5" s="81" customFormat="1">
      <c r="A125" s="76"/>
      <c r="B125" s="77"/>
      <c r="C125" s="78"/>
      <c r="D125" s="79"/>
      <c r="E125" s="80"/>
    </row>
    <row r="126" spans="1:5">
      <c r="A126" s="183" t="s">
        <v>0</v>
      </c>
      <c r="B126" s="183"/>
      <c r="C126" s="183"/>
      <c r="D126" s="183"/>
      <c r="E126" s="183"/>
    </row>
    <row r="127" spans="1:5" ht="25.5">
      <c r="A127" s="57" t="s">
        <v>146</v>
      </c>
      <c r="B127" s="49" t="s">
        <v>147</v>
      </c>
      <c r="C127" s="49" t="s">
        <v>148</v>
      </c>
      <c r="D127" s="179" t="s">
        <v>1</v>
      </c>
      <c r="E127" s="179"/>
    </row>
    <row r="128" spans="1:5">
      <c r="A128" s="58" t="s">
        <v>2</v>
      </c>
      <c r="B128" s="181" t="s">
        <v>10</v>
      </c>
      <c r="C128" s="181"/>
      <c r="D128" s="59" t="s">
        <v>3</v>
      </c>
      <c r="E128" s="60" t="s">
        <v>4</v>
      </c>
    </row>
    <row r="129" spans="1:5">
      <c r="A129" s="58" t="s">
        <v>5</v>
      </c>
      <c r="B129" s="59" t="s">
        <v>6</v>
      </c>
      <c r="C129" s="61" t="s">
        <v>7</v>
      </c>
      <c r="D129" s="14" t="s">
        <v>8</v>
      </c>
      <c r="E129" s="60" t="s">
        <v>9</v>
      </c>
    </row>
    <row r="130" spans="1:5" ht="38.25">
      <c r="A130" s="30">
        <v>43543</v>
      </c>
      <c r="B130" s="55" t="s">
        <v>149</v>
      </c>
      <c r="C130" s="32" t="s">
        <v>150</v>
      </c>
      <c r="D130" s="62" t="s">
        <v>20</v>
      </c>
      <c r="E130" s="56">
        <v>68.900000000000006</v>
      </c>
    </row>
    <row r="131" spans="1:5" ht="38.25">
      <c r="A131" s="30">
        <v>43543</v>
      </c>
      <c r="B131" s="55" t="s">
        <v>149</v>
      </c>
      <c r="C131" s="32" t="s">
        <v>150</v>
      </c>
      <c r="D131" s="62" t="s">
        <v>20</v>
      </c>
      <c r="E131" s="56">
        <f>87.41+38.46</f>
        <v>125.87</v>
      </c>
    </row>
    <row r="132" spans="1:5" s="81" customFormat="1">
      <c r="A132" s="76"/>
      <c r="B132" s="77"/>
      <c r="C132" s="78"/>
      <c r="D132" s="79"/>
      <c r="E132" s="80"/>
    </row>
    <row r="133" spans="1:5">
      <c r="A133" s="183" t="s">
        <v>0</v>
      </c>
      <c r="B133" s="183"/>
      <c r="C133" s="183"/>
      <c r="D133" s="183"/>
      <c r="E133" s="183"/>
    </row>
    <row r="134" spans="1:5" ht="25.5">
      <c r="A134" s="57" t="s">
        <v>151</v>
      </c>
      <c r="B134" s="49" t="s">
        <v>152</v>
      </c>
      <c r="C134" s="49" t="s">
        <v>153</v>
      </c>
      <c r="D134" s="179" t="s">
        <v>1</v>
      </c>
      <c r="E134" s="179"/>
    </row>
    <row r="135" spans="1:5">
      <c r="A135" s="58" t="s">
        <v>2</v>
      </c>
      <c r="B135" s="181" t="s">
        <v>10</v>
      </c>
      <c r="C135" s="181"/>
      <c r="D135" s="59" t="s">
        <v>3</v>
      </c>
      <c r="E135" s="60" t="s">
        <v>4</v>
      </c>
    </row>
    <row r="136" spans="1:5">
      <c r="A136" s="58" t="s">
        <v>5</v>
      </c>
      <c r="B136" s="59" t="s">
        <v>6</v>
      </c>
      <c r="C136" s="61" t="s">
        <v>7</v>
      </c>
      <c r="D136" s="14" t="s">
        <v>8</v>
      </c>
      <c r="E136" s="60" t="s">
        <v>9</v>
      </c>
    </row>
    <row r="137" spans="1:5">
      <c r="A137" s="87">
        <v>43539</v>
      </c>
      <c r="B137" s="88" t="s">
        <v>158</v>
      </c>
      <c r="C137" s="89" t="s">
        <v>159</v>
      </c>
      <c r="D137" s="5" t="s">
        <v>160</v>
      </c>
      <c r="E137" s="90">
        <v>5.31</v>
      </c>
    </row>
    <row r="138" spans="1:5" ht="38.25">
      <c r="A138" s="87">
        <v>43543</v>
      </c>
      <c r="B138" s="55" t="s">
        <v>156</v>
      </c>
      <c r="C138" s="32" t="s">
        <v>157</v>
      </c>
      <c r="D138" s="5" t="s">
        <v>20</v>
      </c>
      <c r="E138" s="90">
        <v>49.12</v>
      </c>
    </row>
    <row r="139" spans="1:5">
      <c r="A139" s="87">
        <v>43537</v>
      </c>
      <c r="B139" s="88" t="s">
        <v>164</v>
      </c>
      <c r="C139" s="89" t="s">
        <v>165</v>
      </c>
      <c r="D139" s="5" t="s">
        <v>166</v>
      </c>
      <c r="E139" s="90">
        <v>20</v>
      </c>
    </row>
    <row r="140" spans="1:5">
      <c r="A140" s="87">
        <v>43537</v>
      </c>
      <c r="B140" s="88" t="s">
        <v>167</v>
      </c>
      <c r="C140" s="89" t="s">
        <v>168</v>
      </c>
      <c r="D140" s="5" t="s">
        <v>169</v>
      </c>
      <c r="E140" s="90">
        <v>20</v>
      </c>
    </row>
    <row r="141" spans="1:5" ht="38.25">
      <c r="A141" s="87">
        <v>43553</v>
      </c>
      <c r="B141" s="55" t="s">
        <v>156</v>
      </c>
      <c r="C141" s="32" t="s">
        <v>157</v>
      </c>
      <c r="D141" s="5" t="s">
        <v>20</v>
      </c>
      <c r="E141" s="90">
        <v>46.6</v>
      </c>
    </row>
    <row r="142" spans="1:5" s="81" customFormat="1">
      <c r="A142" s="76"/>
      <c r="B142" s="77"/>
      <c r="C142" s="78"/>
      <c r="D142" s="79"/>
      <c r="E142" s="80"/>
    </row>
    <row r="143" spans="1:5" s="81" customFormat="1">
      <c r="A143" s="82"/>
      <c r="B143" s="83"/>
      <c r="C143" s="84"/>
      <c r="D143" s="85"/>
      <c r="E143" s="86"/>
    </row>
    <row r="144" spans="1:5">
      <c r="A144" s="183" t="s">
        <v>0</v>
      </c>
      <c r="B144" s="183"/>
      <c r="C144" s="183"/>
      <c r="D144" s="183"/>
      <c r="E144" s="183"/>
    </row>
    <row r="145" spans="1:9" ht="25.5">
      <c r="A145" s="57" t="s">
        <v>161</v>
      </c>
      <c r="B145" s="49" t="s">
        <v>162</v>
      </c>
      <c r="C145" s="49" t="s">
        <v>163</v>
      </c>
      <c r="D145" s="179" t="s">
        <v>1</v>
      </c>
      <c r="E145" s="179"/>
    </row>
    <row r="146" spans="1:9">
      <c r="A146" s="58" t="s">
        <v>2</v>
      </c>
      <c r="B146" s="181" t="s">
        <v>10</v>
      </c>
      <c r="C146" s="181"/>
      <c r="D146" s="59" t="s">
        <v>3</v>
      </c>
      <c r="E146" s="60" t="s">
        <v>4</v>
      </c>
    </row>
    <row r="147" spans="1:9">
      <c r="A147" s="58" t="s">
        <v>5</v>
      </c>
      <c r="B147" s="59" t="s">
        <v>6</v>
      </c>
      <c r="C147" s="61" t="s">
        <v>7</v>
      </c>
      <c r="D147" s="14" t="s">
        <v>8</v>
      </c>
      <c r="E147" s="60" t="s">
        <v>9</v>
      </c>
    </row>
    <row r="148" spans="1:9" ht="38.25">
      <c r="A148" s="30">
        <v>43553</v>
      </c>
      <c r="B148" s="55" t="s">
        <v>170</v>
      </c>
      <c r="C148" s="32" t="s">
        <v>171</v>
      </c>
      <c r="D148" s="62" t="s">
        <v>20</v>
      </c>
      <c r="E148" s="56">
        <v>100.06</v>
      </c>
    </row>
    <row r="149" spans="1:9" s="81" customFormat="1">
      <c r="A149" s="82"/>
      <c r="B149" s="83"/>
      <c r="C149" s="84"/>
      <c r="D149" s="85"/>
      <c r="E149" s="86"/>
      <c r="I149" s="81">
        <v>97.28</v>
      </c>
    </row>
    <row r="150" spans="1:9">
      <c r="A150" s="30"/>
      <c r="B150" s="55"/>
      <c r="C150" s="32"/>
      <c r="D150" s="62"/>
      <c r="E150" s="56"/>
    </row>
    <row r="151" spans="1:9">
      <c r="A151" s="183" t="s">
        <v>0</v>
      </c>
      <c r="B151" s="183"/>
      <c r="C151" s="183"/>
      <c r="D151" s="183"/>
      <c r="E151" s="183"/>
    </row>
    <row r="152" spans="1:9" ht="25.5">
      <c r="A152" s="57" t="s">
        <v>172</v>
      </c>
      <c r="B152" s="49" t="s">
        <v>173</v>
      </c>
      <c r="C152" s="49" t="s">
        <v>174</v>
      </c>
      <c r="D152" s="179" t="s">
        <v>1</v>
      </c>
      <c r="E152" s="179"/>
    </row>
    <row r="153" spans="1:9">
      <c r="A153" s="58" t="s">
        <v>2</v>
      </c>
      <c r="B153" s="181" t="s">
        <v>10</v>
      </c>
      <c r="C153" s="181"/>
      <c r="D153" s="59" t="s">
        <v>3</v>
      </c>
      <c r="E153" s="60" t="s">
        <v>4</v>
      </c>
    </row>
    <row r="154" spans="1:9">
      <c r="A154" s="58" t="s">
        <v>5</v>
      </c>
      <c r="B154" s="59" t="s">
        <v>6</v>
      </c>
      <c r="C154" s="61" t="s">
        <v>7</v>
      </c>
      <c r="D154" s="14" t="s">
        <v>8</v>
      </c>
      <c r="E154" s="60" t="s">
        <v>9</v>
      </c>
    </row>
    <row r="155" spans="1:9" ht="38.25">
      <c r="A155" s="30">
        <v>43537</v>
      </c>
      <c r="B155" s="55" t="s">
        <v>181</v>
      </c>
      <c r="C155" s="32" t="s">
        <v>182</v>
      </c>
      <c r="D155" s="62" t="s">
        <v>20</v>
      </c>
      <c r="E155" s="56">
        <f>442.95</f>
        <v>442.95</v>
      </c>
      <c r="I155" s="40" t="e">
        <f>#REF!+#REF!+#REF!</f>
        <v>#REF!</v>
      </c>
    </row>
    <row r="156" spans="1:9">
      <c r="A156" s="30">
        <v>43537</v>
      </c>
      <c r="B156" s="55" t="s">
        <v>175</v>
      </c>
      <c r="C156" s="32" t="s">
        <v>176</v>
      </c>
      <c r="D156" s="62" t="s">
        <v>183</v>
      </c>
      <c r="E156" s="56">
        <v>90</v>
      </c>
    </row>
    <row r="157" spans="1:9">
      <c r="A157" s="30">
        <v>43538</v>
      </c>
      <c r="B157" s="55" t="s">
        <v>184</v>
      </c>
      <c r="C157" s="32" t="s">
        <v>185</v>
      </c>
      <c r="D157" s="62" t="s">
        <v>188</v>
      </c>
      <c r="E157" s="56">
        <v>80</v>
      </c>
    </row>
    <row r="158" spans="1:9">
      <c r="A158" s="30">
        <v>43542</v>
      </c>
      <c r="B158" s="55" t="s">
        <v>186</v>
      </c>
      <c r="C158" s="32" t="s">
        <v>187</v>
      </c>
      <c r="D158" s="62" t="s">
        <v>189</v>
      </c>
      <c r="E158" s="56">
        <v>100</v>
      </c>
    </row>
    <row r="159" spans="1:9">
      <c r="A159" s="30">
        <v>43545</v>
      </c>
      <c r="B159" s="55" t="s">
        <v>177</v>
      </c>
      <c r="C159" s="32" t="s">
        <v>178</v>
      </c>
      <c r="D159" s="62" t="s">
        <v>179</v>
      </c>
      <c r="E159" s="56">
        <v>100</v>
      </c>
    </row>
    <row r="160" spans="1:9">
      <c r="A160" s="30">
        <v>43548</v>
      </c>
      <c r="B160" s="55" t="s">
        <v>190</v>
      </c>
      <c r="C160" s="32" t="s">
        <v>191</v>
      </c>
      <c r="D160" s="62" t="s">
        <v>192</v>
      </c>
      <c r="E160" s="56">
        <v>240</v>
      </c>
    </row>
    <row r="161" spans="1:9">
      <c r="A161" s="30">
        <v>43553</v>
      </c>
      <c r="B161" s="55" t="s">
        <v>175</v>
      </c>
      <c r="C161" s="32" t="s">
        <v>176</v>
      </c>
      <c r="D161" s="62" t="s">
        <v>137</v>
      </c>
      <c r="E161" s="56">
        <v>55</v>
      </c>
    </row>
    <row r="162" spans="1:9">
      <c r="A162" s="30"/>
      <c r="B162" s="55"/>
      <c r="C162" s="32"/>
      <c r="D162" s="62"/>
      <c r="E162" s="56"/>
    </row>
    <row r="163" spans="1:9" s="81" customFormat="1">
      <c r="A163" s="76"/>
      <c r="B163" s="77"/>
      <c r="C163" s="78"/>
      <c r="D163" s="79"/>
      <c r="E163" s="80"/>
      <c r="I163" s="81" t="e">
        <f>#REF!+#REF!</f>
        <v>#REF!</v>
      </c>
    </row>
    <row r="164" spans="1:9">
      <c r="A164" s="30"/>
      <c r="B164" s="55"/>
      <c r="C164" s="32"/>
      <c r="D164" s="62"/>
      <c r="E164" s="56"/>
      <c r="I164" s="40">
        <v>253294.91</v>
      </c>
    </row>
    <row r="165" spans="1:9">
      <c r="A165" s="183" t="s">
        <v>0</v>
      </c>
      <c r="B165" s="183"/>
      <c r="C165" s="183"/>
      <c r="D165" s="183"/>
      <c r="E165" s="183"/>
    </row>
    <row r="166" spans="1:9" ht="25.5">
      <c r="A166" s="57" t="s">
        <v>193</v>
      </c>
      <c r="B166" s="49" t="s">
        <v>194</v>
      </c>
      <c r="C166" s="49" t="s">
        <v>107</v>
      </c>
      <c r="D166" s="179" t="s">
        <v>1</v>
      </c>
      <c r="E166" s="179"/>
    </row>
    <row r="167" spans="1:9">
      <c r="A167" s="58" t="s">
        <v>2</v>
      </c>
      <c r="B167" s="181" t="s">
        <v>10</v>
      </c>
      <c r="C167" s="181"/>
      <c r="D167" s="59" t="s">
        <v>3</v>
      </c>
      <c r="E167" s="60" t="s">
        <v>4</v>
      </c>
    </row>
    <row r="168" spans="1:9">
      <c r="A168" s="58" t="s">
        <v>5</v>
      </c>
      <c r="B168" s="59" t="s">
        <v>6</v>
      </c>
      <c r="C168" s="61" t="s">
        <v>7</v>
      </c>
      <c r="D168" s="14" t="s">
        <v>8</v>
      </c>
      <c r="E168" s="60" t="s">
        <v>9</v>
      </c>
    </row>
    <row r="169" spans="1:9">
      <c r="A169" s="30">
        <v>43542</v>
      </c>
      <c r="B169" s="55" t="s">
        <v>195</v>
      </c>
      <c r="C169" s="32" t="s">
        <v>196</v>
      </c>
      <c r="D169" s="62" t="s">
        <v>197</v>
      </c>
      <c r="E169" s="56">
        <v>5.29</v>
      </c>
    </row>
    <row r="170" spans="1:9" ht="38.25">
      <c r="A170" s="30">
        <v>43535</v>
      </c>
      <c r="B170" s="55" t="s">
        <v>195</v>
      </c>
      <c r="C170" s="32" t="s">
        <v>196</v>
      </c>
      <c r="D170" s="62" t="s">
        <v>20</v>
      </c>
      <c r="E170" s="56">
        <v>67.88</v>
      </c>
    </row>
    <row r="171" spans="1:9">
      <c r="A171" s="30"/>
      <c r="B171" s="55"/>
      <c r="C171" s="32"/>
      <c r="D171" s="62"/>
      <c r="E171" s="56"/>
    </row>
    <row r="172" spans="1:9">
      <c r="A172" s="30"/>
      <c r="B172" s="55"/>
      <c r="C172" s="32"/>
      <c r="D172" s="62"/>
      <c r="E172" s="56"/>
    </row>
    <row r="173" spans="1:9">
      <c r="A173" s="183" t="s">
        <v>0</v>
      </c>
      <c r="B173" s="183"/>
      <c r="C173" s="183"/>
      <c r="D173" s="183"/>
      <c r="E173" s="183"/>
    </row>
    <row r="174" spans="1:9" ht="25.5">
      <c r="A174" s="57" t="s">
        <v>198</v>
      </c>
      <c r="B174" s="49" t="s">
        <v>199</v>
      </c>
      <c r="C174" s="49" t="s">
        <v>200</v>
      </c>
      <c r="D174" s="179" t="s">
        <v>1</v>
      </c>
      <c r="E174" s="179"/>
    </row>
    <row r="175" spans="1:9">
      <c r="A175" s="58"/>
      <c r="B175" s="181" t="s">
        <v>10</v>
      </c>
      <c r="C175" s="181"/>
      <c r="D175" s="59" t="s">
        <v>3</v>
      </c>
      <c r="E175" s="60" t="s">
        <v>4</v>
      </c>
    </row>
    <row r="176" spans="1:9">
      <c r="A176" s="58" t="s">
        <v>5</v>
      </c>
      <c r="B176" s="59" t="s">
        <v>6</v>
      </c>
      <c r="C176" s="61" t="s">
        <v>7</v>
      </c>
      <c r="D176" s="14" t="s">
        <v>8</v>
      </c>
      <c r="E176" s="60" t="s">
        <v>9</v>
      </c>
    </row>
    <row r="177" spans="1:5">
      <c r="A177" s="30">
        <v>43552</v>
      </c>
      <c r="B177" s="55" t="s">
        <v>201</v>
      </c>
      <c r="C177" s="32" t="s">
        <v>202</v>
      </c>
      <c r="D177" s="62" t="s">
        <v>203</v>
      </c>
      <c r="E177" s="56">
        <v>160</v>
      </c>
    </row>
    <row r="178" spans="1:5">
      <c r="A178" s="30">
        <v>43552</v>
      </c>
      <c r="B178" s="55" t="s">
        <v>74</v>
      </c>
      <c r="C178" s="32" t="s">
        <v>25</v>
      </c>
      <c r="D178" s="62" t="s">
        <v>154</v>
      </c>
      <c r="E178" s="56">
        <v>49.6</v>
      </c>
    </row>
    <row r="179" spans="1:5">
      <c r="A179" s="30">
        <v>43550</v>
      </c>
      <c r="B179" s="55" t="s">
        <v>204</v>
      </c>
      <c r="C179" s="32" t="s">
        <v>205</v>
      </c>
      <c r="D179" s="62" t="s">
        <v>206</v>
      </c>
      <c r="E179" s="56">
        <v>116.7</v>
      </c>
    </row>
    <row r="180" spans="1:5" ht="38.25">
      <c r="A180" s="30">
        <v>43550</v>
      </c>
      <c r="B180" s="55" t="s">
        <v>207</v>
      </c>
      <c r="C180" s="32" t="s">
        <v>208</v>
      </c>
      <c r="D180" s="62" t="s">
        <v>20</v>
      </c>
      <c r="E180" s="56">
        <v>389.66</v>
      </c>
    </row>
    <row r="181" spans="1:5">
      <c r="A181" s="30"/>
      <c r="B181" s="55"/>
      <c r="C181" s="32"/>
      <c r="D181" s="62"/>
      <c r="E181" s="56"/>
    </row>
    <row r="182" spans="1:5">
      <c r="A182" s="183" t="s">
        <v>0</v>
      </c>
      <c r="B182" s="183"/>
      <c r="C182" s="183"/>
      <c r="D182" s="183"/>
      <c r="E182" s="183"/>
    </row>
    <row r="183" spans="1:5" ht="25.5">
      <c r="A183" s="57" t="s">
        <v>209</v>
      </c>
      <c r="B183" s="49" t="s">
        <v>210</v>
      </c>
      <c r="C183" s="49" t="s">
        <v>211</v>
      </c>
      <c r="D183" s="179" t="s">
        <v>1</v>
      </c>
      <c r="E183" s="179"/>
    </row>
    <row r="184" spans="1:5">
      <c r="A184" s="58" t="s">
        <v>2</v>
      </c>
      <c r="B184" s="181" t="s">
        <v>10</v>
      </c>
      <c r="C184" s="181"/>
      <c r="D184" s="59" t="s">
        <v>3</v>
      </c>
      <c r="E184" s="60" t="s">
        <v>4</v>
      </c>
    </row>
    <row r="185" spans="1:5">
      <c r="A185" s="58" t="s">
        <v>5</v>
      </c>
      <c r="B185" s="59" t="s">
        <v>6</v>
      </c>
      <c r="C185" s="61" t="s">
        <v>7</v>
      </c>
      <c r="D185" s="14" t="s">
        <v>8</v>
      </c>
      <c r="E185" s="60" t="s">
        <v>9</v>
      </c>
    </row>
    <row r="186" spans="1:5">
      <c r="A186" s="30">
        <v>43539</v>
      </c>
      <c r="B186" s="55" t="s">
        <v>215</v>
      </c>
      <c r="C186" s="32" t="s">
        <v>214</v>
      </c>
      <c r="D186" s="62" t="s">
        <v>86</v>
      </c>
      <c r="E186" s="56">
        <v>37.5</v>
      </c>
    </row>
    <row r="187" spans="1:5">
      <c r="A187" s="30">
        <v>43542</v>
      </c>
      <c r="B187" s="55" t="s">
        <v>215</v>
      </c>
      <c r="C187" s="32" t="s">
        <v>214</v>
      </c>
      <c r="D187" s="62" t="s">
        <v>216</v>
      </c>
      <c r="E187" s="56">
        <v>37</v>
      </c>
    </row>
    <row r="188" spans="1:5" ht="38.25">
      <c r="A188" s="30">
        <v>43552</v>
      </c>
      <c r="B188" s="55" t="s">
        <v>212</v>
      </c>
      <c r="C188" s="32" t="s">
        <v>213</v>
      </c>
      <c r="D188" s="62" t="s">
        <v>20</v>
      </c>
      <c r="E188" s="56">
        <v>56.85</v>
      </c>
    </row>
    <row r="189" spans="1:5" s="81" customFormat="1">
      <c r="A189" s="82"/>
      <c r="B189" s="83"/>
      <c r="C189" s="84"/>
      <c r="D189" s="85"/>
      <c r="E189" s="86"/>
    </row>
    <row r="190" spans="1:5">
      <c r="A190" s="183" t="s">
        <v>0</v>
      </c>
      <c r="B190" s="183"/>
      <c r="C190" s="183"/>
      <c r="D190" s="183"/>
      <c r="E190" s="183"/>
    </row>
    <row r="191" spans="1:5" ht="25.5">
      <c r="A191" s="57" t="s">
        <v>217</v>
      </c>
      <c r="B191" s="49" t="s">
        <v>218</v>
      </c>
      <c r="C191" s="49" t="s">
        <v>219</v>
      </c>
      <c r="D191" s="179" t="s">
        <v>1</v>
      </c>
      <c r="E191" s="179"/>
    </row>
    <row r="192" spans="1:5">
      <c r="A192" s="58" t="s">
        <v>2</v>
      </c>
      <c r="B192" s="181" t="s">
        <v>10</v>
      </c>
      <c r="C192" s="181"/>
      <c r="D192" s="59" t="s">
        <v>3</v>
      </c>
      <c r="E192" s="60" t="s">
        <v>4</v>
      </c>
    </row>
    <row r="193" spans="1:5">
      <c r="A193" s="58" t="s">
        <v>5</v>
      </c>
      <c r="B193" s="59" t="s">
        <v>6</v>
      </c>
      <c r="C193" s="61" t="s">
        <v>7</v>
      </c>
      <c r="D193" s="14" t="s">
        <v>8</v>
      </c>
      <c r="E193" s="60" t="s">
        <v>9</v>
      </c>
    </row>
    <row r="194" spans="1:5" ht="38.25">
      <c r="A194" s="30">
        <v>43545</v>
      </c>
      <c r="B194" s="55" t="s">
        <v>220</v>
      </c>
      <c r="C194" s="32" t="s">
        <v>221</v>
      </c>
      <c r="D194" s="62" t="s">
        <v>20</v>
      </c>
      <c r="E194" s="56">
        <v>19.98</v>
      </c>
    </row>
    <row r="195" spans="1:5">
      <c r="A195" s="30">
        <v>43553</v>
      </c>
      <c r="B195" s="55" t="s">
        <v>222</v>
      </c>
      <c r="C195" s="32" t="s">
        <v>223</v>
      </c>
      <c r="D195" s="62" t="s">
        <v>224</v>
      </c>
      <c r="E195" s="56">
        <v>21.85</v>
      </c>
    </row>
    <row r="196" spans="1:5" s="81" customFormat="1">
      <c r="A196" s="82"/>
      <c r="B196" s="83"/>
      <c r="C196" s="84"/>
      <c r="D196" s="85"/>
      <c r="E196" s="86"/>
    </row>
    <row r="197" spans="1:5">
      <c r="A197" s="183" t="s">
        <v>0</v>
      </c>
      <c r="B197" s="183"/>
      <c r="C197" s="183"/>
      <c r="D197" s="183"/>
      <c r="E197" s="183"/>
    </row>
    <row r="198" spans="1:5" ht="25.5">
      <c r="A198" s="57" t="s">
        <v>225</v>
      </c>
      <c r="B198" s="49" t="s">
        <v>226</v>
      </c>
      <c r="C198" s="49" t="s">
        <v>107</v>
      </c>
      <c r="D198" s="179" t="s">
        <v>1</v>
      </c>
      <c r="E198" s="179"/>
    </row>
    <row r="199" spans="1:5">
      <c r="A199" s="58" t="s">
        <v>2</v>
      </c>
      <c r="B199" s="181" t="s">
        <v>10</v>
      </c>
      <c r="C199" s="181"/>
      <c r="D199" s="59" t="s">
        <v>3</v>
      </c>
      <c r="E199" s="60" t="s">
        <v>4</v>
      </c>
    </row>
    <row r="200" spans="1:5">
      <c r="A200" s="58" t="s">
        <v>5</v>
      </c>
      <c r="B200" s="59" t="s">
        <v>6</v>
      </c>
      <c r="C200" s="61" t="s">
        <v>7</v>
      </c>
      <c r="D200" s="14" t="s">
        <v>8</v>
      </c>
      <c r="E200" s="60" t="s">
        <v>9</v>
      </c>
    </row>
    <row r="201" spans="1:5" ht="38.25">
      <c r="A201" s="30">
        <v>43532</v>
      </c>
      <c r="B201" s="55" t="s">
        <v>227</v>
      </c>
      <c r="C201" s="32" t="s">
        <v>228</v>
      </c>
      <c r="D201" s="62" t="s">
        <v>20</v>
      </c>
      <c r="E201" s="56">
        <v>184.28</v>
      </c>
    </row>
    <row r="202" spans="1:5">
      <c r="A202" s="30">
        <v>43549</v>
      </c>
      <c r="B202" s="55" t="s">
        <v>229</v>
      </c>
      <c r="C202" s="32" t="s">
        <v>230</v>
      </c>
      <c r="D202" s="62" t="s">
        <v>231</v>
      </c>
      <c r="E202" s="56">
        <v>26.4</v>
      </c>
    </row>
    <row r="203" spans="1:5">
      <c r="A203" s="30"/>
      <c r="B203" s="55"/>
      <c r="C203" s="32"/>
      <c r="D203" s="62"/>
      <c r="E203" s="56"/>
    </row>
    <row r="204" spans="1:5">
      <c r="A204" s="183" t="s">
        <v>0</v>
      </c>
      <c r="B204" s="183"/>
      <c r="C204" s="183"/>
      <c r="D204" s="183"/>
      <c r="E204" s="183"/>
    </row>
    <row r="205" spans="1:5" ht="25.5">
      <c r="A205" s="57" t="s">
        <v>232</v>
      </c>
      <c r="B205" s="49" t="s">
        <v>233</v>
      </c>
      <c r="C205" s="49" t="s">
        <v>234</v>
      </c>
      <c r="D205" s="179" t="s">
        <v>1</v>
      </c>
      <c r="E205" s="179"/>
    </row>
    <row r="206" spans="1:5">
      <c r="A206" s="58" t="s">
        <v>2</v>
      </c>
      <c r="B206" s="181" t="s">
        <v>10</v>
      </c>
      <c r="C206" s="181"/>
      <c r="D206" s="59" t="s">
        <v>3</v>
      </c>
      <c r="E206" s="60" t="s">
        <v>4</v>
      </c>
    </row>
    <row r="207" spans="1:5">
      <c r="A207" s="58" t="s">
        <v>5</v>
      </c>
      <c r="B207" s="59" t="s">
        <v>6</v>
      </c>
      <c r="C207" s="61" t="s">
        <v>7</v>
      </c>
      <c r="D207" s="14" t="s">
        <v>8</v>
      </c>
      <c r="E207" s="60" t="s">
        <v>9</v>
      </c>
    </row>
    <row r="208" spans="1:5" ht="38.25">
      <c r="A208" s="30">
        <v>43545</v>
      </c>
      <c r="B208" s="55" t="s">
        <v>235</v>
      </c>
      <c r="C208" s="32" t="s">
        <v>236</v>
      </c>
      <c r="D208" s="62" t="s">
        <v>20</v>
      </c>
      <c r="E208" s="56">
        <v>75.260000000000005</v>
      </c>
    </row>
    <row r="209" spans="1:5" s="81" customFormat="1">
      <c r="A209" s="76"/>
      <c r="B209" s="77"/>
      <c r="C209" s="78"/>
      <c r="D209" s="79"/>
      <c r="E209" s="80"/>
    </row>
    <row r="210" spans="1:5">
      <c r="A210" s="183" t="s">
        <v>0</v>
      </c>
      <c r="B210" s="183"/>
      <c r="C210" s="183"/>
      <c r="D210" s="183"/>
      <c r="E210" s="183"/>
    </row>
    <row r="211" spans="1:5" ht="25.5">
      <c r="A211" s="57" t="s">
        <v>237</v>
      </c>
      <c r="B211" s="49" t="s">
        <v>238</v>
      </c>
      <c r="C211" s="49" t="s">
        <v>200</v>
      </c>
      <c r="D211" s="179" t="s">
        <v>1</v>
      </c>
      <c r="E211" s="179"/>
    </row>
    <row r="212" spans="1:5">
      <c r="A212" s="58" t="s">
        <v>2</v>
      </c>
      <c r="B212" s="181" t="s">
        <v>10</v>
      </c>
      <c r="C212" s="181"/>
      <c r="D212" s="59" t="s">
        <v>3</v>
      </c>
      <c r="E212" s="60" t="s">
        <v>4</v>
      </c>
    </row>
    <row r="213" spans="1:5">
      <c r="A213" s="58" t="s">
        <v>5</v>
      </c>
      <c r="B213" s="59" t="s">
        <v>6</v>
      </c>
      <c r="C213" s="61" t="s">
        <v>7</v>
      </c>
      <c r="D213" s="14" t="s">
        <v>8</v>
      </c>
      <c r="E213" s="60" t="s">
        <v>9</v>
      </c>
    </row>
    <row r="214" spans="1:5" ht="38.25">
      <c r="A214" s="30">
        <v>43536</v>
      </c>
      <c r="B214" s="55" t="s">
        <v>235</v>
      </c>
      <c r="C214" s="32" t="s">
        <v>239</v>
      </c>
      <c r="D214" s="62" t="s">
        <v>20</v>
      </c>
      <c r="E214" s="56">
        <v>135.59</v>
      </c>
    </row>
    <row r="215" spans="1:5" s="81" customFormat="1">
      <c r="A215" s="76"/>
      <c r="B215" s="77"/>
      <c r="C215" s="78"/>
      <c r="D215" s="79"/>
      <c r="E215" s="80"/>
    </row>
    <row r="216" spans="1:5">
      <c r="A216" s="183" t="s">
        <v>0</v>
      </c>
      <c r="B216" s="183"/>
      <c r="C216" s="183"/>
      <c r="D216" s="183"/>
      <c r="E216" s="183"/>
    </row>
    <row r="217" spans="1:5" ht="25.5">
      <c r="A217" s="57" t="s">
        <v>240</v>
      </c>
      <c r="B217" s="49" t="s">
        <v>241</v>
      </c>
      <c r="C217" s="49" t="s">
        <v>107</v>
      </c>
      <c r="D217" s="179" t="s">
        <v>1</v>
      </c>
      <c r="E217" s="179"/>
    </row>
    <row r="218" spans="1:5">
      <c r="A218" s="58" t="s">
        <v>2</v>
      </c>
      <c r="B218" s="181" t="s">
        <v>10</v>
      </c>
      <c r="C218" s="181"/>
      <c r="D218" s="59" t="s">
        <v>3</v>
      </c>
      <c r="E218" s="60" t="s">
        <v>4</v>
      </c>
    </row>
    <row r="219" spans="1:5">
      <c r="A219" s="58" t="s">
        <v>5</v>
      </c>
      <c r="B219" s="59" t="s">
        <v>6</v>
      </c>
      <c r="C219" s="61" t="s">
        <v>7</v>
      </c>
      <c r="D219" s="14" t="s">
        <v>8</v>
      </c>
      <c r="E219" s="60" t="s">
        <v>9</v>
      </c>
    </row>
    <row r="220" spans="1:5">
      <c r="A220" s="30">
        <v>43553</v>
      </c>
      <c r="B220" s="55" t="s">
        <v>242</v>
      </c>
      <c r="C220" s="32" t="s">
        <v>243</v>
      </c>
      <c r="D220" s="62" t="s">
        <v>244</v>
      </c>
      <c r="E220" s="56">
        <v>135</v>
      </c>
    </row>
    <row r="221" spans="1:5">
      <c r="A221" s="30">
        <v>43539</v>
      </c>
      <c r="B221" s="55" t="s">
        <v>248</v>
      </c>
      <c r="C221" s="32" t="s">
        <v>249</v>
      </c>
      <c r="D221" s="62" t="s">
        <v>297</v>
      </c>
      <c r="E221" s="56">
        <v>78</v>
      </c>
    </row>
    <row r="222" spans="1:5">
      <c r="A222" s="30">
        <v>43542</v>
      </c>
      <c r="B222" s="55" t="s">
        <v>245</v>
      </c>
      <c r="C222" s="32" t="s">
        <v>246</v>
      </c>
      <c r="D222" s="62" t="s">
        <v>247</v>
      </c>
      <c r="E222" s="56">
        <v>60</v>
      </c>
    </row>
    <row r="223" spans="1:5">
      <c r="A223" s="30">
        <v>43552</v>
      </c>
      <c r="B223" s="55" t="s">
        <v>250</v>
      </c>
      <c r="C223" s="32" t="s">
        <v>251</v>
      </c>
      <c r="D223" s="62" t="s">
        <v>137</v>
      </c>
      <c r="E223" s="56">
        <v>200</v>
      </c>
    </row>
    <row r="224" spans="1:5">
      <c r="A224" s="30"/>
      <c r="B224" s="55"/>
      <c r="C224" s="32"/>
      <c r="D224" s="62"/>
      <c r="E224" s="56"/>
    </row>
    <row r="225" spans="1:5">
      <c r="A225" s="30"/>
      <c r="B225" s="55"/>
      <c r="C225" s="32"/>
      <c r="D225" s="62"/>
      <c r="E225" s="56"/>
    </row>
    <row r="226" spans="1:5">
      <c r="A226" s="183" t="s">
        <v>0</v>
      </c>
      <c r="B226" s="183"/>
      <c r="C226" s="183"/>
      <c r="D226" s="183"/>
      <c r="E226" s="183"/>
    </row>
    <row r="227" spans="1:5" ht="25.5">
      <c r="A227" s="57" t="s">
        <v>253</v>
      </c>
      <c r="B227" s="49" t="s">
        <v>254</v>
      </c>
      <c r="C227" s="49" t="s">
        <v>107</v>
      </c>
      <c r="D227" s="179" t="s">
        <v>1</v>
      </c>
      <c r="E227" s="179"/>
    </row>
    <row r="228" spans="1:5">
      <c r="A228" s="58" t="s">
        <v>2</v>
      </c>
      <c r="B228" s="181" t="s">
        <v>10</v>
      </c>
      <c r="C228" s="181"/>
      <c r="D228" s="59" t="s">
        <v>3</v>
      </c>
      <c r="E228" s="60" t="s">
        <v>4</v>
      </c>
    </row>
    <row r="229" spans="1:5">
      <c r="A229" s="58" t="s">
        <v>5</v>
      </c>
      <c r="B229" s="59" t="s">
        <v>6</v>
      </c>
      <c r="C229" s="61" t="s">
        <v>7</v>
      </c>
      <c r="D229" s="14" t="s">
        <v>8</v>
      </c>
      <c r="E229" s="60" t="s">
        <v>9</v>
      </c>
    </row>
    <row r="230" spans="1:5" s="81" customFormat="1">
      <c r="A230" s="76">
        <v>43526</v>
      </c>
      <c r="B230" s="77" t="s">
        <v>259</v>
      </c>
      <c r="C230" s="78" t="s">
        <v>260</v>
      </c>
      <c r="D230" s="79" t="s">
        <v>261</v>
      </c>
      <c r="E230" s="80">
        <v>12.29</v>
      </c>
    </row>
    <row r="231" spans="1:5" s="81" customFormat="1" ht="25.5">
      <c r="A231" s="82">
        <v>43535</v>
      </c>
      <c r="B231" s="55" t="s">
        <v>255</v>
      </c>
      <c r="C231" s="32" t="s">
        <v>256</v>
      </c>
      <c r="D231" s="85" t="s">
        <v>258</v>
      </c>
      <c r="E231" s="86">
        <v>120</v>
      </c>
    </row>
    <row r="232" spans="1:5" s="81" customFormat="1">
      <c r="A232" s="82">
        <v>43545</v>
      </c>
      <c r="B232" s="83" t="s">
        <v>257</v>
      </c>
      <c r="C232" s="84" t="s">
        <v>262</v>
      </c>
      <c r="D232" s="85" t="s">
        <v>263</v>
      </c>
      <c r="E232" s="86">
        <v>47.6</v>
      </c>
    </row>
    <row r="233" spans="1:5" s="81" customFormat="1">
      <c r="A233" s="82"/>
      <c r="B233" s="83"/>
      <c r="C233" s="84"/>
      <c r="D233" s="85"/>
      <c r="E233" s="86"/>
    </row>
    <row r="234" spans="1:5">
      <c r="A234" s="30"/>
      <c r="B234" s="55"/>
      <c r="C234" s="32"/>
      <c r="D234" s="62"/>
      <c r="E234" s="56"/>
    </row>
    <row r="235" spans="1:5">
      <c r="A235" s="183" t="s">
        <v>0</v>
      </c>
      <c r="B235" s="183"/>
      <c r="C235" s="183"/>
      <c r="D235" s="183"/>
      <c r="E235" s="183"/>
    </row>
    <row r="236" spans="1:5" ht="25.5">
      <c r="A236" s="57" t="s">
        <v>264</v>
      </c>
      <c r="B236" s="49" t="s">
        <v>265</v>
      </c>
      <c r="C236" s="49" t="s">
        <v>266</v>
      </c>
      <c r="D236" s="179" t="s">
        <v>1</v>
      </c>
      <c r="E236" s="179"/>
    </row>
    <row r="237" spans="1:5">
      <c r="A237" s="58" t="s">
        <v>2</v>
      </c>
      <c r="B237" s="181" t="s">
        <v>10</v>
      </c>
      <c r="C237" s="181"/>
      <c r="D237" s="59" t="s">
        <v>3</v>
      </c>
      <c r="E237" s="60" t="s">
        <v>4</v>
      </c>
    </row>
    <row r="238" spans="1:5">
      <c r="A238" s="58" t="s">
        <v>5</v>
      </c>
      <c r="B238" s="59" t="s">
        <v>6</v>
      </c>
      <c r="C238" s="61" t="s">
        <v>7</v>
      </c>
      <c r="D238" s="14" t="s">
        <v>8</v>
      </c>
      <c r="E238" s="60" t="s">
        <v>9</v>
      </c>
    </row>
    <row r="239" spans="1:5">
      <c r="A239" s="30">
        <v>43553</v>
      </c>
      <c r="B239" s="55" t="s">
        <v>267</v>
      </c>
      <c r="C239" s="32" t="s">
        <v>268</v>
      </c>
      <c r="D239" s="62" t="s">
        <v>269</v>
      </c>
      <c r="E239" s="56">
        <v>50</v>
      </c>
    </row>
    <row r="240" spans="1:5" ht="38.25">
      <c r="A240" s="30">
        <v>43546</v>
      </c>
      <c r="B240" s="55" t="s">
        <v>270</v>
      </c>
      <c r="C240" s="32" t="s">
        <v>271</v>
      </c>
      <c r="D240" s="62" t="s">
        <v>20</v>
      </c>
      <c r="E240" s="56">
        <v>44.93</v>
      </c>
    </row>
    <row r="241" spans="1:5" ht="38.25">
      <c r="A241" s="30">
        <v>43526</v>
      </c>
      <c r="B241" s="55" t="s">
        <v>270</v>
      </c>
      <c r="C241" s="32" t="s">
        <v>271</v>
      </c>
      <c r="D241" s="62" t="s">
        <v>20</v>
      </c>
      <c r="E241" s="56">
        <v>81.400000000000006</v>
      </c>
    </row>
    <row r="242" spans="1:5">
      <c r="A242" s="30">
        <v>43553</v>
      </c>
      <c r="B242" s="55" t="s">
        <v>272</v>
      </c>
      <c r="C242" s="32" t="s">
        <v>273</v>
      </c>
      <c r="D242" s="91" t="s">
        <v>274</v>
      </c>
      <c r="E242" s="56">
        <v>145</v>
      </c>
    </row>
    <row r="243" spans="1:5" s="81" customFormat="1">
      <c r="A243" s="76"/>
      <c r="B243" s="77"/>
      <c r="C243" s="78"/>
      <c r="D243" s="79"/>
      <c r="E243" s="80"/>
    </row>
    <row r="244" spans="1:5">
      <c r="A244" s="30"/>
      <c r="B244" s="55"/>
      <c r="C244" s="32"/>
      <c r="D244" s="62"/>
      <c r="E244" s="56"/>
    </row>
    <row r="245" spans="1:5">
      <c r="A245" s="183" t="s">
        <v>0</v>
      </c>
      <c r="B245" s="183"/>
      <c r="C245" s="183"/>
      <c r="D245" s="183"/>
      <c r="E245" s="183"/>
    </row>
    <row r="246" spans="1:5" ht="25.5">
      <c r="A246" s="57" t="s">
        <v>275</v>
      </c>
      <c r="B246" s="49" t="s">
        <v>276</v>
      </c>
      <c r="C246" s="49" t="s">
        <v>107</v>
      </c>
      <c r="D246" s="179" t="s">
        <v>1</v>
      </c>
      <c r="E246" s="179"/>
    </row>
    <row r="247" spans="1:5">
      <c r="A247" s="58" t="s">
        <v>2</v>
      </c>
      <c r="B247" s="181" t="s">
        <v>10</v>
      </c>
      <c r="C247" s="181"/>
      <c r="D247" s="59" t="s">
        <v>3</v>
      </c>
      <c r="E247" s="60" t="s">
        <v>4</v>
      </c>
    </row>
    <row r="248" spans="1:5">
      <c r="A248" s="58" t="s">
        <v>5</v>
      </c>
      <c r="B248" s="59" t="s">
        <v>6</v>
      </c>
      <c r="C248" s="61" t="s">
        <v>7</v>
      </c>
      <c r="D248" s="14" t="s">
        <v>8</v>
      </c>
      <c r="E248" s="60" t="s">
        <v>9</v>
      </c>
    </row>
    <row r="249" spans="1:5" ht="38.25">
      <c r="A249" s="30">
        <v>43546</v>
      </c>
      <c r="B249" s="55" t="s">
        <v>181</v>
      </c>
      <c r="C249" s="32" t="s">
        <v>182</v>
      </c>
      <c r="D249" s="62" t="s">
        <v>20</v>
      </c>
      <c r="E249" s="56">
        <v>140.66</v>
      </c>
    </row>
    <row r="250" spans="1:5" s="81" customFormat="1">
      <c r="A250" s="76"/>
      <c r="B250" s="77"/>
      <c r="C250" s="78"/>
      <c r="D250" s="79"/>
      <c r="E250" s="80"/>
    </row>
    <row r="251" spans="1:5" s="81" customFormat="1">
      <c r="A251" s="82"/>
      <c r="B251" s="83"/>
      <c r="C251" s="84"/>
      <c r="D251" s="85"/>
      <c r="E251" s="86"/>
    </row>
    <row r="252" spans="1:5">
      <c r="A252" s="183" t="s">
        <v>0</v>
      </c>
      <c r="B252" s="183"/>
      <c r="C252" s="183"/>
      <c r="D252" s="183"/>
      <c r="E252" s="183"/>
    </row>
    <row r="253" spans="1:5" ht="25.5">
      <c r="A253" s="57" t="s">
        <v>277</v>
      </c>
      <c r="B253" s="49" t="s">
        <v>278</v>
      </c>
      <c r="C253" s="49" t="s">
        <v>279</v>
      </c>
      <c r="D253" s="179" t="s">
        <v>1</v>
      </c>
      <c r="E253" s="179"/>
    </row>
    <row r="254" spans="1:5">
      <c r="A254" s="58" t="s">
        <v>2</v>
      </c>
      <c r="B254" s="181" t="s">
        <v>10</v>
      </c>
      <c r="C254" s="181"/>
      <c r="D254" s="59" t="s">
        <v>3</v>
      </c>
      <c r="E254" s="60" t="s">
        <v>4</v>
      </c>
    </row>
    <row r="255" spans="1:5">
      <c r="A255" s="58" t="s">
        <v>5</v>
      </c>
      <c r="B255" s="59" t="s">
        <v>6</v>
      </c>
      <c r="C255" s="61" t="s">
        <v>7</v>
      </c>
      <c r="D255" s="14" t="s">
        <v>8</v>
      </c>
      <c r="E255" s="60" t="s">
        <v>9</v>
      </c>
    </row>
    <row r="256" spans="1:5">
      <c r="A256" s="30">
        <v>43544</v>
      </c>
      <c r="B256" s="55" t="s">
        <v>280</v>
      </c>
      <c r="C256" s="32" t="s">
        <v>281</v>
      </c>
      <c r="D256" s="62" t="s">
        <v>282</v>
      </c>
      <c r="E256" s="56">
        <v>39</v>
      </c>
    </row>
    <row r="257" spans="1:5">
      <c r="A257" s="30"/>
      <c r="B257" s="55"/>
      <c r="C257" s="32"/>
      <c r="D257" s="62"/>
      <c r="E257" s="56"/>
    </row>
    <row r="258" spans="1:5">
      <c r="A258" s="183" t="s">
        <v>0</v>
      </c>
      <c r="B258" s="183"/>
      <c r="C258" s="183"/>
      <c r="D258" s="183"/>
      <c r="E258" s="183"/>
    </row>
    <row r="259" spans="1:5" ht="25.5">
      <c r="A259" s="57" t="s">
        <v>283</v>
      </c>
      <c r="B259" s="49" t="s">
        <v>284</v>
      </c>
      <c r="C259" s="49" t="s">
        <v>285</v>
      </c>
      <c r="D259" s="179" t="s">
        <v>1</v>
      </c>
      <c r="E259" s="179"/>
    </row>
    <row r="260" spans="1:5">
      <c r="A260" s="58" t="s">
        <v>2</v>
      </c>
      <c r="B260" s="181" t="s">
        <v>10</v>
      </c>
      <c r="C260" s="181"/>
      <c r="D260" s="59" t="s">
        <v>3</v>
      </c>
      <c r="E260" s="60" t="s">
        <v>4</v>
      </c>
    </row>
    <row r="261" spans="1:5">
      <c r="A261" s="58" t="s">
        <v>5</v>
      </c>
      <c r="B261" s="59" t="s">
        <v>6</v>
      </c>
      <c r="C261" s="61" t="s">
        <v>7</v>
      </c>
      <c r="D261" s="14" t="s">
        <v>8</v>
      </c>
      <c r="E261" s="60" t="s">
        <v>9</v>
      </c>
    </row>
    <row r="262" spans="1:5" ht="38.25">
      <c r="A262" s="30">
        <v>43553</v>
      </c>
      <c r="B262" s="55" t="s">
        <v>286</v>
      </c>
      <c r="C262" s="32" t="s">
        <v>287</v>
      </c>
      <c r="D262" s="62" t="s">
        <v>20</v>
      </c>
      <c r="E262" s="56">
        <v>179.8</v>
      </c>
    </row>
    <row r="263" spans="1:5">
      <c r="A263" s="30">
        <v>43545</v>
      </c>
      <c r="B263" s="55" t="s">
        <v>288</v>
      </c>
      <c r="C263" s="32" t="s">
        <v>289</v>
      </c>
      <c r="D263" s="62" t="s">
        <v>290</v>
      </c>
      <c r="E263" s="56">
        <v>50.5</v>
      </c>
    </row>
    <row r="264" spans="1:5">
      <c r="A264" s="82"/>
      <c r="B264" s="83"/>
      <c r="C264" s="84"/>
      <c r="D264" s="85"/>
      <c r="E264" s="86"/>
    </row>
    <row r="265" spans="1:5">
      <c r="A265" s="183" t="s">
        <v>0</v>
      </c>
      <c r="B265" s="183"/>
      <c r="C265" s="183"/>
      <c r="D265" s="183"/>
      <c r="E265" s="183"/>
    </row>
    <row r="266" spans="1:5" ht="25.5">
      <c r="A266" s="92" t="s">
        <v>293</v>
      </c>
      <c r="B266" s="93" t="s">
        <v>294</v>
      </c>
      <c r="C266" s="93" t="s">
        <v>107</v>
      </c>
      <c r="D266" s="179" t="s">
        <v>1</v>
      </c>
      <c r="E266" s="179"/>
    </row>
    <row r="267" spans="1:5">
      <c r="A267" s="58" t="s">
        <v>2</v>
      </c>
      <c r="B267" s="181" t="s">
        <v>10</v>
      </c>
      <c r="C267" s="181"/>
      <c r="D267" s="59" t="s">
        <v>3</v>
      </c>
      <c r="E267" s="60" t="s">
        <v>4</v>
      </c>
    </row>
    <row r="268" spans="1:5">
      <c r="A268" s="58" t="s">
        <v>5</v>
      </c>
      <c r="B268" s="59" t="s">
        <v>6</v>
      </c>
      <c r="C268" s="61" t="s">
        <v>7</v>
      </c>
      <c r="D268" s="14" t="s">
        <v>8</v>
      </c>
      <c r="E268" s="60" t="s">
        <v>9</v>
      </c>
    </row>
    <row r="269" spans="1:5">
      <c r="A269" s="30">
        <v>43550</v>
      </c>
      <c r="B269" s="55" t="s">
        <v>291</v>
      </c>
      <c r="C269" s="32" t="s">
        <v>292</v>
      </c>
      <c r="D269" s="62" t="s">
        <v>298</v>
      </c>
      <c r="E269" s="56">
        <v>24</v>
      </c>
    </row>
    <row r="270" spans="1:5">
      <c r="A270" s="30"/>
      <c r="B270" s="55"/>
      <c r="C270" s="32"/>
      <c r="D270" s="62"/>
      <c r="E270" s="56"/>
    </row>
    <row r="271" spans="1:5">
      <c r="A271" s="184" t="s">
        <v>0</v>
      </c>
      <c r="B271" s="184"/>
      <c r="C271" s="184"/>
      <c r="D271" s="184"/>
      <c r="E271" s="184"/>
    </row>
    <row r="272" spans="1:5" ht="25.5">
      <c r="A272" s="8" t="s">
        <v>299</v>
      </c>
      <c r="B272" s="1" t="s">
        <v>300</v>
      </c>
      <c r="C272" s="1" t="s">
        <v>285</v>
      </c>
      <c r="D272" s="179" t="s">
        <v>1</v>
      </c>
      <c r="E272" s="179"/>
    </row>
    <row r="273" spans="1:5">
      <c r="A273" s="9" t="s">
        <v>2</v>
      </c>
      <c r="B273" s="182"/>
      <c r="C273" s="182"/>
      <c r="D273" s="14" t="s">
        <v>3</v>
      </c>
      <c r="E273" s="11" t="s">
        <v>4</v>
      </c>
    </row>
    <row r="274" spans="1:5">
      <c r="A274" s="9" t="s">
        <v>5</v>
      </c>
      <c r="B274" s="14" t="s">
        <v>6</v>
      </c>
      <c r="C274" s="2" t="s">
        <v>7</v>
      </c>
      <c r="D274" s="14" t="s">
        <v>8</v>
      </c>
      <c r="E274" s="11" t="s">
        <v>9</v>
      </c>
    </row>
    <row r="275" spans="1:5" ht="25.5">
      <c r="A275" s="6">
        <v>43542</v>
      </c>
      <c r="B275" s="5" t="s">
        <v>302</v>
      </c>
      <c r="C275" s="7" t="s">
        <v>303</v>
      </c>
      <c r="D275" s="5" t="s">
        <v>301</v>
      </c>
      <c r="E275" s="12">
        <v>138.11000000000001</v>
      </c>
    </row>
    <row r="276" spans="1:5" ht="38.25">
      <c r="A276" s="6">
        <v>43550</v>
      </c>
      <c r="B276" s="5" t="s">
        <v>304</v>
      </c>
      <c r="C276" s="7" t="s">
        <v>305</v>
      </c>
      <c r="D276" s="5" t="s">
        <v>306</v>
      </c>
      <c r="E276" s="12">
        <v>170</v>
      </c>
    </row>
    <row r="277" spans="1:5">
      <c r="A277" s="6">
        <v>43553</v>
      </c>
      <c r="B277" s="5" t="s">
        <v>307</v>
      </c>
      <c r="C277" s="7"/>
      <c r="D277" s="5" t="s">
        <v>308</v>
      </c>
      <c r="E277" s="12">
        <v>34</v>
      </c>
    </row>
    <row r="278" spans="1:5">
      <c r="A278" s="30"/>
      <c r="B278" s="55"/>
      <c r="C278" s="32"/>
      <c r="D278" s="62"/>
      <c r="E278" s="56"/>
    </row>
    <row r="279" spans="1:5">
      <c r="A279" s="184" t="s">
        <v>0</v>
      </c>
      <c r="B279" s="184"/>
      <c r="C279" s="184"/>
      <c r="D279" s="184"/>
      <c r="E279" s="184"/>
    </row>
    <row r="280" spans="1:5" ht="25.5">
      <c r="A280" s="8" t="s">
        <v>309</v>
      </c>
      <c r="B280" s="1" t="s">
        <v>310</v>
      </c>
      <c r="C280" s="1" t="s">
        <v>311</v>
      </c>
      <c r="D280" s="179" t="s">
        <v>1</v>
      </c>
      <c r="E280" s="179"/>
    </row>
    <row r="281" spans="1:5">
      <c r="A281" s="9" t="s">
        <v>2</v>
      </c>
      <c r="B281" s="182"/>
      <c r="C281" s="182"/>
      <c r="D281" s="14" t="s">
        <v>3</v>
      </c>
      <c r="E281" s="11" t="s">
        <v>4</v>
      </c>
    </row>
    <row r="282" spans="1:5">
      <c r="A282" s="9" t="s">
        <v>5</v>
      </c>
      <c r="B282" s="14" t="s">
        <v>6</v>
      </c>
      <c r="C282" s="2" t="s">
        <v>7</v>
      </c>
      <c r="D282" s="14" t="s">
        <v>8</v>
      </c>
      <c r="E282" s="11" t="s">
        <v>9</v>
      </c>
    </row>
    <row r="283" spans="1:5" ht="25.5">
      <c r="A283" s="27">
        <v>43544</v>
      </c>
      <c r="B283" s="52" t="s">
        <v>312</v>
      </c>
      <c r="C283" s="53" t="s">
        <v>313</v>
      </c>
      <c r="D283" s="5" t="s">
        <v>301</v>
      </c>
      <c r="E283" s="54">
        <v>53.31</v>
      </c>
    </row>
    <row r="284" spans="1:5">
      <c r="A284" s="27">
        <v>43552</v>
      </c>
      <c r="B284" s="52" t="s">
        <v>317</v>
      </c>
      <c r="C284" s="53" t="s">
        <v>318</v>
      </c>
      <c r="D284" s="52" t="s">
        <v>319</v>
      </c>
      <c r="E284" s="54">
        <v>69</v>
      </c>
    </row>
    <row r="285" spans="1:5" ht="25.5">
      <c r="A285" s="27">
        <v>43553</v>
      </c>
      <c r="B285" s="52" t="s">
        <v>312</v>
      </c>
      <c r="C285" s="53" t="s">
        <v>313</v>
      </c>
      <c r="D285" s="5" t="s">
        <v>301</v>
      </c>
      <c r="E285" s="54">
        <v>29.6</v>
      </c>
    </row>
    <row r="286" spans="1:5" ht="25.5">
      <c r="A286" s="27">
        <v>43553</v>
      </c>
      <c r="B286" s="52" t="s">
        <v>312</v>
      </c>
      <c r="C286" s="53" t="s">
        <v>313</v>
      </c>
      <c r="D286" s="5" t="s">
        <v>301</v>
      </c>
      <c r="E286" s="54">
        <v>23.24</v>
      </c>
    </row>
    <row r="287" spans="1:5" ht="25.5">
      <c r="A287" s="27">
        <v>43553</v>
      </c>
      <c r="B287" s="52" t="s">
        <v>314</v>
      </c>
      <c r="C287" s="53" t="s">
        <v>315</v>
      </c>
      <c r="D287" s="52" t="s">
        <v>316</v>
      </c>
      <c r="E287" s="54">
        <v>35</v>
      </c>
    </row>
    <row r="288" spans="1:5">
      <c r="A288" s="27">
        <v>43538</v>
      </c>
      <c r="B288" s="52" t="s">
        <v>320</v>
      </c>
      <c r="C288" s="53" t="s">
        <v>321</v>
      </c>
      <c r="D288" s="5" t="s">
        <v>322</v>
      </c>
      <c r="E288" s="54">
        <v>43.5</v>
      </c>
    </row>
    <row r="289" spans="1:5">
      <c r="A289" s="30"/>
      <c r="B289" s="55"/>
      <c r="C289" s="32"/>
      <c r="D289" s="62"/>
      <c r="E289" s="56"/>
    </row>
    <row r="290" spans="1:5">
      <c r="A290" s="183" t="s">
        <v>0</v>
      </c>
      <c r="B290" s="183"/>
      <c r="C290" s="183"/>
      <c r="D290" s="183"/>
      <c r="E290" s="183"/>
    </row>
    <row r="291" spans="1:5" ht="25.5">
      <c r="A291" s="8" t="s">
        <v>323</v>
      </c>
      <c r="B291" s="1" t="s">
        <v>324</v>
      </c>
      <c r="C291" s="1" t="s">
        <v>107</v>
      </c>
      <c r="D291" s="179" t="s">
        <v>1</v>
      </c>
      <c r="E291" s="179"/>
    </row>
    <row r="292" spans="1:5">
      <c r="A292" s="9" t="s">
        <v>2</v>
      </c>
      <c r="B292" s="182"/>
      <c r="C292" s="182"/>
      <c r="D292" s="14" t="s">
        <v>3</v>
      </c>
      <c r="E292" s="11" t="s">
        <v>4</v>
      </c>
    </row>
    <row r="293" spans="1:5">
      <c r="A293" s="9" t="s">
        <v>5</v>
      </c>
      <c r="B293" s="14" t="s">
        <v>6</v>
      </c>
      <c r="C293" s="2" t="s">
        <v>7</v>
      </c>
      <c r="D293" s="14" t="s">
        <v>8</v>
      </c>
      <c r="E293" s="11" t="s">
        <v>9</v>
      </c>
    </row>
    <row r="294" spans="1:5">
      <c r="A294" s="27">
        <v>43532</v>
      </c>
      <c r="B294" s="52" t="s">
        <v>339</v>
      </c>
      <c r="C294" s="53" t="s">
        <v>333</v>
      </c>
      <c r="D294" s="52" t="s">
        <v>326</v>
      </c>
      <c r="E294" s="54">
        <v>14.5</v>
      </c>
    </row>
    <row r="295" spans="1:5">
      <c r="A295" s="27">
        <v>43532</v>
      </c>
      <c r="B295" s="52" t="s">
        <v>341</v>
      </c>
      <c r="C295" s="53" t="s">
        <v>342</v>
      </c>
      <c r="D295" s="52" t="s">
        <v>326</v>
      </c>
      <c r="E295" s="54">
        <v>10.4</v>
      </c>
    </row>
    <row r="296" spans="1:5">
      <c r="A296" s="27">
        <v>43532</v>
      </c>
      <c r="B296" s="52" t="s">
        <v>337</v>
      </c>
      <c r="C296" s="53" t="s">
        <v>343</v>
      </c>
      <c r="D296" s="52" t="s">
        <v>326</v>
      </c>
      <c r="E296" s="54">
        <v>18</v>
      </c>
    </row>
    <row r="297" spans="1:5">
      <c r="A297" s="27">
        <v>43532</v>
      </c>
      <c r="B297" s="52" t="s">
        <v>344</v>
      </c>
      <c r="C297" s="53" t="s">
        <v>345</v>
      </c>
      <c r="D297" s="52" t="s">
        <v>326</v>
      </c>
      <c r="E297" s="54">
        <v>101.24</v>
      </c>
    </row>
    <row r="298" spans="1:5" ht="25.5">
      <c r="A298" s="27">
        <v>43535</v>
      </c>
      <c r="B298" s="52" t="s">
        <v>346</v>
      </c>
      <c r="C298" s="53" t="s">
        <v>347</v>
      </c>
      <c r="D298" s="52" t="s">
        <v>326</v>
      </c>
      <c r="E298" s="54">
        <v>56.53</v>
      </c>
    </row>
    <row r="299" spans="1:5">
      <c r="A299" s="27">
        <v>43536</v>
      </c>
      <c r="B299" s="52" t="s">
        <v>325</v>
      </c>
      <c r="C299" s="53" t="s">
        <v>348</v>
      </c>
      <c r="D299" s="52" t="s">
        <v>326</v>
      </c>
      <c r="E299" s="54">
        <v>71.5</v>
      </c>
    </row>
    <row r="300" spans="1:5">
      <c r="A300" s="27">
        <v>43536</v>
      </c>
      <c r="B300" s="52" t="s">
        <v>339</v>
      </c>
      <c r="C300" s="53" t="s">
        <v>333</v>
      </c>
      <c r="D300" s="52" t="s">
        <v>326</v>
      </c>
      <c r="E300" s="54">
        <v>7.5</v>
      </c>
    </row>
    <row r="301" spans="1:5">
      <c r="A301" s="27">
        <v>43537</v>
      </c>
      <c r="B301" s="52" t="s">
        <v>349</v>
      </c>
      <c r="C301" s="53" t="s">
        <v>350</v>
      </c>
      <c r="D301" s="52" t="s">
        <v>326</v>
      </c>
      <c r="E301" s="54">
        <v>11</v>
      </c>
    </row>
    <row r="302" spans="1:5">
      <c r="A302" s="27">
        <v>43539</v>
      </c>
      <c r="B302" s="52" t="s">
        <v>351</v>
      </c>
      <c r="C302" s="53" t="s">
        <v>281</v>
      </c>
      <c r="D302" s="52" t="s">
        <v>326</v>
      </c>
      <c r="E302" s="54">
        <v>7.5</v>
      </c>
    </row>
    <row r="303" spans="1:5">
      <c r="A303" s="27">
        <v>43539</v>
      </c>
      <c r="B303" s="52" t="s">
        <v>327</v>
      </c>
      <c r="C303" s="53" t="s">
        <v>328</v>
      </c>
      <c r="D303" s="52" t="s">
        <v>326</v>
      </c>
      <c r="E303" s="54">
        <v>73</v>
      </c>
    </row>
    <row r="304" spans="1:5">
      <c r="A304" s="27">
        <v>43544</v>
      </c>
      <c r="B304" s="52" t="s">
        <v>352</v>
      </c>
      <c r="C304" s="53" t="s">
        <v>353</v>
      </c>
      <c r="D304" s="52" t="s">
        <v>319</v>
      </c>
      <c r="E304" s="54">
        <v>52.96</v>
      </c>
    </row>
    <row r="305" spans="1:5">
      <c r="A305" s="27">
        <v>43546</v>
      </c>
      <c r="B305" s="52" t="s">
        <v>354</v>
      </c>
      <c r="C305" s="53" t="s">
        <v>355</v>
      </c>
      <c r="D305" s="52" t="s">
        <v>308</v>
      </c>
      <c r="E305" s="54">
        <v>2.52</v>
      </c>
    </row>
    <row r="306" spans="1:5">
      <c r="A306" s="27">
        <v>43547</v>
      </c>
      <c r="B306" s="52" t="s">
        <v>339</v>
      </c>
      <c r="C306" s="53" t="s">
        <v>333</v>
      </c>
      <c r="D306" s="52" t="s">
        <v>326</v>
      </c>
      <c r="E306" s="54">
        <v>20.8</v>
      </c>
    </row>
    <row r="307" spans="1:5">
      <c r="A307" s="27">
        <v>43544</v>
      </c>
      <c r="B307" s="52" t="s">
        <v>341</v>
      </c>
      <c r="C307" s="53" t="s">
        <v>342</v>
      </c>
      <c r="D307" s="52" t="s">
        <v>326</v>
      </c>
      <c r="E307" s="54">
        <v>275</v>
      </c>
    </row>
    <row r="308" spans="1:5">
      <c r="A308" s="27">
        <v>43545</v>
      </c>
      <c r="B308" s="52" t="s">
        <v>331</v>
      </c>
      <c r="C308" s="53" t="s">
        <v>281</v>
      </c>
      <c r="D308" s="52" t="s">
        <v>326</v>
      </c>
      <c r="E308" s="54">
        <v>19.5</v>
      </c>
    </row>
    <row r="309" spans="1:5">
      <c r="A309" s="27">
        <v>43545</v>
      </c>
      <c r="B309" s="52" t="s">
        <v>356</v>
      </c>
      <c r="C309" s="53" t="s">
        <v>357</v>
      </c>
      <c r="D309" s="52" t="s">
        <v>326</v>
      </c>
      <c r="E309" s="54">
        <v>45</v>
      </c>
    </row>
    <row r="310" spans="1:5">
      <c r="A310" s="27">
        <v>43545</v>
      </c>
      <c r="B310" s="52" t="s">
        <v>341</v>
      </c>
      <c r="C310" s="53" t="s">
        <v>342</v>
      </c>
      <c r="D310" s="52" t="s">
        <v>326</v>
      </c>
      <c r="E310" s="54">
        <v>91.2</v>
      </c>
    </row>
    <row r="311" spans="1:5">
      <c r="A311" s="27">
        <v>43545</v>
      </c>
      <c r="B311" s="52" t="s">
        <v>336</v>
      </c>
      <c r="C311" s="53" t="s">
        <v>329</v>
      </c>
      <c r="D311" s="52" t="s">
        <v>326</v>
      </c>
      <c r="E311" s="54">
        <v>13.58</v>
      </c>
    </row>
    <row r="312" spans="1:5">
      <c r="A312" s="27">
        <v>43546</v>
      </c>
      <c r="B312" s="52" t="s">
        <v>358</v>
      </c>
      <c r="C312" s="53" t="s">
        <v>355</v>
      </c>
      <c r="D312" s="52" t="s">
        <v>332</v>
      </c>
      <c r="E312" s="54">
        <v>4.88</v>
      </c>
    </row>
    <row r="313" spans="1:5">
      <c r="A313" s="27">
        <v>43552</v>
      </c>
      <c r="B313" s="52" t="s">
        <v>334</v>
      </c>
      <c r="C313" s="53" t="s">
        <v>335</v>
      </c>
      <c r="D313" s="52" t="s">
        <v>326</v>
      </c>
      <c r="E313" s="54">
        <v>108.24</v>
      </c>
    </row>
    <row r="314" spans="1:5">
      <c r="A314" s="27">
        <v>43552</v>
      </c>
      <c r="B314" s="52" t="s">
        <v>340</v>
      </c>
      <c r="C314" s="53" t="s">
        <v>359</v>
      </c>
      <c r="D314" s="52" t="s">
        <v>326</v>
      </c>
      <c r="E314" s="54">
        <v>23.4</v>
      </c>
    </row>
    <row r="315" spans="1:5">
      <c r="A315" s="27">
        <v>43552</v>
      </c>
      <c r="B315" s="52" t="s">
        <v>331</v>
      </c>
      <c r="C315" s="53" t="s">
        <v>281</v>
      </c>
      <c r="D315" s="52" t="s">
        <v>326</v>
      </c>
      <c r="E315" s="54">
        <v>134</v>
      </c>
    </row>
    <row r="316" spans="1:5">
      <c r="A316" s="27">
        <v>43552</v>
      </c>
      <c r="B316" s="52" t="s">
        <v>327</v>
      </c>
      <c r="C316" s="53" t="s">
        <v>328</v>
      </c>
      <c r="D316" s="52" t="s">
        <v>326</v>
      </c>
      <c r="E316" s="54">
        <v>73</v>
      </c>
    </row>
    <row r="317" spans="1:5">
      <c r="A317" s="27">
        <v>43553</v>
      </c>
      <c r="B317" s="52" t="s">
        <v>349</v>
      </c>
      <c r="C317" s="94" t="s">
        <v>350</v>
      </c>
      <c r="D317" s="52" t="s">
        <v>326</v>
      </c>
      <c r="E317" s="54">
        <v>27</v>
      </c>
    </row>
    <row r="318" spans="1:5">
      <c r="A318" s="27">
        <v>43553</v>
      </c>
      <c r="B318" s="52" t="s">
        <v>336</v>
      </c>
      <c r="C318" s="53" t="s">
        <v>329</v>
      </c>
      <c r="D318" s="52" t="s">
        <v>326</v>
      </c>
      <c r="E318" s="54">
        <v>7</v>
      </c>
    </row>
    <row r="319" spans="1:5">
      <c r="A319" s="27">
        <v>43553</v>
      </c>
      <c r="B319" s="52" t="s">
        <v>327</v>
      </c>
      <c r="C319" s="53" t="s">
        <v>328</v>
      </c>
      <c r="D319" s="52" t="s">
        <v>326</v>
      </c>
      <c r="E319" s="54">
        <v>30</v>
      </c>
    </row>
    <row r="320" spans="1:5">
      <c r="A320" s="30"/>
      <c r="B320" s="55"/>
      <c r="C320" s="32"/>
      <c r="D320" s="62"/>
      <c r="E320" s="56"/>
    </row>
    <row r="321" spans="1:5">
      <c r="A321" s="183" t="s">
        <v>0</v>
      </c>
      <c r="B321" s="183"/>
      <c r="C321" s="183"/>
      <c r="D321" s="183"/>
      <c r="E321" s="183"/>
    </row>
    <row r="322" spans="1:5" ht="25.5">
      <c r="A322" s="57" t="s">
        <v>360</v>
      </c>
      <c r="B322" s="49" t="s">
        <v>361</v>
      </c>
      <c r="C322" s="49" t="s">
        <v>107</v>
      </c>
      <c r="D322" s="179" t="s">
        <v>1</v>
      </c>
      <c r="E322" s="179"/>
    </row>
    <row r="323" spans="1:5">
      <c r="A323" s="58" t="s">
        <v>2</v>
      </c>
      <c r="B323" s="181" t="s">
        <v>10</v>
      </c>
      <c r="C323" s="181"/>
      <c r="D323" s="59" t="s">
        <v>3</v>
      </c>
      <c r="E323" s="60" t="s">
        <v>4</v>
      </c>
    </row>
    <row r="324" spans="1:5">
      <c r="A324" s="58" t="s">
        <v>5</v>
      </c>
      <c r="B324" s="59" t="s">
        <v>6</v>
      </c>
      <c r="C324" s="61" t="s">
        <v>7</v>
      </c>
      <c r="D324" s="14" t="s">
        <v>8</v>
      </c>
      <c r="E324" s="60" t="s">
        <v>9</v>
      </c>
    </row>
    <row r="325" spans="1:5" ht="25.5">
      <c r="A325" s="30">
        <v>43537</v>
      </c>
      <c r="B325" s="55" t="s">
        <v>362</v>
      </c>
      <c r="C325" s="32" t="s">
        <v>363</v>
      </c>
      <c r="D325" s="62" t="s">
        <v>364</v>
      </c>
      <c r="E325" s="56">
        <v>24.32</v>
      </c>
    </row>
    <row r="326" spans="1:5" ht="25.5">
      <c r="A326" s="30">
        <v>43539</v>
      </c>
      <c r="B326" s="55" t="s">
        <v>365</v>
      </c>
      <c r="C326" s="32" t="s">
        <v>366</v>
      </c>
      <c r="D326" s="62" t="s">
        <v>364</v>
      </c>
      <c r="E326" s="56">
        <v>518.41</v>
      </c>
    </row>
    <row r="327" spans="1:5" ht="25.5">
      <c r="A327" s="30">
        <v>43549</v>
      </c>
      <c r="B327" s="55" t="s">
        <v>367</v>
      </c>
      <c r="C327" s="32" t="s">
        <v>368</v>
      </c>
      <c r="D327" s="62" t="s">
        <v>330</v>
      </c>
      <c r="E327" s="56">
        <v>106.9</v>
      </c>
    </row>
    <row r="328" spans="1:5" ht="25.5">
      <c r="A328" s="30">
        <v>43549</v>
      </c>
      <c r="B328" s="55" t="s">
        <v>367</v>
      </c>
      <c r="C328" s="32" t="s">
        <v>368</v>
      </c>
      <c r="D328" s="62" t="s">
        <v>330</v>
      </c>
      <c r="E328" s="56">
        <v>127.3</v>
      </c>
    </row>
    <row r="329" spans="1:5">
      <c r="A329" s="30">
        <v>43553</v>
      </c>
      <c r="B329" s="55" t="s">
        <v>369</v>
      </c>
      <c r="C329" s="32" t="s">
        <v>370</v>
      </c>
      <c r="D329" s="62" t="s">
        <v>371</v>
      </c>
      <c r="E329" s="56">
        <v>63</v>
      </c>
    </row>
    <row r="330" spans="1:5">
      <c r="A330" s="30"/>
      <c r="B330" s="55"/>
      <c r="C330" s="32"/>
      <c r="D330" s="62"/>
      <c r="E330" s="56"/>
    </row>
    <row r="331" spans="1:5">
      <c r="A331" s="30"/>
      <c r="B331" s="55"/>
      <c r="C331" s="32"/>
      <c r="D331" s="62"/>
      <c r="E331" s="56"/>
    </row>
    <row r="332" spans="1:5">
      <c r="A332" s="183" t="s">
        <v>0</v>
      </c>
      <c r="B332" s="183"/>
      <c r="C332" s="183"/>
      <c r="D332" s="183"/>
      <c r="E332" s="183"/>
    </row>
    <row r="333" spans="1:5" ht="25.5">
      <c r="A333" s="57" t="s">
        <v>372</v>
      </c>
      <c r="B333" s="49" t="s">
        <v>373</v>
      </c>
      <c r="C333" s="49" t="s">
        <v>107</v>
      </c>
      <c r="D333" s="179" t="s">
        <v>1</v>
      </c>
      <c r="E333" s="179"/>
    </row>
    <row r="334" spans="1:5">
      <c r="A334" s="58" t="s">
        <v>2</v>
      </c>
      <c r="B334" s="181" t="s">
        <v>10</v>
      </c>
      <c r="C334" s="181"/>
      <c r="D334" s="59" t="s">
        <v>3</v>
      </c>
      <c r="E334" s="60" t="s">
        <v>4</v>
      </c>
    </row>
    <row r="335" spans="1:5">
      <c r="A335" s="58" t="s">
        <v>5</v>
      </c>
      <c r="B335" s="59" t="s">
        <v>6</v>
      </c>
      <c r="C335" s="61" t="s">
        <v>7</v>
      </c>
      <c r="D335" s="14" t="s">
        <v>8</v>
      </c>
      <c r="E335" s="60" t="s">
        <v>9</v>
      </c>
    </row>
    <row r="336" spans="1:5">
      <c r="A336" s="30">
        <v>43525</v>
      </c>
      <c r="B336" s="55" t="s">
        <v>374</v>
      </c>
      <c r="C336" s="32" t="s">
        <v>328</v>
      </c>
      <c r="D336" s="62" t="s">
        <v>326</v>
      </c>
      <c r="E336" s="56">
        <v>16.8</v>
      </c>
    </row>
    <row r="337" spans="1:5" ht="25.5">
      <c r="A337" s="30">
        <v>43532</v>
      </c>
      <c r="B337" s="55" t="s">
        <v>375</v>
      </c>
      <c r="C337" s="32" t="s">
        <v>376</v>
      </c>
      <c r="D337" s="62" t="s">
        <v>330</v>
      </c>
      <c r="E337" s="56">
        <v>44.9</v>
      </c>
    </row>
    <row r="338" spans="1:5" ht="25.5">
      <c r="A338" s="30">
        <v>43532</v>
      </c>
      <c r="B338" s="55" t="s">
        <v>377</v>
      </c>
      <c r="C338" s="32" t="s">
        <v>378</v>
      </c>
      <c r="D338" s="62" t="s">
        <v>330</v>
      </c>
      <c r="E338" s="56">
        <v>36.5</v>
      </c>
    </row>
    <row r="339" spans="1:5" ht="25.5">
      <c r="A339" s="30">
        <v>43546</v>
      </c>
      <c r="B339" s="55" t="s">
        <v>59</v>
      </c>
      <c r="C339" s="32" t="s">
        <v>131</v>
      </c>
      <c r="D339" s="62" t="s">
        <v>330</v>
      </c>
      <c r="E339" s="56">
        <v>98.9</v>
      </c>
    </row>
    <row r="340" spans="1:5">
      <c r="A340" s="30">
        <v>43546</v>
      </c>
      <c r="B340" s="55" t="s">
        <v>379</v>
      </c>
      <c r="C340" s="32" t="s">
        <v>380</v>
      </c>
      <c r="D340" s="52" t="s">
        <v>319</v>
      </c>
      <c r="E340" s="56">
        <v>21.2</v>
      </c>
    </row>
    <row r="341" spans="1:5">
      <c r="A341" s="30">
        <v>43546</v>
      </c>
      <c r="B341" s="55" t="s">
        <v>379</v>
      </c>
      <c r="C341" s="32" t="s">
        <v>380</v>
      </c>
      <c r="D341" s="52" t="s">
        <v>319</v>
      </c>
      <c r="E341" s="56">
        <v>4.96</v>
      </c>
    </row>
    <row r="342" spans="1:5">
      <c r="A342" s="30">
        <v>43552</v>
      </c>
      <c r="B342" s="55" t="s">
        <v>354</v>
      </c>
      <c r="C342" s="32"/>
      <c r="D342" s="52" t="s">
        <v>308</v>
      </c>
      <c r="E342" s="56">
        <v>1.1200000000000001</v>
      </c>
    </row>
    <row r="343" spans="1:5">
      <c r="A343" s="30">
        <v>43549</v>
      </c>
      <c r="B343" s="55" t="s">
        <v>381</v>
      </c>
      <c r="C343" s="32" t="s">
        <v>382</v>
      </c>
      <c r="D343" s="62" t="s">
        <v>326</v>
      </c>
      <c r="E343" s="56">
        <v>170</v>
      </c>
    </row>
    <row r="344" spans="1:5">
      <c r="A344" s="30">
        <v>43553</v>
      </c>
      <c r="B344" s="55" t="s">
        <v>338</v>
      </c>
      <c r="C344" s="32" t="s">
        <v>383</v>
      </c>
      <c r="D344" s="62" t="s">
        <v>326</v>
      </c>
      <c r="E344" s="56">
        <v>42</v>
      </c>
    </row>
    <row r="345" spans="1:5">
      <c r="A345" s="30"/>
      <c r="B345" s="55"/>
      <c r="C345" s="32"/>
      <c r="D345" s="62"/>
      <c r="E345" s="56"/>
    </row>
    <row r="346" spans="1:5">
      <c r="A346" s="183" t="s">
        <v>0</v>
      </c>
      <c r="B346" s="183"/>
      <c r="C346" s="183"/>
      <c r="D346" s="183"/>
      <c r="E346" s="183"/>
    </row>
    <row r="347" spans="1:5" ht="25.5">
      <c r="A347" s="57" t="s">
        <v>384</v>
      </c>
      <c r="B347" s="49" t="s">
        <v>385</v>
      </c>
      <c r="C347" s="49" t="s">
        <v>107</v>
      </c>
      <c r="D347" s="179" t="s">
        <v>1</v>
      </c>
      <c r="E347" s="179"/>
    </row>
    <row r="348" spans="1:5">
      <c r="A348" s="58" t="s">
        <v>2</v>
      </c>
      <c r="B348" s="181" t="s">
        <v>10</v>
      </c>
      <c r="C348" s="181"/>
      <c r="D348" s="59" t="s">
        <v>3</v>
      </c>
      <c r="E348" s="60" t="s">
        <v>4</v>
      </c>
    </row>
    <row r="349" spans="1:5">
      <c r="A349" s="58" t="s">
        <v>5</v>
      </c>
      <c r="B349" s="59" t="s">
        <v>6</v>
      </c>
      <c r="C349" s="61" t="s">
        <v>7</v>
      </c>
      <c r="D349" s="14" t="s">
        <v>8</v>
      </c>
      <c r="E349" s="60" t="s">
        <v>9</v>
      </c>
    </row>
    <row r="350" spans="1:5" ht="25.5">
      <c r="A350" s="30">
        <v>43550</v>
      </c>
      <c r="B350" s="55" t="s">
        <v>386</v>
      </c>
      <c r="C350" s="32" t="s">
        <v>387</v>
      </c>
      <c r="D350" s="62" t="s">
        <v>364</v>
      </c>
      <c r="E350" s="56">
        <v>268</v>
      </c>
    </row>
    <row r="351" spans="1:5">
      <c r="A351" s="30">
        <v>43550</v>
      </c>
      <c r="B351" s="55" t="s">
        <v>388</v>
      </c>
      <c r="C351" s="32" t="s">
        <v>389</v>
      </c>
      <c r="D351" s="62" t="s">
        <v>295</v>
      </c>
      <c r="E351" s="56">
        <v>132</v>
      </c>
    </row>
    <row r="352" spans="1:5">
      <c r="A352" s="30"/>
      <c r="B352" s="55"/>
      <c r="C352" s="32"/>
      <c r="D352" s="62"/>
      <c r="E352" s="56"/>
    </row>
    <row r="353" spans="1:5">
      <c r="A353" s="183" t="s">
        <v>0</v>
      </c>
      <c r="B353" s="183"/>
      <c r="C353" s="183"/>
      <c r="D353" s="183"/>
      <c r="E353" s="183"/>
    </row>
    <row r="354" spans="1:5" ht="25.5">
      <c r="A354" s="57" t="s">
        <v>390</v>
      </c>
      <c r="B354" s="49" t="s">
        <v>391</v>
      </c>
      <c r="C354" s="49" t="s">
        <v>392</v>
      </c>
      <c r="D354" s="179" t="s">
        <v>1</v>
      </c>
      <c r="E354" s="179"/>
    </row>
    <row r="355" spans="1:5">
      <c r="A355" s="58" t="s">
        <v>2</v>
      </c>
      <c r="B355" s="181" t="s">
        <v>10</v>
      </c>
      <c r="C355" s="181"/>
      <c r="D355" s="59" t="s">
        <v>3</v>
      </c>
      <c r="E355" s="60" t="s">
        <v>4</v>
      </c>
    </row>
    <row r="356" spans="1:5">
      <c r="A356" s="58" t="s">
        <v>5</v>
      </c>
      <c r="B356" s="59" t="s">
        <v>6</v>
      </c>
      <c r="C356" s="61" t="s">
        <v>7</v>
      </c>
      <c r="D356" s="14" t="s">
        <v>8</v>
      </c>
      <c r="E356" s="60" t="s">
        <v>9</v>
      </c>
    </row>
    <row r="357" spans="1:5">
      <c r="A357" s="30">
        <v>43553</v>
      </c>
      <c r="B357" s="55" t="s">
        <v>393</v>
      </c>
      <c r="C357" s="32" t="s">
        <v>394</v>
      </c>
      <c r="D357" s="62" t="s">
        <v>295</v>
      </c>
      <c r="E357" s="56">
        <v>69</v>
      </c>
    </row>
    <row r="358" spans="1:5">
      <c r="A358" s="30"/>
      <c r="B358" s="55"/>
      <c r="C358" s="32"/>
      <c r="D358" s="62"/>
      <c r="E358" s="56"/>
    </row>
    <row r="359" spans="1:5">
      <c r="A359" s="30"/>
      <c r="B359" s="55"/>
      <c r="C359" s="32"/>
      <c r="D359" s="62"/>
      <c r="E359" s="56"/>
    </row>
    <row r="360" spans="1:5">
      <c r="A360" s="183" t="s">
        <v>0</v>
      </c>
      <c r="B360" s="183"/>
      <c r="C360" s="183"/>
      <c r="D360" s="183"/>
      <c r="E360" s="183"/>
    </row>
    <row r="361" spans="1:5" ht="25.5">
      <c r="A361" s="57" t="s">
        <v>395</v>
      </c>
      <c r="B361" s="49" t="s">
        <v>396</v>
      </c>
      <c r="C361" s="49" t="s">
        <v>153</v>
      </c>
      <c r="D361" s="179" t="s">
        <v>1</v>
      </c>
      <c r="E361" s="179"/>
    </row>
    <row r="362" spans="1:5">
      <c r="A362" s="58" t="s">
        <v>2</v>
      </c>
      <c r="B362" s="181" t="s">
        <v>10</v>
      </c>
      <c r="C362" s="181"/>
      <c r="D362" s="59" t="s">
        <v>3</v>
      </c>
      <c r="E362" s="60" t="s">
        <v>4</v>
      </c>
    </row>
    <row r="363" spans="1:5">
      <c r="A363" s="58" t="s">
        <v>5</v>
      </c>
      <c r="B363" s="59" t="s">
        <v>6</v>
      </c>
      <c r="C363" s="61" t="s">
        <v>7</v>
      </c>
      <c r="D363" s="14" t="s">
        <v>8</v>
      </c>
      <c r="E363" s="60" t="s">
        <v>9</v>
      </c>
    </row>
    <row r="364" spans="1:5" ht="25.5">
      <c r="A364" s="30">
        <v>43545</v>
      </c>
      <c r="B364" s="55" t="s">
        <v>397</v>
      </c>
      <c r="C364" s="32" t="s">
        <v>398</v>
      </c>
      <c r="D364" s="62" t="s">
        <v>364</v>
      </c>
      <c r="E364" s="56">
        <v>34.92</v>
      </c>
    </row>
    <row r="365" spans="1:5" ht="25.5">
      <c r="A365" s="30">
        <v>43552</v>
      </c>
      <c r="B365" s="55" t="s">
        <v>399</v>
      </c>
      <c r="C365" s="32" t="s">
        <v>400</v>
      </c>
      <c r="D365" s="62" t="s">
        <v>364</v>
      </c>
      <c r="E365" s="56">
        <v>69.8</v>
      </c>
    </row>
    <row r="366" spans="1:5">
      <c r="A366" s="30">
        <v>43552</v>
      </c>
      <c r="B366" s="55" t="s">
        <v>354</v>
      </c>
      <c r="C366" s="32"/>
      <c r="D366" s="52" t="s">
        <v>308</v>
      </c>
      <c r="E366" s="56">
        <v>1.3</v>
      </c>
    </row>
    <row r="367" spans="1:5">
      <c r="A367" s="30"/>
      <c r="B367" s="55"/>
      <c r="C367" s="32"/>
      <c r="D367" s="62"/>
      <c r="E367" s="56"/>
    </row>
    <row r="368" spans="1:5">
      <c r="A368" s="183" t="s">
        <v>0</v>
      </c>
      <c r="B368" s="183"/>
      <c r="C368" s="183"/>
      <c r="D368" s="183"/>
      <c r="E368" s="183"/>
    </row>
    <row r="369" spans="1:5" ht="25.5">
      <c r="A369" s="57" t="s">
        <v>401</v>
      </c>
      <c r="B369" s="49" t="s">
        <v>402</v>
      </c>
      <c r="C369" s="49" t="s">
        <v>403</v>
      </c>
      <c r="D369" s="179" t="s">
        <v>1</v>
      </c>
      <c r="E369" s="179"/>
    </row>
    <row r="370" spans="1:5">
      <c r="A370" s="58" t="s">
        <v>2</v>
      </c>
      <c r="B370" s="181" t="s">
        <v>10</v>
      </c>
      <c r="C370" s="181"/>
      <c r="D370" s="59" t="s">
        <v>3</v>
      </c>
      <c r="E370" s="60" t="s">
        <v>4</v>
      </c>
    </row>
    <row r="371" spans="1:5">
      <c r="A371" s="58" t="s">
        <v>5</v>
      </c>
      <c r="B371" s="59" t="s">
        <v>6</v>
      </c>
      <c r="C371" s="61" t="s">
        <v>7</v>
      </c>
      <c r="D371" s="14" t="s">
        <v>8</v>
      </c>
      <c r="E371" s="60" t="s">
        <v>9</v>
      </c>
    </row>
    <row r="372" spans="1:5" ht="25.5">
      <c r="A372" s="30">
        <v>43543</v>
      </c>
      <c r="B372" s="55" t="s">
        <v>404</v>
      </c>
      <c r="C372" s="32" t="s">
        <v>405</v>
      </c>
      <c r="D372" s="62" t="s">
        <v>406</v>
      </c>
      <c r="E372" s="56">
        <v>87.5</v>
      </c>
    </row>
    <row r="373" spans="1:5">
      <c r="A373" s="30"/>
      <c r="B373" s="55"/>
      <c r="C373" s="32"/>
      <c r="D373" s="62"/>
      <c r="E373" s="56"/>
    </row>
    <row r="374" spans="1:5">
      <c r="A374" s="30"/>
      <c r="B374" s="55"/>
      <c r="C374" s="32"/>
      <c r="D374" s="62"/>
      <c r="E374" s="56"/>
    </row>
    <row r="375" spans="1:5">
      <c r="A375" s="184" t="s">
        <v>0</v>
      </c>
      <c r="B375" s="184"/>
      <c r="C375" s="184"/>
      <c r="D375" s="184"/>
      <c r="E375" s="184"/>
    </row>
    <row r="376" spans="1:5" ht="25.5">
      <c r="A376" s="8" t="s">
        <v>407</v>
      </c>
      <c r="B376" s="16" t="s">
        <v>408</v>
      </c>
      <c r="C376" s="1" t="s">
        <v>409</v>
      </c>
      <c r="D376" s="179" t="s">
        <v>1</v>
      </c>
      <c r="E376" s="179"/>
    </row>
    <row r="377" spans="1:5">
      <c r="A377" s="9" t="s">
        <v>2</v>
      </c>
      <c r="B377" s="182"/>
      <c r="C377" s="182"/>
      <c r="D377" s="14" t="s">
        <v>3</v>
      </c>
      <c r="E377" s="11" t="s">
        <v>4</v>
      </c>
    </row>
    <row r="378" spans="1:5">
      <c r="A378" s="9" t="s">
        <v>5</v>
      </c>
      <c r="B378" s="14" t="s">
        <v>6</v>
      </c>
      <c r="C378" s="2" t="s">
        <v>7</v>
      </c>
      <c r="D378" s="112" t="s">
        <v>8</v>
      </c>
      <c r="E378" s="11" t="s">
        <v>9</v>
      </c>
    </row>
    <row r="379" spans="1:5">
      <c r="A379" s="6">
        <v>43551</v>
      </c>
      <c r="B379" s="5" t="s">
        <v>410</v>
      </c>
      <c r="C379" s="17" t="s">
        <v>411</v>
      </c>
      <c r="D379" s="95" t="s">
        <v>412</v>
      </c>
      <c r="E379" s="18">
        <v>15</v>
      </c>
    </row>
    <row r="380" spans="1:5">
      <c r="A380" s="6">
        <v>43550</v>
      </c>
      <c r="B380" s="5" t="s">
        <v>410</v>
      </c>
      <c r="C380" s="17" t="s">
        <v>413</v>
      </c>
      <c r="D380" s="95" t="s">
        <v>412</v>
      </c>
      <c r="E380" s="18">
        <v>43.81</v>
      </c>
    </row>
    <row r="381" spans="1:5">
      <c r="A381" s="6">
        <v>43550</v>
      </c>
      <c r="B381" s="5" t="s">
        <v>414</v>
      </c>
      <c r="C381" s="17" t="s">
        <v>415</v>
      </c>
      <c r="D381" s="95" t="s">
        <v>412</v>
      </c>
      <c r="E381" s="18">
        <v>22</v>
      </c>
    </row>
    <row r="382" spans="1:5">
      <c r="A382" s="6">
        <v>43545</v>
      </c>
      <c r="B382" s="5" t="s">
        <v>410</v>
      </c>
      <c r="C382" s="17" t="s">
        <v>413</v>
      </c>
      <c r="D382" s="95" t="s">
        <v>412</v>
      </c>
      <c r="E382" s="18">
        <v>25</v>
      </c>
    </row>
    <row r="383" spans="1:5">
      <c r="A383" s="6">
        <v>43551</v>
      </c>
      <c r="B383" s="5" t="s">
        <v>410</v>
      </c>
      <c r="C383" s="17" t="s">
        <v>413</v>
      </c>
      <c r="D383" s="95" t="s">
        <v>412</v>
      </c>
      <c r="E383" s="18">
        <v>33</v>
      </c>
    </row>
    <row r="384" spans="1:5">
      <c r="A384" s="6">
        <v>43536</v>
      </c>
      <c r="B384" s="5" t="s">
        <v>410</v>
      </c>
      <c r="C384" s="17" t="s">
        <v>411</v>
      </c>
      <c r="D384" s="95" t="s">
        <v>412</v>
      </c>
      <c r="E384" s="18">
        <v>23.15</v>
      </c>
    </row>
    <row r="385" spans="1:5">
      <c r="A385" s="6">
        <v>43536</v>
      </c>
      <c r="B385" s="5" t="s">
        <v>410</v>
      </c>
      <c r="C385" s="17" t="s">
        <v>411</v>
      </c>
      <c r="D385" s="95" t="s">
        <v>412</v>
      </c>
      <c r="E385" s="18">
        <v>35</v>
      </c>
    </row>
    <row r="386" spans="1:5">
      <c r="A386" s="6">
        <v>43544</v>
      </c>
      <c r="B386" s="5" t="s">
        <v>416</v>
      </c>
      <c r="C386" s="17" t="s">
        <v>417</v>
      </c>
      <c r="D386" s="95" t="s">
        <v>418</v>
      </c>
      <c r="E386" s="18">
        <v>349.26</v>
      </c>
    </row>
    <row r="387" spans="1:5">
      <c r="A387" s="30"/>
      <c r="B387" s="55"/>
      <c r="C387" s="32"/>
      <c r="D387" s="62"/>
      <c r="E387" s="56"/>
    </row>
    <row r="388" spans="1:5">
      <c r="A388" s="185" t="s">
        <v>0</v>
      </c>
      <c r="B388" s="186"/>
      <c r="C388" s="186"/>
      <c r="D388" s="186"/>
      <c r="E388" s="187"/>
    </row>
    <row r="389" spans="1:5" ht="25.5">
      <c r="A389" s="57" t="s">
        <v>419</v>
      </c>
      <c r="B389" s="49" t="s">
        <v>420</v>
      </c>
      <c r="C389" s="49" t="s">
        <v>153</v>
      </c>
      <c r="D389" s="188" t="s">
        <v>1</v>
      </c>
      <c r="E389" s="189"/>
    </row>
    <row r="390" spans="1:5">
      <c r="A390" s="58" t="s">
        <v>2</v>
      </c>
      <c r="B390" s="190" t="s">
        <v>10</v>
      </c>
      <c r="C390" s="191"/>
      <c r="D390" s="59" t="s">
        <v>3</v>
      </c>
      <c r="E390" s="60" t="s">
        <v>4</v>
      </c>
    </row>
    <row r="391" spans="1:5">
      <c r="A391" s="58" t="s">
        <v>5</v>
      </c>
      <c r="B391" s="59" t="s">
        <v>6</v>
      </c>
      <c r="C391" s="61" t="s">
        <v>7</v>
      </c>
      <c r="D391" s="14" t="s">
        <v>8</v>
      </c>
      <c r="E391" s="60" t="s">
        <v>9</v>
      </c>
    </row>
    <row r="392" spans="1:5" ht="25.5">
      <c r="A392" s="30">
        <v>43531</v>
      </c>
      <c r="B392" s="55" t="s">
        <v>423</v>
      </c>
      <c r="C392" s="32" t="s">
        <v>424</v>
      </c>
      <c r="D392" s="62" t="s">
        <v>21</v>
      </c>
      <c r="E392" s="56">
        <v>74</v>
      </c>
    </row>
    <row r="393" spans="1:5" ht="38.25">
      <c r="A393" s="30">
        <v>43553</v>
      </c>
      <c r="B393" s="55" t="s">
        <v>425</v>
      </c>
      <c r="C393" s="32" t="s">
        <v>426</v>
      </c>
      <c r="D393" s="62" t="s">
        <v>26</v>
      </c>
      <c r="E393" s="56">
        <v>25</v>
      </c>
    </row>
    <row r="394" spans="1:5" ht="38.25">
      <c r="A394" s="30">
        <v>43553</v>
      </c>
      <c r="B394" s="55" t="s">
        <v>421</v>
      </c>
      <c r="C394" s="32" t="s">
        <v>422</v>
      </c>
      <c r="D394" s="62" t="s">
        <v>20</v>
      </c>
      <c r="E394" s="56">
        <v>134.19</v>
      </c>
    </row>
    <row r="395" spans="1:5">
      <c r="A395" s="30"/>
      <c r="B395" s="55"/>
      <c r="C395" s="32"/>
      <c r="D395" s="62"/>
      <c r="E395" s="56"/>
    </row>
    <row r="396" spans="1:5">
      <c r="A396" s="185" t="s">
        <v>0</v>
      </c>
      <c r="B396" s="186"/>
      <c r="C396" s="186"/>
      <c r="D396" s="186"/>
      <c r="E396" s="187"/>
    </row>
    <row r="397" spans="1:5" ht="38.25">
      <c r="A397" s="57" t="s">
        <v>427</v>
      </c>
      <c r="B397" s="49" t="s">
        <v>428</v>
      </c>
      <c r="C397" s="49" t="s">
        <v>429</v>
      </c>
      <c r="D397" s="188" t="s">
        <v>1</v>
      </c>
      <c r="E397" s="189"/>
    </row>
    <row r="398" spans="1:5">
      <c r="A398" s="58" t="s">
        <v>2</v>
      </c>
      <c r="B398" s="190" t="s">
        <v>10</v>
      </c>
      <c r="C398" s="191"/>
      <c r="D398" s="59" t="s">
        <v>3</v>
      </c>
      <c r="E398" s="60" t="s">
        <v>4</v>
      </c>
    </row>
    <row r="399" spans="1:5">
      <c r="A399" s="58" t="s">
        <v>5</v>
      </c>
      <c r="B399" s="59" t="s">
        <v>6</v>
      </c>
      <c r="C399" s="61" t="s">
        <v>7</v>
      </c>
      <c r="D399" s="14" t="s">
        <v>8</v>
      </c>
      <c r="E399" s="60" t="s">
        <v>9</v>
      </c>
    </row>
    <row r="400" spans="1:5">
      <c r="A400" s="30">
        <v>43535</v>
      </c>
      <c r="B400" s="55" t="s">
        <v>430</v>
      </c>
      <c r="C400" s="32" t="s">
        <v>431</v>
      </c>
      <c r="D400" s="62" t="s">
        <v>298</v>
      </c>
      <c r="E400" s="56">
        <v>32</v>
      </c>
    </row>
    <row r="401" spans="1:5">
      <c r="A401" s="30"/>
      <c r="B401" s="55"/>
      <c r="C401" s="32"/>
      <c r="D401" s="62"/>
      <c r="E401" s="56"/>
    </row>
    <row r="402" spans="1:5">
      <c r="A402" s="185" t="s">
        <v>0</v>
      </c>
      <c r="B402" s="186"/>
      <c r="C402" s="186"/>
      <c r="D402" s="186"/>
      <c r="E402" s="187"/>
    </row>
    <row r="403" spans="1:5" ht="25.5">
      <c r="A403" s="57" t="s">
        <v>432</v>
      </c>
      <c r="B403" s="49" t="s">
        <v>433</v>
      </c>
      <c r="C403" s="49" t="s">
        <v>429</v>
      </c>
      <c r="D403" s="188" t="s">
        <v>1</v>
      </c>
      <c r="E403" s="189"/>
    </row>
    <row r="404" spans="1:5">
      <c r="A404" s="58" t="s">
        <v>2</v>
      </c>
      <c r="B404" s="190" t="s">
        <v>10</v>
      </c>
      <c r="C404" s="191"/>
      <c r="D404" s="59" t="s">
        <v>3</v>
      </c>
      <c r="E404" s="60" t="s">
        <v>4</v>
      </c>
    </row>
    <row r="405" spans="1:5">
      <c r="A405" s="58" t="s">
        <v>5</v>
      </c>
      <c r="B405" s="59" t="s">
        <v>6</v>
      </c>
      <c r="C405" s="61" t="s">
        <v>7</v>
      </c>
      <c r="D405" s="14" t="s">
        <v>8</v>
      </c>
      <c r="E405" s="60" t="s">
        <v>9</v>
      </c>
    </row>
    <row r="406" spans="1:5" ht="38.25">
      <c r="A406" s="30">
        <v>43553</v>
      </c>
      <c r="B406" s="55" t="s">
        <v>434</v>
      </c>
      <c r="C406" s="32" t="s">
        <v>435</v>
      </c>
      <c r="D406" s="62" t="s">
        <v>20</v>
      </c>
      <c r="E406" s="56">
        <v>281</v>
      </c>
    </row>
    <row r="407" spans="1:5">
      <c r="A407" s="30"/>
      <c r="B407" s="55"/>
      <c r="C407" s="32"/>
      <c r="D407" s="62"/>
      <c r="E407" s="56"/>
    </row>
    <row r="408" spans="1:5">
      <c r="A408" s="185" t="s">
        <v>0</v>
      </c>
      <c r="B408" s="186"/>
      <c r="C408" s="186"/>
      <c r="D408" s="186"/>
      <c r="E408" s="187"/>
    </row>
    <row r="409" spans="1:5" ht="25.5">
      <c r="A409" s="57" t="s">
        <v>436</v>
      </c>
      <c r="B409" s="49" t="s">
        <v>437</v>
      </c>
      <c r="C409" s="49" t="s">
        <v>107</v>
      </c>
      <c r="D409" s="188" t="s">
        <v>1</v>
      </c>
      <c r="E409" s="189"/>
    </row>
    <row r="410" spans="1:5">
      <c r="A410" s="58" t="s">
        <v>2</v>
      </c>
      <c r="B410" s="190" t="s">
        <v>10</v>
      </c>
      <c r="C410" s="191"/>
      <c r="D410" s="59" t="s">
        <v>3</v>
      </c>
      <c r="E410" s="60" t="s">
        <v>4</v>
      </c>
    </row>
    <row r="411" spans="1:5">
      <c r="A411" s="58" t="s">
        <v>5</v>
      </c>
      <c r="B411" s="59" t="s">
        <v>6</v>
      </c>
      <c r="C411" s="61" t="s">
        <v>7</v>
      </c>
      <c r="D411" s="14" t="s">
        <v>8</v>
      </c>
      <c r="E411" s="60" t="s">
        <v>9</v>
      </c>
    </row>
    <row r="412" spans="1:5" ht="38.25">
      <c r="A412" s="30">
        <v>43538</v>
      </c>
      <c r="B412" s="55" t="s">
        <v>439</v>
      </c>
      <c r="C412" s="32" t="s">
        <v>440</v>
      </c>
      <c r="D412" s="62" t="s">
        <v>20</v>
      </c>
      <c r="E412" s="56">
        <v>136.04</v>
      </c>
    </row>
    <row r="413" spans="1:5">
      <c r="A413" s="30">
        <v>43552</v>
      </c>
      <c r="B413" s="55" t="s">
        <v>441</v>
      </c>
      <c r="C413" s="32"/>
      <c r="D413" s="62" t="s">
        <v>438</v>
      </c>
      <c r="E413" s="56">
        <v>43.4</v>
      </c>
    </row>
    <row r="414" spans="1:5">
      <c r="A414" s="30"/>
      <c r="B414" s="55"/>
      <c r="C414" s="32"/>
      <c r="D414" s="62"/>
      <c r="E414" s="56"/>
    </row>
    <row r="415" spans="1:5">
      <c r="A415" s="185" t="s">
        <v>0</v>
      </c>
      <c r="B415" s="186"/>
      <c r="C415" s="186"/>
      <c r="D415" s="186"/>
      <c r="E415" s="187"/>
    </row>
    <row r="416" spans="1:5" ht="25.5">
      <c r="A416" s="57" t="s">
        <v>442</v>
      </c>
      <c r="B416" s="49" t="s">
        <v>443</v>
      </c>
      <c r="C416" s="49" t="s">
        <v>444</v>
      </c>
      <c r="D416" s="188" t="s">
        <v>1</v>
      </c>
      <c r="E416" s="189"/>
    </row>
    <row r="417" spans="1:5">
      <c r="A417" s="58" t="s">
        <v>2</v>
      </c>
      <c r="B417" s="190" t="s">
        <v>10</v>
      </c>
      <c r="C417" s="191"/>
      <c r="D417" s="59" t="s">
        <v>3</v>
      </c>
      <c r="E417" s="60" t="s">
        <v>4</v>
      </c>
    </row>
    <row r="418" spans="1:5">
      <c r="A418" s="58" t="s">
        <v>5</v>
      </c>
      <c r="B418" s="59" t="s">
        <v>6</v>
      </c>
      <c r="C418" s="61" t="s">
        <v>7</v>
      </c>
      <c r="D418" s="14" t="s">
        <v>8</v>
      </c>
      <c r="E418" s="60" t="s">
        <v>9</v>
      </c>
    </row>
    <row r="419" spans="1:5">
      <c r="A419" s="30">
        <v>43535</v>
      </c>
      <c r="B419" s="55" t="s">
        <v>445</v>
      </c>
      <c r="C419" s="32" t="s">
        <v>446</v>
      </c>
      <c r="D419" s="62" t="s">
        <v>296</v>
      </c>
      <c r="E419" s="56">
        <v>104.98</v>
      </c>
    </row>
    <row r="420" spans="1:5">
      <c r="A420" s="30"/>
      <c r="B420" s="55"/>
      <c r="C420" s="32"/>
      <c r="D420" s="62"/>
      <c r="E420" s="56"/>
    </row>
    <row r="421" spans="1:5">
      <c r="A421" s="30"/>
      <c r="B421" s="55"/>
      <c r="C421" s="32"/>
      <c r="D421" s="62"/>
      <c r="E421" s="56"/>
    </row>
    <row r="422" spans="1:5">
      <c r="A422" s="185" t="s">
        <v>0</v>
      </c>
      <c r="B422" s="186"/>
      <c r="C422" s="186"/>
      <c r="D422" s="186"/>
      <c r="E422" s="187"/>
    </row>
    <row r="423" spans="1:5" ht="25.5">
      <c r="A423" s="57" t="s">
        <v>447</v>
      </c>
      <c r="B423" s="49" t="s">
        <v>448</v>
      </c>
      <c r="C423" s="49" t="s">
        <v>449</v>
      </c>
      <c r="D423" s="188" t="s">
        <v>1</v>
      </c>
      <c r="E423" s="189"/>
    </row>
    <row r="424" spans="1:5">
      <c r="A424" s="58" t="s">
        <v>2</v>
      </c>
      <c r="B424" s="190" t="s">
        <v>10</v>
      </c>
      <c r="C424" s="191"/>
      <c r="D424" s="59" t="s">
        <v>3</v>
      </c>
      <c r="E424" s="60" t="s">
        <v>4</v>
      </c>
    </row>
    <row r="425" spans="1:5">
      <c r="A425" s="58" t="s">
        <v>5</v>
      </c>
      <c r="B425" s="59" t="s">
        <v>6</v>
      </c>
      <c r="C425" s="61" t="s">
        <v>7</v>
      </c>
      <c r="D425" s="14" t="s">
        <v>8</v>
      </c>
      <c r="E425" s="60" t="s">
        <v>9</v>
      </c>
    </row>
    <row r="426" spans="1:5" ht="38.25">
      <c r="A426" s="30">
        <v>43552</v>
      </c>
      <c r="B426" s="55" t="s">
        <v>450</v>
      </c>
      <c r="C426" s="32" t="s">
        <v>451</v>
      </c>
      <c r="D426" s="62" t="s">
        <v>20</v>
      </c>
      <c r="E426" s="56">
        <v>55.47</v>
      </c>
    </row>
    <row r="427" spans="1:5">
      <c r="A427" s="30"/>
      <c r="B427" s="55"/>
      <c r="C427" s="32"/>
      <c r="D427" s="62"/>
      <c r="E427" s="56"/>
    </row>
    <row r="428" spans="1:5">
      <c r="A428" s="184" t="s">
        <v>0</v>
      </c>
      <c r="B428" s="184"/>
      <c r="C428" s="184"/>
      <c r="D428" s="184"/>
      <c r="E428" s="184"/>
    </row>
    <row r="429" spans="1:5" ht="25.5">
      <c r="A429" s="8" t="s">
        <v>452</v>
      </c>
      <c r="B429" s="1" t="s">
        <v>453</v>
      </c>
      <c r="C429" s="1" t="s">
        <v>211</v>
      </c>
      <c r="D429" s="179" t="s">
        <v>1</v>
      </c>
      <c r="E429" s="179"/>
    </row>
    <row r="430" spans="1:5">
      <c r="A430" s="9" t="s">
        <v>2</v>
      </c>
      <c r="B430" s="182"/>
      <c r="C430" s="182"/>
      <c r="D430" s="14" t="s">
        <v>3</v>
      </c>
      <c r="E430" s="11" t="s">
        <v>4</v>
      </c>
    </row>
    <row r="431" spans="1:5">
      <c r="A431" s="9" t="s">
        <v>5</v>
      </c>
      <c r="B431" s="14" t="s">
        <v>6</v>
      </c>
      <c r="C431" s="2" t="s">
        <v>7</v>
      </c>
      <c r="D431" s="14" t="s">
        <v>8</v>
      </c>
      <c r="E431" s="11" t="s">
        <v>9</v>
      </c>
    </row>
    <row r="432" spans="1:5" ht="38.25">
      <c r="A432" s="22">
        <v>43537</v>
      </c>
      <c r="B432" s="123" t="s">
        <v>458</v>
      </c>
      <c r="C432" s="23" t="s">
        <v>459</v>
      </c>
      <c r="D432" s="24" t="s">
        <v>455</v>
      </c>
      <c r="E432" s="25">
        <v>120</v>
      </c>
    </row>
    <row r="433" spans="1:5" ht="38.25">
      <c r="A433" s="22">
        <v>43544</v>
      </c>
      <c r="B433" s="123" t="s">
        <v>460</v>
      </c>
      <c r="C433" s="23" t="s">
        <v>202</v>
      </c>
      <c r="D433" s="24" t="s">
        <v>455</v>
      </c>
      <c r="E433" s="25">
        <v>110</v>
      </c>
    </row>
    <row r="434" spans="1:5">
      <c r="A434" s="22">
        <v>43552</v>
      </c>
      <c r="B434" s="124" t="s">
        <v>74</v>
      </c>
      <c r="C434" s="23"/>
      <c r="D434" s="24" t="s">
        <v>456</v>
      </c>
      <c r="E434" s="25">
        <v>34.1</v>
      </c>
    </row>
    <row r="435" spans="1:5">
      <c r="A435" s="30"/>
      <c r="B435" s="55"/>
      <c r="C435" s="32"/>
      <c r="D435" s="62"/>
      <c r="E435" s="56"/>
    </row>
    <row r="436" spans="1:5">
      <c r="A436" s="184" t="s">
        <v>0</v>
      </c>
      <c r="B436" s="184"/>
      <c r="C436" s="184"/>
      <c r="D436" s="184"/>
      <c r="E436" s="184"/>
    </row>
    <row r="437" spans="1:5" ht="25.5">
      <c r="A437" s="8" t="s">
        <v>461</v>
      </c>
      <c r="B437" s="1" t="s">
        <v>462</v>
      </c>
      <c r="C437" s="1" t="s">
        <v>107</v>
      </c>
      <c r="D437" s="179" t="s">
        <v>1</v>
      </c>
      <c r="E437" s="179"/>
    </row>
    <row r="438" spans="1:5">
      <c r="A438" s="9" t="s">
        <v>2</v>
      </c>
      <c r="B438" s="182"/>
      <c r="C438" s="182"/>
      <c r="D438" s="14" t="s">
        <v>3</v>
      </c>
      <c r="E438" s="11" t="s">
        <v>4</v>
      </c>
    </row>
    <row r="439" spans="1:5">
      <c r="A439" s="9" t="s">
        <v>5</v>
      </c>
      <c r="B439" s="14" t="s">
        <v>6</v>
      </c>
      <c r="C439" s="2" t="s">
        <v>7</v>
      </c>
      <c r="D439" s="112" t="s">
        <v>8</v>
      </c>
      <c r="E439" s="11" t="s">
        <v>9</v>
      </c>
    </row>
    <row r="440" spans="1:5" ht="25.5">
      <c r="A440" s="27">
        <v>43547</v>
      </c>
      <c r="B440" s="52" t="s">
        <v>463</v>
      </c>
      <c r="C440" s="28" t="s">
        <v>464</v>
      </c>
      <c r="D440" s="24" t="s">
        <v>457</v>
      </c>
      <c r="E440" s="26">
        <v>210.62</v>
      </c>
    </row>
    <row r="441" spans="1:5">
      <c r="A441" s="30"/>
      <c r="B441" s="55"/>
      <c r="C441" s="32"/>
      <c r="D441" s="62"/>
      <c r="E441" s="56"/>
    </row>
    <row r="442" spans="1:5">
      <c r="A442" s="184" t="s">
        <v>0</v>
      </c>
      <c r="B442" s="184"/>
      <c r="C442" s="184"/>
      <c r="D442" s="184"/>
      <c r="E442" s="184"/>
    </row>
    <row r="443" spans="1:5" ht="25.5">
      <c r="A443" s="8" t="s">
        <v>465</v>
      </c>
      <c r="B443" s="1" t="s">
        <v>466</v>
      </c>
      <c r="C443" s="1" t="s">
        <v>449</v>
      </c>
      <c r="D443" s="179" t="s">
        <v>1</v>
      </c>
      <c r="E443" s="179"/>
    </row>
    <row r="444" spans="1:5">
      <c r="A444" s="9" t="s">
        <v>2</v>
      </c>
      <c r="B444" s="182"/>
      <c r="C444" s="182"/>
      <c r="D444" s="14" t="s">
        <v>3</v>
      </c>
      <c r="E444" s="11" t="s">
        <v>4</v>
      </c>
    </row>
    <row r="445" spans="1:5">
      <c r="A445" s="9" t="s">
        <v>5</v>
      </c>
      <c r="B445" s="14" t="s">
        <v>6</v>
      </c>
      <c r="C445" s="2" t="s">
        <v>7</v>
      </c>
      <c r="D445" s="112" t="s">
        <v>8</v>
      </c>
      <c r="E445" s="11" t="s">
        <v>9</v>
      </c>
    </row>
    <row r="446" spans="1:5" ht="25.5">
      <c r="A446" s="27">
        <v>43539</v>
      </c>
      <c r="B446" s="125" t="s">
        <v>467</v>
      </c>
      <c r="C446" s="28" t="s">
        <v>468</v>
      </c>
      <c r="D446" s="24" t="s">
        <v>454</v>
      </c>
      <c r="E446" s="26">
        <v>136</v>
      </c>
    </row>
    <row r="447" spans="1:5">
      <c r="A447" s="27">
        <v>43553</v>
      </c>
      <c r="B447" s="125" t="s">
        <v>469</v>
      </c>
      <c r="C447" s="28" t="s">
        <v>470</v>
      </c>
      <c r="D447" s="24" t="s">
        <v>471</v>
      </c>
      <c r="E447" s="26">
        <v>27</v>
      </c>
    </row>
    <row r="448" spans="1:5" ht="38.25">
      <c r="A448" s="27">
        <v>43539</v>
      </c>
      <c r="B448" s="125" t="s">
        <v>473</v>
      </c>
      <c r="C448" s="29" t="s">
        <v>468</v>
      </c>
      <c r="D448" s="24" t="s">
        <v>455</v>
      </c>
      <c r="E448" s="26">
        <v>30</v>
      </c>
    </row>
    <row r="449" spans="1:5">
      <c r="A449" s="30"/>
      <c r="B449" s="55"/>
      <c r="C449" s="32"/>
      <c r="D449" s="62"/>
      <c r="E449" s="56"/>
    </row>
    <row r="450" spans="1:5">
      <c r="A450" s="183" t="s">
        <v>0</v>
      </c>
      <c r="B450" s="183"/>
      <c r="C450" s="183"/>
      <c r="D450" s="183"/>
      <c r="E450" s="183"/>
    </row>
    <row r="451" spans="1:5" ht="25.5">
      <c r="A451" s="57" t="s">
        <v>474</v>
      </c>
      <c r="B451" s="49" t="s">
        <v>475</v>
      </c>
      <c r="C451" s="49" t="s">
        <v>476</v>
      </c>
      <c r="D451" s="179" t="s">
        <v>1</v>
      </c>
      <c r="E451" s="179"/>
    </row>
    <row r="452" spans="1:5">
      <c r="A452" s="58" t="s">
        <v>2</v>
      </c>
      <c r="B452" s="181" t="s">
        <v>10</v>
      </c>
      <c r="C452" s="181"/>
      <c r="D452" s="59" t="s">
        <v>3</v>
      </c>
      <c r="E452" s="60" t="s">
        <v>4</v>
      </c>
    </row>
    <row r="453" spans="1:5">
      <c r="A453" s="58" t="s">
        <v>5</v>
      </c>
      <c r="B453" s="59" t="s">
        <v>6</v>
      </c>
      <c r="C453" s="61" t="s">
        <v>7</v>
      </c>
      <c r="D453" s="14" t="s">
        <v>8</v>
      </c>
      <c r="E453" s="60" t="s">
        <v>9</v>
      </c>
    </row>
    <row r="454" spans="1:5" ht="38.25">
      <c r="A454" s="30">
        <v>43551</v>
      </c>
      <c r="B454" s="31" t="s">
        <v>477</v>
      </c>
      <c r="C454" s="32" t="s">
        <v>478</v>
      </c>
      <c r="D454" s="21" t="s">
        <v>455</v>
      </c>
      <c r="E454" s="33">
        <v>300</v>
      </c>
    </row>
    <row r="455" spans="1:5">
      <c r="A455" s="30">
        <v>43552</v>
      </c>
      <c r="B455" s="31" t="s">
        <v>155</v>
      </c>
      <c r="C455" s="96" t="s">
        <v>25</v>
      </c>
      <c r="D455" s="24" t="s">
        <v>456</v>
      </c>
      <c r="E455" s="34">
        <v>100.98</v>
      </c>
    </row>
    <row r="456" spans="1:5" ht="25.5">
      <c r="A456" s="35">
        <v>43532</v>
      </c>
      <c r="B456" s="36" t="s">
        <v>488</v>
      </c>
      <c r="C456" s="37" t="s">
        <v>489</v>
      </c>
      <c r="D456" s="38" t="s">
        <v>454</v>
      </c>
      <c r="E456" s="39">
        <v>24</v>
      </c>
    </row>
    <row r="457" spans="1:5">
      <c r="A457" s="35">
        <v>43537</v>
      </c>
      <c r="B457" s="36" t="s">
        <v>490</v>
      </c>
      <c r="C457" s="37" t="s">
        <v>491</v>
      </c>
      <c r="D457" s="21" t="s">
        <v>484</v>
      </c>
      <c r="E457" s="39">
        <v>70</v>
      </c>
    </row>
    <row r="458" spans="1:5" ht="25.5">
      <c r="A458" s="35">
        <v>43537</v>
      </c>
      <c r="B458" s="36" t="s">
        <v>488</v>
      </c>
      <c r="C458" s="37" t="s">
        <v>489</v>
      </c>
      <c r="D458" s="38" t="s">
        <v>454</v>
      </c>
      <c r="E458" s="39">
        <v>29.1</v>
      </c>
    </row>
    <row r="459" spans="1:5" ht="25.5">
      <c r="A459" s="35">
        <v>43538</v>
      </c>
      <c r="B459" s="36" t="s">
        <v>488</v>
      </c>
      <c r="C459" s="37" t="s">
        <v>489</v>
      </c>
      <c r="D459" s="38" t="s">
        <v>454</v>
      </c>
      <c r="E459" s="39">
        <v>24.2</v>
      </c>
    </row>
    <row r="460" spans="1:5">
      <c r="A460" s="35">
        <v>43545</v>
      </c>
      <c r="B460" s="36" t="s">
        <v>479</v>
      </c>
      <c r="C460" s="41" t="s">
        <v>480</v>
      </c>
      <c r="D460" s="24" t="s">
        <v>481</v>
      </c>
      <c r="E460" s="39">
        <v>10</v>
      </c>
    </row>
    <row r="461" spans="1:5" ht="25.5">
      <c r="A461" s="35">
        <v>43549</v>
      </c>
      <c r="B461" s="36" t="s">
        <v>483</v>
      </c>
      <c r="C461" s="41" t="s">
        <v>482</v>
      </c>
      <c r="D461" s="24" t="s">
        <v>457</v>
      </c>
      <c r="E461" s="39">
        <v>29.75</v>
      </c>
    </row>
    <row r="462" spans="1:5" ht="25.5">
      <c r="A462" s="35">
        <v>43553</v>
      </c>
      <c r="B462" s="36" t="s">
        <v>483</v>
      </c>
      <c r="C462" s="41" t="s">
        <v>482</v>
      </c>
      <c r="D462" s="24" t="s">
        <v>457</v>
      </c>
      <c r="E462" s="39">
        <v>68.8</v>
      </c>
    </row>
    <row r="463" spans="1:5" ht="38.25">
      <c r="A463" s="35">
        <v>43549</v>
      </c>
      <c r="B463" s="36" t="s">
        <v>486</v>
      </c>
      <c r="C463" s="37" t="s">
        <v>487</v>
      </c>
      <c r="D463" s="38" t="s">
        <v>455</v>
      </c>
      <c r="E463" s="39">
        <v>5</v>
      </c>
    </row>
    <row r="464" spans="1:5" ht="38.25">
      <c r="A464" s="35">
        <v>43546</v>
      </c>
      <c r="B464" s="36" t="s">
        <v>486</v>
      </c>
      <c r="C464" s="37" t="s">
        <v>487</v>
      </c>
      <c r="D464" s="38" t="s">
        <v>455</v>
      </c>
      <c r="E464" s="39">
        <v>5</v>
      </c>
    </row>
    <row r="465" spans="1:5">
      <c r="A465" s="30"/>
      <c r="B465" s="55"/>
      <c r="C465" s="32"/>
      <c r="D465" s="62"/>
      <c r="E465" s="56"/>
    </row>
    <row r="466" spans="1:5">
      <c r="A466" s="192" t="s">
        <v>0</v>
      </c>
      <c r="B466" s="192"/>
      <c r="C466" s="192"/>
      <c r="D466" s="192"/>
      <c r="E466" s="192"/>
    </row>
    <row r="467" spans="1:5" ht="25.5">
      <c r="A467" s="57" t="s">
        <v>492</v>
      </c>
      <c r="B467" s="49" t="s">
        <v>493</v>
      </c>
      <c r="C467" s="57" t="s">
        <v>107</v>
      </c>
      <c r="D467" s="179" t="s">
        <v>1</v>
      </c>
      <c r="E467" s="179"/>
    </row>
    <row r="468" spans="1:5">
      <c r="A468" s="58" t="s">
        <v>2</v>
      </c>
      <c r="B468" s="181" t="s">
        <v>10</v>
      </c>
      <c r="C468" s="181"/>
      <c r="D468" s="59" t="s">
        <v>3</v>
      </c>
      <c r="E468" s="60" t="s">
        <v>4</v>
      </c>
    </row>
    <row r="469" spans="1:5">
      <c r="A469" s="58" t="s">
        <v>5</v>
      </c>
      <c r="B469" s="59" t="s">
        <v>6</v>
      </c>
      <c r="C469" s="61" t="s">
        <v>7</v>
      </c>
      <c r="D469" s="14" t="s">
        <v>8</v>
      </c>
      <c r="E469" s="60" t="s">
        <v>9</v>
      </c>
    </row>
    <row r="470" spans="1:5">
      <c r="A470" s="30">
        <v>43530</v>
      </c>
      <c r="B470" s="31" t="s">
        <v>497</v>
      </c>
      <c r="C470" s="32" t="s">
        <v>498</v>
      </c>
      <c r="D470" s="42" t="s">
        <v>472</v>
      </c>
      <c r="E470" s="33">
        <v>20</v>
      </c>
    </row>
    <row r="471" spans="1:5">
      <c r="A471" s="30">
        <v>43532</v>
      </c>
      <c r="B471" s="31" t="s">
        <v>499</v>
      </c>
      <c r="C471" s="32" t="s">
        <v>500</v>
      </c>
      <c r="D471" s="42" t="s">
        <v>472</v>
      </c>
      <c r="E471" s="33">
        <v>38</v>
      </c>
    </row>
    <row r="472" spans="1:5" ht="38.25">
      <c r="A472" s="30">
        <v>43553</v>
      </c>
      <c r="B472" s="31" t="s">
        <v>501</v>
      </c>
      <c r="C472" s="32" t="s">
        <v>502</v>
      </c>
      <c r="D472" s="42" t="s">
        <v>455</v>
      </c>
      <c r="E472" s="33">
        <v>79</v>
      </c>
    </row>
    <row r="473" spans="1:5">
      <c r="A473" s="30">
        <v>43552</v>
      </c>
      <c r="B473" s="31" t="s">
        <v>74</v>
      </c>
      <c r="C473" s="32"/>
      <c r="D473" s="42" t="s">
        <v>456</v>
      </c>
      <c r="E473" s="33">
        <v>15.8</v>
      </c>
    </row>
    <row r="474" spans="1:5" ht="25.5">
      <c r="A474" s="30">
        <v>43553</v>
      </c>
      <c r="B474" s="31" t="s">
        <v>494</v>
      </c>
      <c r="C474" s="32" t="s">
        <v>495</v>
      </c>
      <c r="D474" s="42" t="s">
        <v>457</v>
      </c>
      <c r="E474" s="33">
        <v>245.82</v>
      </c>
    </row>
    <row r="475" spans="1:5" ht="25.5">
      <c r="A475" s="30">
        <v>43553</v>
      </c>
      <c r="B475" s="31" t="s">
        <v>503</v>
      </c>
      <c r="C475" s="32" t="s">
        <v>504</v>
      </c>
      <c r="D475" s="42" t="s">
        <v>457</v>
      </c>
      <c r="E475" s="33">
        <v>148</v>
      </c>
    </row>
    <row r="476" spans="1:5">
      <c r="A476" s="30">
        <v>43553</v>
      </c>
      <c r="B476" s="31" t="s">
        <v>505</v>
      </c>
      <c r="C476" s="32" t="s">
        <v>506</v>
      </c>
      <c r="D476" s="42" t="s">
        <v>471</v>
      </c>
      <c r="E476" s="33">
        <v>200</v>
      </c>
    </row>
    <row r="477" spans="1:5" ht="25.5">
      <c r="A477" s="30">
        <v>43553</v>
      </c>
      <c r="B477" s="31" t="s">
        <v>507</v>
      </c>
      <c r="C477" s="32" t="s">
        <v>496</v>
      </c>
      <c r="D477" s="42" t="s">
        <v>457</v>
      </c>
      <c r="E477" s="33">
        <v>63.84</v>
      </c>
    </row>
    <row r="478" spans="1:5">
      <c r="A478" s="30"/>
      <c r="B478" s="55"/>
      <c r="C478" s="32"/>
      <c r="D478" s="62"/>
      <c r="E478" s="56"/>
    </row>
    <row r="479" spans="1:5">
      <c r="A479" s="183" t="s">
        <v>0</v>
      </c>
      <c r="B479" s="183"/>
      <c r="C479" s="183"/>
      <c r="D479" s="183"/>
      <c r="E479" s="183"/>
    </row>
    <row r="480" spans="1:5" ht="25.5">
      <c r="A480" s="57" t="s">
        <v>508</v>
      </c>
      <c r="B480" s="49" t="s">
        <v>509</v>
      </c>
      <c r="C480" s="49" t="s">
        <v>107</v>
      </c>
      <c r="D480" s="179" t="s">
        <v>1</v>
      </c>
      <c r="E480" s="179"/>
    </row>
    <row r="481" spans="1:5">
      <c r="A481" s="58" t="s">
        <v>2</v>
      </c>
      <c r="B481" s="181" t="s">
        <v>10</v>
      </c>
      <c r="C481" s="181"/>
      <c r="D481" s="59" t="s">
        <v>3</v>
      </c>
      <c r="E481" s="60" t="s">
        <v>4</v>
      </c>
    </row>
    <row r="482" spans="1:5">
      <c r="A482" s="58" t="s">
        <v>5</v>
      </c>
      <c r="B482" s="59" t="s">
        <v>6</v>
      </c>
      <c r="C482" s="61" t="s">
        <v>7</v>
      </c>
      <c r="D482" s="14" t="s">
        <v>8</v>
      </c>
      <c r="E482" s="60" t="s">
        <v>9</v>
      </c>
    </row>
    <row r="483" spans="1:5" ht="25.5">
      <c r="A483" s="30">
        <v>43548</v>
      </c>
      <c r="B483" s="55" t="s">
        <v>494</v>
      </c>
      <c r="C483" s="32" t="s">
        <v>495</v>
      </c>
      <c r="D483" s="42" t="s">
        <v>457</v>
      </c>
      <c r="E483" s="33">
        <v>448.38</v>
      </c>
    </row>
    <row r="484" spans="1:5">
      <c r="A484" s="30"/>
      <c r="B484" s="55"/>
      <c r="C484" s="32"/>
      <c r="D484" s="62"/>
      <c r="E484" s="56"/>
    </row>
    <row r="485" spans="1:5">
      <c r="A485" s="183" t="s">
        <v>0</v>
      </c>
      <c r="B485" s="183"/>
      <c r="C485" s="183"/>
      <c r="D485" s="183"/>
      <c r="E485" s="183"/>
    </row>
    <row r="486" spans="1:5" ht="25.5">
      <c r="A486" s="57" t="s">
        <v>510</v>
      </c>
      <c r="B486" s="49" t="s">
        <v>511</v>
      </c>
      <c r="C486" s="49" t="s">
        <v>512</v>
      </c>
      <c r="D486" s="179" t="s">
        <v>1</v>
      </c>
      <c r="E486" s="179"/>
    </row>
    <row r="487" spans="1:5">
      <c r="A487" s="58" t="s">
        <v>2</v>
      </c>
      <c r="B487" s="181" t="s">
        <v>10</v>
      </c>
      <c r="C487" s="181"/>
      <c r="D487" s="59" t="s">
        <v>3</v>
      </c>
      <c r="E487" s="60" t="s">
        <v>4</v>
      </c>
    </row>
    <row r="488" spans="1:5">
      <c r="A488" s="58" t="s">
        <v>5</v>
      </c>
      <c r="B488" s="59" t="s">
        <v>6</v>
      </c>
      <c r="C488" s="61" t="s">
        <v>7</v>
      </c>
      <c r="D488" s="14" t="s">
        <v>8</v>
      </c>
      <c r="E488" s="60" t="s">
        <v>9</v>
      </c>
    </row>
    <row r="489" spans="1:5" ht="25.5">
      <c r="A489" s="30">
        <v>43553</v>
      </c>
      <c r="B489" s="31" t="s">
        <v>513</v>
      </c>
      <c r="C489" s="32" t="s">
        <v>514</v>
      </c>
      <c r="D489" s="143" t="s">
        <v>454</v>
      </c>
      <c r="E489" s="33">
        <v>75.599999999999994</v>
      </c>
    </row>
    <row r="490" spans="1:5">
      <c r="A490" s="30">
        <v>43553</v>
      </c>
      <c r="B490" s="31" t="s">
        <v>515</v>
      </c>
      <c r="C490" s="32" t="s">
        <v>516</v>
      </c>
      <c r="D490" s="42" t="s">
        <v>484</v>
      </c>
      <c r="E490" s="33">
        <v>78</v>
      </c>
    </row>
    <row r="491" spans="1:5" ht="25.5">
      <c r="A491" s="30">
        <v>43553</v>
      </c>
      <c r="B491" s="31" t="s">
        <v>515</v>
      </c>
      <c r="C491" s="32" t="s">
        <v>516</v>
      </c>
      <c r="D491" s="42" t="s">
        <v>457</v>
      </c>
      <c r="E491" s="33">
        <v>84.71</v>
      </c>
    </row>
    <row r="492" spans="1:5">
      <c r="A492" s="30"/>
      <c r="B492" s="55"/>
      <c r="C492" s="32"/>
      <c r="D492" s="62"/>
      <c r="E492" s="56"/>
    </row>
    <row r="493" spans="1:5">
      <c r="A493" s="183" t="s">
        <v>0</v>
      </c>
      <c r="B493" s="183"/>
      <c r="C493" s="183"/>
      <c r="D493" s="183"/>
      <c r="E493" s="183"/>
    </row>
    <row r="494" spans="1:5" ht="25.5">
      <c r="A494" s="57" t="s">
        <v>517</v>
      </c>
      <c r="B494" s="49" t="s">
        <v>518</v>
      </c>
      <c r="C494" s="49" t="s">
        <v>107</v>
      </c>
      <c r="D494" s="179" t="s">
        <v>1</v>
      </c>
      <c r="E494" s="179"/>
    </row>
    <row r="495" spans="1:5">
      <c r="A495" s="58" t="s">
        <v>2</v>
      </c>
      <c r="B495" s="181" t="s">
        <v>10</v>
      </c>
      <c r="C495" s="181"/>
      <c r="D495" s="59" t="s">
        <v>3</v>
      </c>
      <c r="E495" s="60" t="s">
        <v>4</v>
      </c>
    </row>
    <row r="496" spans="1:5">
      <c r="A496" s="58" t="s">
        <v>5</v>
      </c>
      <c r="B496" s="59" t="s">
        <v>6</v>
      </c>
      <c r="C496" s="61" t="s">
        <v>7</v>
      </c>
      <c r="D496" s="14" t="s">
        <v>8</v>
      </c>
      <c r="E496" s="60" t="s">
        <v>9</v>
      </c>
    </row>
    <row r="497" spans="1:5" ht="25.5">
      <c r="A497" s="30">
        <v>43539</v>
      </c>
      <c r="B497" s="31" t="s">
        <v>521</v>
      </c>
      <c r="C497" s="32" t="s">
        <v>522</v>
      </c>
      <c r="D497" s="42" t="s">
        <v>457</v>
      </c>
      <c r="E497" s="33">
        <v>86.45</v>
      </c>
    </row>
    <row r="498" spans="1:5" ht="25.5">
      <c r="A498" s="30">
        <v>43539</v>
      </c>
      <c r="B498" s="31" t="s">
        <v>521</v>
      </c>
      <c r="C498" s="32" t="s">
        <v>522</v>
      </c>
      <c r="D498" s="42" t="s">
        <v>457</v>
      </c>
      <c r="E498" s="33">
        <v>35.85</v>
      </c>
    </row>
    <row r="499" spans="1:5">
      <c r="A499" s="30" t="s">
        <v>523</v>
      </c>
      <c r="B499" s="31" t="s">
        <v>519</v>
      </c>
      <c r="C499" s="32" t="s">
        <v>520</v>
      </c>
      <c r="D499" s="42" t="s">
        <v>471</v>
      </c>
      <c r="E499" s="33">
        <v>90</v>
      </c>
    </row>
    <row r="500" spans="1:5">
      <c r="A500" s="30"/>
      <c r="B500" s="55"/>
      <c r="C500" s="32"/>
      <c r="D500" s="62"/>
      <c r="E500" s="56"/>
    </row>
    <row r="501" spans="1:5">
      <c r="A501" s="30"/>
      <c r="B501" s="55"/>
      <c r="C501" s="32"/>
      <c r="D501" s="62"/>
      <c r="E501" s="56"/>
    </row>
    <row r="502" spans="1:5">
      <c r="A502" s="183" t="s">
        <v>0</v>
      </c>
      <c r="B502" s="183"/>
      <c r="C502" s="183"/>
      <c r="D502" s="183"/>
      <c r="E502" s="183"/>
    </row>
    <row r="503" spans="1:5" ht="25.5">
      <c r="A503" s="57" t="s">
        <v>524</v>
      </c>
      <c r="B503" s="49" t="s">
        <v>525</v>
      </c>
      <c r="C503" s="49" t="s">
        <v>107</v>
      </c>
      <c r="D503" s="179" t="s">
        <v>1</v>
      </c>
      <c r="E503" s="179"/>
    </row>
    <row r="504" spans="1:5">
      <c r="A504" s="58" t="s">
        <v>2</v>
      </c>
      <c r="B504" s="181" t="s">
        <v>10</v>
      </c>
      <c r="C504" s="181"/>
      <c r="D504" s="59" t="s">
        <v>3</v>
      </c>
      <c r="E504" s="60" t="s">
        <v>4</v>
      </c>
    </row>
    <row r="505" spans="1:5">
      <c r="A505" s="58" t="s">
        <v>5</v>
      </c>
      <c r="B505" s="59" t="s">
        <v>6</v>
      </c>
      <c r="C505" s="61" t="s">
        <v>7</v>
      </c>
      <c r="D505" s="14" t="s">
        <v>8</v>
      </c>
      <c r="E505" s="60" t="s">
        <v>9</v>
      </c>
    </row>
    <row r="506" spans="1:5">
      <c r="A506" s="87" t="s">
        <v>528</v>
      </c>
      <c r="B506" s="126" t="s">
        <v>526</v>
      </c>
      <c r="C506" s="97"/>
      <c r="D506" s="124" t="s">
        <v>527</v>
      </c>
      <c r="E506" s="43">
        <v>146.36000000000001</v>
      </c>
    </row>
    <row r="507" spans="1:5">
      <c r="A507" s="30"/>
      <c r="B507" s="55"/>
      <c r="C507" s="32"/>
      <c r="D507" s="62"/>
      <c r="E507" s="56"/>
    </row>
    <row r="508" spans="1:5">
      <c r="A508" s="183" t="s">
        <v>0</v>
      </c>
      <c r="B508" s="183"/>
      <c r="C508" s="183"/>
      <c r="D508" s="183"/>
      <c r="E508" s="183"/>
    </row>
    <row r="509" spans="1:5" ht="25.5">
      <c r="A509" s="57" t="s">
        <v>529</v>
      </c>
      <c r="B509" s="49" t="s">
        <v>530</v>
      </c>
      <c r="C509" s="49" t="s">
        <v>403</v>
      </c>
      <c r="D509" s="179" t="s">
        <v>1</v>
      </c>
      <c r="E509" s="179"/>
    </row>
    <row r="510" spans="1:5">
      <c r="A510" s="58" t="s">
        <v>2</v>
      </c>
      <c r="B510" s="181" t="s">
        <v>10</v>
      </c>
      <c r="C510" s="181"/>
      <c r="D510" s="59" t="s">
        <v>3</v>
      </c>
      <c r="E510" s="60" t="s">
        <v>4</v>
      </c>
    </row>
    <row r="511" spans="1:5">
      <c r="A511" s="58" t="s">
        <v>5</v>
      </c>
      <c r="B511" s="59" t="s">
        <v>6</v>
      </c>
      <c r="C511" s="61" t="s">
        <v>7</v>
      </c>
      <c r="D511" s="14" t="s">
        <v>8</v>
      </c>
      <c r="E511" s="60" t="s">
        <v>9</v>
      </c>
    </row>
    <row r="512" spans="1:5">
      <c r="A512" s="30">
        <v>43549</v>
      </c>
      <c r="B512" s="31" t="s">
        <v>531</v>
      </c>
      <c r="C512" s="32" t="s">
        <v>532</v>
      </c>
      <c r="D512" s="42" t="s">
        <v>484</v>
      </c>
      <c r="E512" s="33">
        <v>75</v>
      </c>
    </row>
    <row r="513" spans="1:5" ht="25.5">
      <c r="A513" s="30">
        <v>43533</v>
      </c>
      <c r="B513" s="31" t="s">
        <v>533</v>
      </c>
      <c r="C513" s="32" t="s">
        <v>534</v>
      </c>
      <c r="D513" s="42" t="s">
        <v>454</v>
      </c>
      <c r="E513" s="33">
        <v>20</v>
      </c>
    </row>
    <row r="514" spans="1:5" ht="25.5">
      <c r="A514" s="30">
        <v>43538</v>
      </c>
      <c r="B514" s="31" t="s">
        <v>533</v>
      </c>
      <c r="C514" s="32" t="s">
        <v>534</v>
      </c>
      <c r="D514" s="42" t="s">
        <v>454</v>
      </c>
      <c r="E514" s="33">
        <v>15</v>
      </c>
    </row>
    <row r="515" spans="1:5">
      <c r="A515" s="30"/>
      <c r="B515" s="55"/>
      <c r="C515" s="32"/>
      <c r="D515" s="62"/>
      <c r="E515" s="56"/>
    </row>
    <row r="516" spans="1:5">
      <c r="A516" s="183" t="s">
        <v>0</v>
      </c>
      <c r="B516" s="183"/>
      <c r="C516" s="183"/>
      <c r="D516" s="183"/>
      <c r="E516" s="183"/>
    </row>
    <row r="517" spans="1:5" ht="25.5">
      <c r="A517" s="57" t="s">
        <v>613</v>
      </c>
      <c r="B517" s="49" t="s">
        <v>614</v>
      </c>
      <c r="C517" s="49" t="s">
        <v>547</v>
      </c>
      <c r="D517" s="179" t="s">
        <v>1</v>
      </c>
      <c r="E517" s="179"/>
    </row>
    <row r="518" spans="1:5">
      <c r="A518" s="58" t="s">
        <v>2</v>
      </c>
      <c r="B518" s="181" t="s">
        <v>10</v>
      </c>
      <c r="C518" s="181"/>
      <c r="D518" s="59" t="s">
        <v>3</v>
      </c>
      <c r="E518" s="60" t="s">
        <v>4</v>
      </c>
    </row>
    <row r="519" spans="1:5">
      <c r="A519" s="58" t="s">
        <v>5</v>
      </c>
      <c r="B519" s="59" t="s">
        <v>6</v>
      </c>
      <c r="C519" s="61" t="s">
        <v>7</v>
      </c>
      <c r="D519" s="14" t="s">
        <v>8</v>
      </c>
      <c r="E519" s="60" t="s">
        <v>9</v>
      </c>
    </row>
    <row r="520" spans="1:5" ht="25.5">
      <c r="A520" s="30">
        <v>43535</v>
      </c>
      <c r="B520" s="31" t="s">
        <v>535</v>
      </c>
      <c r="C520" s="32" t="s">
        <v>536</v>
      </c>
      <c r="D520" s="42" t="s">
        <v>454</v>
      </c>
      <c r="E520" s="33">
        <v>20</v>
      </c>
    </row>
    <row r="521" spans="1:5">
      <c r="A521" s="30">
        <v>43542</v>
      </c>
      <c r="B521" s="31" t="s">
        <v>537</v>
      </c>
      <c r="C521" s="32" t="s">
        <v>538</v>
      </c>
      <c r="D521" s="42" t="s">
        <v>539</v>
      </c>
      <c r="E521" s="33">
        <v>155</v>
      </c>
    </row>
    <row r="522" spans="1:5">
      <c r="A522" s="30">
        <v>43532</v>
      </c>
      <c r="B522" s="31" t="s">
        <v>540</v>
      </c>
      <c r="C522" s="32" t="s">
        <v>541</v>
      </c>
      <c r="D522" s="42" t="s">
        <v>542</v>
      </c>
      <c r="E522" s="33">
        <v>42</v>
      </c>
    </row>
    <row r="523" spans="1:5">
      <c r="A523" s="30">
        <v>43552</v>
      </c>
      <c r="B523" s="31" t="s">
        <v>543</v>
      </c>
      <c r="C523" s="32" t="s">
        <v>544</v>
      </c>
      <c r="D523" s="42" t="s">
        <v>485</v>
      </c>
      <c r="E523" s="33">
        <v>50</v>
      </c>
    </row>
    <row r="524" spans="1:5">
      <c r="A524" s="30"/>
      <c r="B524" s="55"/>
      <c r="C524" s="32"/>
      <c r="D524" s="62"/>
      <c r="E524" s="56"/>
    </row>
    <row r="525" spans="1:5">
      <c r="A525" s="183" t="s">
        <v>0</v>
      </c>
      <c r="B525" s="183"/>
      <c r="C525" s="183"/>
      <c r="D525" s="183"/>
      <c r="E525" s="183"/>
    </row>
    <row r="526" spans="1:5" ht="25.5">
      <c r="A526" s="57" t="s">
        <v>545</v>
      </c>
      <c r="B526" s="49" t="s">
        <v>546</v>
      </c>
      <c r="C526" s="49" t="s">
        <v>547</v>
      </c>
      <c r="D526" s="179" t="s">
        <v>1</v>
      </c>
      <c r="E526" s="179"/>
    </row>
    <row r="527" spans="1:5">
      <c r="A527" s="58" t="s">
        <v>2</v>
      </c>
      <c r="B527" s="181" t="s">
        <v>10</v>
      </c>
      <c r="C527" s="181"/>
      <c r="D527" s="59" t="s">
        <v>3</v>
      </c>
      <c r="E527" s="60" t="s">
        <v>4</v>
      </c>
    </row>
    <row r="528" spans="1:5">
      <c r="A528" s="58" t="s">
        <v>5</v>
      </c>
      <c r="B528" s="59" t="s">
        <v>6</v>
      </c>
      <c r="C528" s="61" t="s">
        <v>7</v>
      </c>
      <c r="D528" s="14" t="s">
        <v>8</v>
      </c>
      <c r="E528" s="60" t="s">
        <v>9</v>
      </c>
    </row>
    <row r="529" spans="1:5">
      <c r="A529" s="30">
        <v>43537</v>
      </c>
      <c r="B529" s="31" t="s">
        <v>548</v>
      </c>
      <c r="C529" s="32" t="s">
        <v>549</v>
      </c>
      <c r="D529" s="42" t="s">
        <v>471</v>
      </c>
      <c r="E529" s="33">
        <v>50</v>
      </c>
    </row>
    <row r="530" spans="1:5">
      <c r="A530" s="30">
        <v>43537</v>
      </c>
      <c r="B530" s="31" t="s">
        <v>548</v>
      </c>
      <c r="C530" s="32" t="s">
        <v>549</v>
      </c>
      <c r="D530" s="42" t="s">
        <v>484</v>
      </c>
      <c r="E530" s="33">
        <v>80</v>
      </c>
    </row>
    <row r="531" spans="1:5">
      <c r="A531" s="30">
        <v>43551</v>
      </c>
      <c r="B531" s="31" t="s">
        <v>548</v>
      </c>
      <c r="C531" s="32" t="s">
        <v>549</v>
      </c>
      <c r="D531" s="42" t="s">
        <v>471</v>
      </c>
      <c r="E531" s="33">
        <v>10</v>
      </c>
    </row>
    <row r="532" spans="1:5">
      <c r="A532" s="30"/>
      <c r="B532" s="55"/>
      <c r="C532" s="32"/>
      <c r="D532" s="62"/>
      <c r="E532" s="56"/>
    </row>
    <row r="533" spans="1:5">
      <c r="A533" s="183" t="s">
        <v>0</v>
      </c>
      <c r="B533" s="183"/>
      <c r="C533" s="183"/>
      <c r="D533" s="183"/>
      <c r="E533" s="183"/>
    </row>
    <row r="534" spans="1:5" ht="25.5">
      <c r="A534" s="57" t="s">
        <v>550</v>
      </c>
      <c r="B534" s="49" t="s">
        <v>551</v>
      </c>
      <c r="C534" s="49" t="s">
        <v>449</v>
      </c>
      <c r="D534" s="179" t="s">
        <v>1</v>
      </c>
      <c r="E534" s="179"/>
    </row>
    <row r="535" spans="1:5">
      <c r="A535" s="58" t="s">
        <v>2</v>
      </c>
      <c r="B535" s="181" t="s">
        <v>10</v>
      </c>
      <c r="C535" s="181"/>
      <c r="D535" s="59" t="s">
        <v>3</v>
      </c>
      <c r="E535" s="60" t="s">
        <v>4</v>
      </c>
    </row>
    <row r="536" spans="1:5">
      <c r="A536" s="58" t="s">
        <v>5</v>
      </c>
      <c r="B536" s="59" t="s">
        <v>6</v>
      </c>
      <c r="C536" s="61" t="s">
        <v>7</v>
      </c>
      <c r="D536" s="14" t="s">
        <v>8</v>
      </c>
      <c r="E536" s="60" t="s">
        <v>9</v>
      </c>
    </row>
    <row r="537" spans="1:5" ht="25.5">
      <c r="A537" s="30">
        <v>43547</v>
      </c>
      <c r="B537" s="31" t="s">
        <v>552</v>
      </c>
      <c r="C537" s="32" t="s">
        <v>553</v>
      </c>
      <c r="D537" s="42" t="s">
        <v>457</v>
      </c>
      <c r="E537" s="33">
        <v>54.72</v>
      </c>
    </row>
    <row r="538" spans="1:5">
      <c r="A538" s="30"/>
      <c r="B538" s="55"/>
      <c r="C538" s="32"/>
      <c r="D538" s="62"/>
      <c r="E538" s="56"/>
    </row>
    <row r="539" spans="1:5">
      <c r="A539" s="183" t="s">
        <v>0</v>
      </c>
      <c r="B539" s="183"/>
      <c r="C539" s="183"/>
      <c r="D539" s="183"/>
      <c r="E539" s="183"/>
    </row>
    <row r="540" spans="1:5" ht="25.5">
      <c r="A540" s="57" t="s">
        <v>566</v>
      </c>
      <c r="B540" s="49" t="s">
        <v>567</v>
      </c>
      <c r="C540" s="49" t="s">
        <v>547</v>
      </c>
      <c r="D540" s="179" t="s">
        <v>1</v>
      </c>
      <c r="E540" s="179"/>
    </row>
    <row r="541" spans="1:5">
      <c r="A541" s="58" t="s">
        <v>2</v>
      </c>
      <c r="B541" s="181" t="s">
        <v>10</v>
      </c>
      <c r="C541" s="181"/>
      <c r="D541" s="59" t="s">
        <v>3</v>
      </c>
      <c r="E541" s="60" t="s">
        <v>4</v>
      </c>
    </row>
    <row r="542" spans="1:5">
      <c r="A542" s="58" t="s">
        <v>5</v>
      </c>
      <c r="B542" s="59" t="s">
        <v>6</v>
      </c>
      <c r="C542" s="61" t="s">
        <v>7</v>
      </c>
      <c r="D542" s="14" t="s">
        <v>8</v>
      </c>
      <c r="E542" s="60" t="s">
        <v>9</v>
      </c>
    </row>
    <row r="543" spans="1:5" ht="38.25">
      <c r="A543" s="30">
        <v>43539</v>
      </c>
      <c r="B543" s="31" t="s">
        <v>554</v>
      </c>
      <c r="C543" s="32" t="s">
        <v>555</v>
      </c>
      <c r="D543" s="42" t="s">
        <v>455</v>
      </c>
      <c r="E543" s="33">
        <v>80</v>
      </c>
    </row>
    <row r="544" spans="1:5" ht="25.5">
      <c r="A544" s="30">
        <v>43553</v>
      </c>
      <c r="B544" s="31" t="s">
        <v>556</v>
      </c>
      <c r="C544" s="32" t="s">
        <v>557</v>
      </c>
      <c r="D544" s="42" t="s">
        <v>457</v>
      </c>
      <c r="E544" s="33">
        <v>52.95</v>
      </c>
    </row>
    <row r="545" spans="1:5" ht="25.5">
      <c r="A545" s="30">
        <v>43553</v>
      </c>
      <c r="B545" s="31" t="s">
        <v>556</v>
      </c>
      <c r="C545" s="32" t="s">
        <v>557</v>
      </c>
      <c r="D545" s="42" t="s">
        <v>457</v>
      </c>
      <c r="E545" s="33">
        <v>96.48</v>
      </c>
    </row>
    <row r="546" spans="1:5" ht="25.5">
      <c r="A546" s="30">
        <v>43546</v>
      </c>
      <c r="B546" s="31" t="s">
        <v>556</v>
      </c>
      <c r="C546" s="32" t="s">
        <v>557</v>
      </c>
      <c r="D546" s="42" t="s">
        <v>457</v>
      </c>
      <c r="E546" s="33">
        <v>66.63</v>
      </c>
    </row>
    <row r="547" spans="1:5" ht="25.5">
      <c r="A547" s="30">
        <v>43544</v>
      </c>
      <c r="B547" s="31" t="s">
        <v>558</v>
      </c>
      <c r="C547" s="32" t="s">
        <v>559</v>
      </c>
      <c r="D547" s="42" t="s">
        <v>457</v>
      </c>
      <c r="E547" s="33">
        <v>99.9</v>
      </c>
    </row>
    <row r="548" spans="1:5">
      <c r="A548" s="30"/>
      <c r="B548" s="55"/>
      <c r="C548" s="32"/>
      <c r="D548" s="62"/>
      <c r="E548" s="56"/>
    </row>
    <row r="549" spans="1:5">
      <c r="A549" s="183" t="s">
        <v>0</v>
      </c>
      <c r="B549" s="183"/>
      <c r="C549" s="183"/>
      <c r="D549" s="183"/>
      <c r="E549" s="183"/>
    </row>
    <row r="550" spans="1:5" ht="25.5">
      <c r="A550" s="57" t="s">
        <v>560</v>
      </c>
      <c r="B550" s="49" t="s">
        <v>561</v>
      </c>
      <c r="C550" s="49" t="s">
        <v>112</v>
      </c>
      <c r="D550" s="179" t="s">
        <v>1</v>
      </c>
      <c r="E550" s="179"/>
    </row>
    <row r="551" spans="1:5">
      <c r="A551" s="58" t="s">
        <v>2</v>
      </c>
      <c r="B551" s="181" t="s">
        <v>10</v>
      </c>
      <c r="C551" s="181"/>
      <c r="D551" s="59" t="s">
        <v>3</v>
      </c>
      <c r="E551" s="60" t="s">
        <v>4</v>
      </c>
    </row>
    <row r="552" spans="1:5">
      <c r="A552" s="58" t="s">
        <v>5</v>
      </c>
      <c r="B552" s="59" t="s">
        <v>6</v>
      </c>
      <c r="C552" s="61" t="s">
        <v>7</v>
      </c>
      <c r="D552" s="14" t="s">
        <v>8</v>
      </c>
      <c r="E552" s="60" t="s">
        <v>9</v>
      </c>
    </row>
    <row r="553" spans="1:5" ht="25.5">
      <c r="A553" s="30">
        <v>43538</v>
      </c>
      <c r="B553" s="31" t="s">
        <v>562</v>
      </c>
      <c r="C553" s="32" t="s">
        <v>563</v>
      </c>
      <c r="D553" s="42" t="s">
        <v>457</v>
      </c>
      <c r="E553" s="33">
        <v>172.4</v>
      </c>
    </row>
    <row r="554" spans="1:5" ht="25.5">
      <c r="A554" s="30">
        <v>43544</v>
      </c>
      <c r="B554" s="31" t="s">
        <v>564</v>
      </c>
      <c r="C554" s="32" t="s">
        <v>565</v>
      </c>
      <c r="D554" s="42" t="s">
        <v>457</v>
      </c>
      <c r="E554" s="33">
        <v>127.45</v>
      </c>
    </row>
    <row r="555" spans="1:5">
      <c r="A555" s="30"/>
      <c r="B555" s="55"/>
      <c r="C555" s="32"/>
      <c r="D555" s="62"/>
      <c r="E555" s="56"/>
    </row>
    <row r="556" spans="1:5">
      <c r="A556" s="183" t="s">
        <v>0</v>
      </c>
      <c r="B556" s="183"/>
      <c r="C556" s="183"/>
      <c r="D556" s="183"/>
      <c r="E556" s="183"/>
    </row>
    <row r="557" spans="1:5" ht="38.25">
      <c r="A557" s="57" t="s">
        <v>568</v>
      </c>
      <c r="B557" s="49" t="s">
        <v>569</v>
      </c>
      <c r="C557" s="49" t="s">
        <v>107</v>
      </c>
      <c r="D557" s="179" t="s">
        <v>1</v>
      </c>
      <c r="E557" s="179"/>
    </row>
    <row r="558" spans="1:5">
      <c r="A558" s="58" t="s">
        <v>2</v>
      </c>
      <c r="B558" s="181" t="s">
        <v>10</v>
      </c>
      <c r="C558" s="181"/>
      <c r="D558" s="59" t="s">
        <v>3</v>
      </c>
      <c r="E558" s="60" t="s">
        <v>4</v>
      </c>
    </row>
    <row r="559" spans="1:5">
      <c r="A559" s="58" t="s">
        <v>5</v>
      </c>
      <c r="B559" s="59" t="s">
        <v>6</v>
      </c>
      <c r="C559" s="61" t="s">
        <v>7</v>
      </c>
      <c r="D559" s="14" t="s">
        <v>8</v>
      </c>
      <c r="E559" s="60" t="s">
        <v>9</v>
      </c>
    </row>
    <row r="560" spans="1:5" ht="25.5">
      <c r="A560" s="30">
        <v>43553</v>
      </c>
      <c r="B560" s="31" t="s">
        <v>571</v>
      </c>
      <c r="C560" s="32" t="s">
        <v>572</v>
      </c>
      <c r="D560" s="44" t="s">
        <v>457</v>
      </c>
      <c r="E560" s="33">
        <v>16.350000000000001</v>
      </c>
    </row>
    <row r="561" spans="1:5" ht="25.5">
      <c r="A561" s="30">
        <v>43531</v>
      </c>
      <c r="B561" s="31" t="s">
        <v>573</v>
      </c>
      <c r="C561" s="32" t="s">
        <v>570</v>
      </c>
      <c r="D561" s="44" t="s">
        <v>457</v>
      </c>
      <c r="E561" s="33">
        <v>122.61</v>
      </c>
    </row>
    <row r="562" spans="1:5">
      <c r="A562" s="76"/>
      <c r="B562" s="77"/>
      <c r="C562" s="78"/>
      <c r="D562" s="79"/>
      <c r="E562" s="80"/>
    </row>
    <row r="563" spans="1:5">
      <c r="A563" s="183" t="s">
        <v>0</v>
      </c>
      <c r="B563" s="183"/>
      <c r="C563" s="183"/>
      <c r="D563" s="183"/>
      <c r="E563" s="183"/>
    </row>
    <row r="564" spans="1:5" ht="25.5">
      <c r="A564" s="57" t="s">
        <v>574</v>
      </c>
      <c r="B564" s="49" t="s">
        <v>575</v>
      </c>
      <c r="C564" s="49" t="s">
        <v>107</v>
      </c>
      <c r="D564" s="179" t="s">
        <v>1</v>
      </c>
      <c r="E564" s="179"/>
    </row>
    <row r="565" spans="1:5">
      <c r="A565" s="58" t="s">
        <v>2</v>
      </c>
      <c r="B565" s="181" t="s">
        <v>10</v>
      </c>
      <c r="C565" s="181"/>
      <c r="D565" s="59" t="s">
        <v>3</v>
      </c>
      <c r="E565" s="60" t="s">
        <v>4</v>
      </c>
    </row>
    <row r="566" spans="1:5">
      <c r="A566" s="58" t="s">
        <v>5</v>
      </c>
      <c r="B566" s="59" t="s">
        <v>6</v>
      </c>
      <c r="C566" s="61" t="s">
        <v>7</v>
      </c>
      <c r="D566" s="14" t="s">
        <v>8</v>
      </c>
      <c r="E566" s="60" t="s">
        <v>9</v>
      </c>
    </row>
    <row r="567" spans="1:5" ht="25.5">
      <c r="A567" s="30">
        <v>43553</v>
      </c>
      <c r="B567" s="31" t="s">
        <v>576</v>
      </c>
      <c r="C567" s="32" t="s">
        <v>577</v>
      </c>
      <c r="D567" s="44" t="s">
        <v>457</v>
      </c>
      <c r="E567" s="33">
        <v>186.12</v>
      </c>
    </row>
    <row r="568" spans="1:5">
      <c r="A568" s="30"/>
      <c r="B568" s="55"/>
      <c r="C568" s="32"/>
      <c r="D568" s="62"/>
      <c r="E568" s="56"/>
    </row>
    <row r="569" spans="1:5">
      <c r="A569" s="30"/>
      <c r="B569" s="55"/>
      <c r="C569" s="32"/>
      <c r="D569" s="62"/>
      <c r="E569" s="56"/>
    </row>
    <row r="570" spans="1:5">
      <c r="A570" s="183" t="s">
        <v>0</v>
      </c>
      <c r="B570" s="183"/>
      <c r="C570" s="183"/>
      <c r="D570" s="183"/>
      <c r="E570" s="183"/>
    </row>
    <row r="571" spans="1:5" ht="25.5">
      <c r="A571" s="57" t="s">
        <v>578</v>
      </c>
      <c r="B571" s="49" t="s">
        <v>579</v>
      </c>
      <c r="C571" s="49" t="s">
        <v>311</v>
      </c>
      <c r="D571" s="179" t="s">
        <v>1</v>
      </c>
      <c r="E571" s="179"/>
    </row>
    <row r="572" spans="1:5">
      <c r="A572" s="58" t="s">
        <v>2</v>
      </c>
      <c r="B572" s="181" t="s">
        <v>10</v>
      </c>
      <c r="C572" s="181"/>
      <c r="D572" s="59" t="s">
        <v>3</v>
      </c>
      <c r="E572" s="60" t="s">
        <v>4</v>
      </c>
    </row>
    <row r="573" spans="1:5">
      <c r="A573" s="58" t="s">
        <v>5</v>
      </c>
      <c r="B573" s="59" t="s">
        <v>6</v>
      </c>
      <c r="C573" s="61" t="s">
        <v>7</v>
      </c>
      <c r="D573" s="14" t="s">
        <v>8</v>
      </c>
      <c r="E573" s="60" t="s">
        <v>9</v>
      </c>
    </row>
    <row r="574" spans="1:5" ht="25.5">
      <c r="A574" s="30">
        <v>43553</v>
      </c>
      <c r="B574" s="31" t="s">
        <v>580</v>
      </c>
      <c r="C574" s="32" t="s">
        <v>581</v>
      </c>
      <c r="D574" s="44" t="s">
        <v>457</v>
      </c>
      <c r="E574" s="33">
        <v>208.97</v>
      </c>
    </row>
    <row r="575" spans="1:5">
      <c r="A575" s="30"/>
      <c r="B575" s="55"/>
      <c r="C575" s="32"/>
      <c r="D575" s="62"/>
      <c r="E575" s="56"/>
    </row>
    <row r="576" spans="1:5">
      <c r="A576" s="183" t="s">
        <v>0</v>
      </c>
      <c r="B576" s="183"/>
      <c r="C576" s="183"/>
      <c r="D576" s="183"/>
      <c r="E576" s="183"/>
    </row>
    <row r="577" spans="1:5" ht="25.5">
      <c r="A577" s="57" t="s">
        <v>582</v>
      </c>
      <c r="B577" s="49" t="s">
        <v>583</v>
      </c>
      <c r="C577" s="49" t="s">
        <v>211</v>
      </c>
      <c r="D577" s="179" t="s">
        <v>1</v>
      </c>
      <c r="E577" s="179"/>
    </row>
    <row r="578" spans="1:5">
      <c r="A578" s="58" t="s">
        <v>2</v>
      </c>
      <c r="B578" s="181" t="s">
        <v>10</v>
      </c>
      <c r="C578" s="181"/>
      <c r="D578" s="59" t="s">
        <v>3</v>
      </c>
      <c r="E578" s="60" t="s">
        <v>4</v>
      </c>
    </row>
    <row r="579" spans="1:5">
      <c r="A579" s="58" t="s">
        <v>5</v>
      </c>
      <c r="B579" s="59" t="s">
        <v>6</v>
      </c>
      <c r="C579" s="61" t="s">
        <v>7</v>
      </c>
      <c r="D579" s="14" t="s">
        <v>8</v>
      </c>
      <c r="E579" s="60" t="s">
        <v>9</v>
      </c>
    </row>
    <row r="580" spans="1:5">
      <c r="A580" s="30">
        <v>43531</v>
      </c>
      <c r="B580" s="31" t="s">
        <v>584</v>
      </c>
      <c r="C580" s="32" t="s">
        <v>585</v>
      </c>
      <c r="D580" s="44" t="s">
        <v>481</v>
      </c>
      <c r="E580" s="33">
        <v>12</v>
      </c>
    </row>
    <row r="581" spans="1:5">
      <c r="A581" s="30"/>
      <c r="B581" s="55"/>
      <c r="C581" s="32"/>
      <c r="D581" s="45"/>
      <c r="E581" s="56"/>
    </row>
    <row r="582" spans="1:5">
      <c r="A582" s="183" t="s">
        <v>0</v>
      </c>
      <c r="B582" s="183"/>
      <c r="C582" s="183"/>
      <c r="D582" s="183"/>
      <c r="E582" s="183"/>
    </row>
    <row r="583" spans="1:5" ht="25.5">
      <c r="A583" s="57" t="s">
        <v>588</v>
      </c>
      <c r="B583" s="49" t="s">
        <v>589</v>
      </c>
      <c r="C583" s="49" t="s">
        <v>107</v>
      </c>
      <c r="D583" s="179" t="s">
        <v>1</v>
      </c>
      <c r="E583" s="179"/>
    </row>
    <row r="584" spans="1:5">
      <c r="A584" s="58" t="s">
        <v>2</v>
      </c>
      <c r="B584" s="181" t="s">
        <v>10</v>
      </c>
      <c r="C584" s="181"/>
      <c r="D584" s="59" t="s">
        <v>3</v>
      </c>
      <c r="E584" s="60" t="s">
        <v>4</v>
      </c>
    </row>
    <row r="585" spans="1:5">
      <c r="A585" s="58" t="s">
        <v>5</v>
      </c>
      <c r="B585" s="59" t="s">
        <v>6</v>
      </c>
      <c r="C585" s="61" t="s">
        <v>7</v>
      </c>
      <c r="D585" s="14" t="s">
        <v>8</v>
      </c>
      <c r="E585" s="60" t="s">
        <v>9</v>
      </c>
    </row>
    <row r="586" spans="1:5" ht="25.5">
      <c r="A586" s="30">
        <v>43531</v>
      </c>
      <c r="B586" s="31" t="s">
        <v>586</v>
      </c>
      <c r="C586" s="32" t="s">
        <v>587</v>
      </c>
      <c r="D586" s="44" t="s">
        <v>457</v>
      </c>
      <c r="E586" s="33">
        <v>147.13999999999999</v>
      </c>
    </row>
    <row r="587" spans="1:5" ht="25.5">
      <c r="A587" s="30">
        <v>43538</v>
      </c>
      <c r="B587" s="31" t="s">
        <v>590</v>
      </c>
      <c r="C587" s="32" t="s">
        <v>591</v>
      </c>
      <c r="D587" s="44" t="s">
        <v>457</v>
      </c>
      <c r="E587" s="33">
        <v>78.16</v>
      </c>
    </row>
    <row r="588" spans="1:5" ht="25.5">
      <c r="A588" s="30">
        <v>43543</v>
      </c>
      <c r="B588" s="31" t="s">
        <v>590</v>
      </c>
      <c r="C588" s="32" t="s">
        <v>591</v>
      </c>
      <c r="D588" s="44" t="s">
        <v>457</v>
      </c>
      <c r="E588" s="33">
        <v>17.16</v>
      </c>
    </row>
    <row r="589" spans="1:5" ht="25.5">
      <c r="A589" s="30">
        <v>43544</v>
      </c>
      <c r="B589" s="31" t="s">
        <v>592</v>
      </c>
      <c r="C589" s="32" t="s">
        <v>593</v>
      </c>
      <c r="D589" s="44" t="s">
        <v>457</v>
      </c>
      <c r="E589" s="33">
        <v>13.48</v>
      </c>
    </row>
    <row r="590" spans="1:5" ht="25.5">
      <c r="A590" s="30">
        <v>43546</v>
      </c>
      <c r="B590" s="31" t="s">
        <v>594</v>
      </c>
      <c r="C590" s="32" t="s">
        <v>595</v>
      </c>
      <c r="D590" s="44" t="s">
        <v>454</v>
      </c>
      <c r="E590" s="33">
        <v>120</v>
      </c>
    </row>
    <row r="591" spans="1:5">
      <c r="A591" s="30">
        <v>43552</v>
      </c>
      <c r="B591" s="31" t="s">
        <v>155</v>
      </c>
      <c r="C591" s="32"/>
      <c r="D591" s="44" t="s">
        <v>456</v>
      </c>
      <c r="E591" s="33">
        <v>24</v>
      </c>
    </row>
    <row r="592" spans="1:5" ht="25.5">
      <c r="A592" s="30">
        <v>43549</v>
      </c>
      <c r="B592" s="31" t="s">
        <v>590</v>
      </c>
      <c r="C592" s="32" t="s">
        <v>591</v>
      </c>
      <c r="D592" s="44" t="s">
        <v>457</v>
      </c>
      <c r="E592" s="33">
        <v>53.88</v>
      </c>
    </row>
    <row r="593" spans="1:5">
      <c r="A593" s="30">
        <v>43552</v>
      </c>
      <c r="B593" s="31" t="s">
        <v>584</v>
      </c>
      <c r="C593" s="32" t="s">
        <v>585</v>
      </c>
      <c r="D593" s="44" t="s">
        <v>481</v>
      </c>
      <c r="E593" s="33">
        <v>90</v>
      </c>
    </row>
    <row r="594" spans="1:5">
      <c r="A594" s="30">
        <v>43552</v>
      </c>
      <c r="B594" s="31" t="s">
        <v>584</v>
      </c>
      <c r="C594" s="32" t="s">
        <v>585</v>
      </c>
      <c r="D594" s="44" t="s">
        <v>481</v>
      </c>
      <c r="E594" s="33">
        <v>95</v>
      </c>
    </row>
    <row r="595" spans="1:5">
      <c r="A595" s="30"/>
      <c r="B595" s="55"/>
      <c r="C595" s="32"/>
      <c r="D595" s="62"/>
      <c r="E595" s="56"/>
    </row>
    <row r="596" spans="1:5">
      <c r="A596" s="183" t="s">
        <v>0</v>
      </c>
      <c r="B596" s="183"/>
      <c r="C596" s="183"/>
      <c r="D596" s="183"/>
      <c r="E596" s="183"/>
    </row>
    <row r="597" spans="1:5" ht="25.5">
      <c r="A597" s="57" t="s">
        <v>596</v>
      </c>
      <c r="B597" s="49" t="s">
        <v>597</v>
      </c>
      <c r="C597" s="49" t="s">
        <v>107</v>
      </c>
      <c r="D597" s="179" t="s">
        <v>1</v>
      </c>
      <c r="E597" s="179"/>
    </row>
    <row r="598" spans="1:5">
      <c r="A598" s="58" t="s">
        <v>2</v>
      </c>
      <c r="B598" s="181" t="s">
        <v>10</v>
      </c>
      <c r="C598" s="181"/>
      <c r="D598" s="59" t="s">
        <v>3</v>
      </c>
      <c r="E598" s="60" t="s">
        <v>4</v>
      </c>
    </row>
    <row r="599" spans="1:5">
      <c r="A599" s="58" t="s">
        <v>5</v>
      </c>
      <c r="B599" s="59" t="s">
        <v>6</v>
      </c>
      <c r="C599" s="61" t="s">
        <v>7</v>
      </c>
      <c r="D599" s="14" t="s">
        <v>8</v>
      </c>
      <c r="E599" s="60" t="s">
        <v>9</v>
      </c>
    </row>
    <row r="600" spans="1:5" ht="38.25">
      <c r="A600" s="30">
        <v>43549</v>
      </c>
      <c r="B600" s="46" t="s">
        <v>602</v>
      </c>
      <c r="C600" s="32" t="s">
        <v>603</v>
      </c>
      <c r="D600" s="44" t="s">
        <v>455</v>
      </c>
      <c r="E600" s="47">
        <v>250</v>
      </c>
    </row>
    <row r="601" spans="1:5" ht="25.5">
      <c r="A601" s="30">
        <v>43537</v>
      </c>
      <c r="B601" s="46" t="s">
        <v>600</v>
      </c>
      <c r="C601" s="32" t="s">
        <v>601</v>
      </c>
      <c r="D601" s="44" t="s">
        <v>454</v>
      </c>
      <c r="E601" s="47">
        <v>23.24</v>
      </c>
    </row>
    <row r="602" spans="1:5" ht="25.5">
      <c r="A602" s="30">
        <v>43525</v>
      </c>
      <c r="B602" s="46" t="s">
        <v>604</v>
      </c>
      <c r="C602" s="32" t="s">
        <v>605</v>
      </c>
      <c r="D602" s="44" t="s">
        <v>457</v>
      </c>
      <c r="E602" s="47">
        <v>66.25</v>
      </c>
    </row>
    <row r="603" spans="1:5">
      <c r="A603" s="30">
        <v>43543</v>
      </c>
      <c r="B603" s="46" t="s">
        <v>606</v>
      </c>
      <c r="C603" s="32" t="s">
        <v>607</v>
      </c>
      <c r="D603" s="44" t="s">
        <v>472</v>
      </c>
      <c r="E603" s="47">
        <v>113.48</v>
      </c>
    </row>
    <row r="604" spans="1:5" ht="25.5">
      <c r="A604" s="30">
        <v>43553</v>
      </c>
      <c r="B604" s="46" t="s">
        <v>608</v>
      </c>
      <c r="C604" s="32" t="s">
        <v>609</v>
      </c>
      <c r="D604" s="44" t="s">
        <v>454</v>
      </c>
      <c r="E604" s="47">
        <v>40</v>
      </c>
    </row>
    <row r="605" spans="1:5">
      <c r="A605" s="30">
        <v>43575</v>
      </c>
      <c r="B605" s="46" t="s">
        <v>610</v>
      </c>
      <c r="C605" s="32"/>
      <c r="D605" s="44" t="s">
        <v>456</v>
      </c>
      <c r="E605" s="47">
        <v>2.52</v>
      </c>
    </row>
    <row r="606" spans="1:5" ht="25.5">
      <c r="A606" s="30">
        <v>43551</v>
      </c>
      <c r="B606" s="46" t="s">
        <v>600</v>
      </c>
      <c r="C606" s="32" t="s">
        <v>601</v>
      </c>
      <c r="D606" s="44" t="s">
        <v>457</v>
      </c>
      <c r="E606" s="47">
        <v>32.4</v>
      </c>
    </row>
    <row r="607" spans="1:5">
      <c r="A607" s="30"/>
      <c r="B607" s="55"/>
      <c r="C607" s="32"/>
      <c r="D607" s="62"/>
      <c r="E607" s="56"/>
    </row>
    <row r="608" spans="1:5">
      <c r="A608" s="183" t="s">
        <v>0</v>
      </c>
      <c r="B608" s="183"/>
      <c r="C608" s="183"/>
      <c r="D608" s="183"/>
      <c r="E608" s="183"/>
    </row>
    <row r="609" spans="1:5" ht="25.5">
      <c r="A609" s="57" t="s">
        <v>611</v>
      </c>
      <c r="B609" s="49" t="s">
        <v>612</v>
      </c>
      <c r="C609" s="49" t="s">
        <v>107</v>
      </c>
      <c r="D609" s="179" t="s">
        <v>1</v>
      </c>
      <c r="E609" s="179"/>
    </row>
    <row r="610" spans="1:5">
      <c r="A610" s="58" t="s">
        <v>2</v>
      </c>
      <c r="B610" s="181" t="s">
        <v>10</v>
      </c>
      <c r="C610" s="181"/>
      <c r="D610" s="59" t="s">
        <v>3</v>
      </c>
      <c r="E610" s="60" t="s">
        <v>4</v>
      </c>
    </row>
    <row r="611" spans="1:5">
      <c r="A611" s="58" t="s">
        <v>5</v>
      </c>
      <c r="B611" s="59" t="s">
        <v>6</v>
      </c>
      <c r="C611" s="61" t="s">
        <v>7</v>
      </c>
      <c r="D611" s="14" t="s">
        <v>8</v>
      </c>
      <c r="E611" s="60" t="s">
        <v>9</v>
      </c>
    </row>
    <row r="612" spans="1:5" ht="25.5">
      <c r="A612" s="30">
        <v>43525</v>
      </c>
      <c r="B612" s="31" t="s">
        <v>598</v>
      </c>
      <c r="C612" s="32" t="s">
        <v>599</v>
      </c>
      <c r="D612" s="44" t="s">
        <v>457</v>
      </c>
      <c r="E612" s="33">
        <v>108</v>
      </c>
    </row>
    <row r="613" spans="1:5">
      <c r="A613" s="30"/>
      <c r="B613" s="55"/>
      <c r="C613" s="32"/>
      <c r="D613" s="62"/>
      <c r="E613" s="56"/>
    </row>
    <row r="614" spans="1:5">
      <c r="A614" s="30"/>
      <c r="B614" s="55"/>
      <c r="C614" s="32"/>
      <c r="D614" s="62"/>
      <c r="E614" s="56"/>
    </row>
    <row r="615" spans="1:5">
      <c r="A615" s="183" t="s">
        <v>0</v>
      </c>
      <c r="B615" s="183"/>
      <c r="C615" s="183"/>
      <c r="D615" s="183"/>
      <c r="E615" s="183"/>
    </row>
    <row r="616" spans="1:5" ht="25.5">
      <c r="A616" s="49" t="s">
        <v>615</v>
      </c>
      <c r="B616" s="49" t="s">
        <v>616</v>
      </c>
      <c r="C616" s="49" t="s">
        <v>617</v>
      </c>
      <c r="D616" s="179" t="s">
        <v>1</v>
      </c>
      <c r="E616" s="179"/>
    </row>
    <row r="617" spans="1:5">
      <c r="A617" s="61" t="s">
        <v>2</v>
      </c>
      <c r="B617" s="181" t="s">
        <v>10</v>
      </c>
      <c r="C617" s="181"/>
      <c r="D617" s="59" t="s">
        <v>3</v>
      </c>
      <c r="E617" s="61" t="s">
        <v>4</v>
      </c>
    </row>
    <row r="618" spans="1:5">
      <c r="A618" s="61" t="s">
        <v>5</v>
      </c>
      <c r="B618" s="59" t="s">
        <v>6</v>
      </c>
      <c r="C618" s="61" t="s">
        <v>7</v>
      </c>
      <c r="D618" s="14" t="s">
        <v>8</v>
      </c>
      <c r="E618" s="61" t="s">
        <v>9</v>
      </c>
    </row>
    <row r="619" spans="1:5">
      <c r="A619" s="98">
        <v>43525</v>
      </c>
      <c r="B619" s="127" t="s">
        <v>618</v>
      </c>
      <c r="C619" s="99" t="s">
        <v>619</v>
      </c>
      <c r="D619" s="144" t="s">
        <v>620</v>
      </c>
      <c r="E619" s="100">
        <v>121</v>
      </c>
    </row>
    <row r="620" spans="1:5">
      <c r="A620" s="30">
        <v>43531</v>
      </c>
      <c r="B620" s="55" t="s">
        <v>621</v>
      </c>
      <c r="C620" s="99" t="s">
        <v>622</v>
      </c>
      <c r="D620" s="62" t="s">
        <v>623</v>
      </c>
      <c r="E620" s="56">
        <v>59</v>
      </c>
    </row>
    <row r="621" spans="1:5">
      <c r="A621" s="30">
        <v>43531</v>
      </c>
      <c r="B621" s="55" t="s">
        <v>621</v>
      </c>
      <c r="C621" s="99" t="s">
        <v>622</v>
      </c>
      <c r="D621" s="62" t="s">
        <v>623</v>
      </c>
      <c r="E621" s="56">
        <v>820</v>
      </c>
    </row>
    <row r="622" spans="1:5">
      <c r="A622" s="101"/>
      <c r="B622" s="55"/>
      <c r="C622" s="32"/>
      <c r="D622" s="62"/>
      <c r="E622" s="56"/>
    </row>
    <row r="623" spans="1:5">
      <c r="A623" s="30"/>
      <c r="B623" s="55"/>
      <c r="C623" s="32"/>
      <c r="D623" s="62"/>
      <c r="E623" s="56"/>
    </row>
    <row r="624" spans="1:5">
      <c r="A624" s="183" t="s">
        <v>0</v>
      </c>
      <c r="B624" s="183"/>
      <c r="C624" s="183"/>
      <c r="D624" s="183"/>
      <c r="E624" s="183"/>
    </row>
    <row r="625" spans="1:5" ht="25.5">
      <c r="A625" s="49" t="s">
        <v>624</v>
      </c>
      <c r="B625" s="49" t="s">
        <v>625</v>
      </c>
      <c r="C625" s="49" t="s">
        <v>626</v>
      </c>
      <c r="D625" s="179" t="s">
        <v>1</v>
      </c>
      <c r="E625" s="179"/>
    </row>
    <row r="626" spans="1:5">
      <c r="A626" s="61" t="s">
        <v>2</v>
      </c>
      <c r="B626" s="181" t="s">
        <v>10</v>
      </c>
      <c r="C626" s="181"/>
      <c r="D626" s="59" t="s">
        <v>3</v>
      </c>
      <c r="E626" s="61" t="s">
        <v>4</v>
      </c>
    </row>
    <row r="627" spans="1:5">
      <c r="A627" s="61" t="s">
        <v>5</v>
      </c>
      <c r="B627" s="59" t="s">
        <v>6</v>
      </c>
      <c r="C627" s="61" t="s">
        <v>7</v>
      </c>
      <c r="D627" s="14" t="s">
        <v>8</v>
      </c>
      <c r="E627" s="61" t="s">
        <v>9</v>
      </c>
    </row>
    <row r="628" spans="1:5" ht="38.25">
      <c r="A628" s="30">
        <v>43525</v>
      </c>
      <c r="B628" s="55" t="s">
        <v>628</v>
      </c>
      <c r="C628" s="32" t="s">
        <v>629</v>
      </c>
      <c r="D628" s="62" t="s">
        <v>20</v>
      </c>
      <c r="E628" s="102">
        <v>11.63</v>
      </c>
    </row>
    <row r="629" spans="1:5">
      <c r="A629" s="30"/>
      <c r="B629" s="55"/>
      <c r="C629" s="32"/>
      <c r="D629" s="62"/>
      <c r="E629" s="56"/>
    </row>
    <row r="630" spans="1:5">
      <c r="A630" s="183" t="s">
        <v>0</v>
      </c>
      <c r="B630" s="183"/>
      <c r="C630" s="183"/>
      <c r="D630" s="183"/>
      <c r="E630" s="183"/>
    </row>
    <row r="631" spans="1:5" ht="25.5">
      <c r="A631" s="57" t="s">
        <v>630</v>
      </c>
      <c r="B631" s="49" t="s">
        <v>631</v>
      </c>
      <c r="C631" s="49" t="s">
        <v>617</v>
      </c>
      <c r="D631" s="179" t="s">
        <v>1</v>
      </c>
      <c r="E631" s="179"/>
    </row>
    <row r="632" spans="1:5">
      <c r="A632" s="103" t="s">
        <v>2</v>
      </c>
      <c r="B632" s="181" t="s">
        <v>10</v>
      </c>
      <c r="C632" s="181"/>
      <c r="D632" s="59" t="s">
        <v>3</v>
      </c>
      <c r="E632" s="60" t="s">
        <v>4</v>
      </c>
    </row>
    <row r="633" spans="1:5">
      <c r="A633" s="103" t="s">
        <v>5</v>
      </c>
      <c r="B633" s="59" t="s">
        <v>6</v>
      </c>
      <c r="C633" s="61" t="s">
        <v>7</v>
      </c>
      <c r="D633" s="14" t="s">
        <v>8</v>
      </c>
      <c r="E633" s="60" t="s">
        <v>9</v>
      </c>
    </row>
    <row r="634" spans="1:5" ht="38.25">
      <c r="A634" s="104">
        <v>43525</v>
      </c>
      <c r="B634" s="55" t="s">
        <v>632</v>
      </c>
      <c r="C634" s="32" t="s">
        <v>633</v>
      </c>
      <c r="D634" s="62" t="s">
        <v>20</v>
      </c>
      <c r="E634" s="56">
        <v>365</v>
      </c>
    </row>
    <row r="635" spans="1:5">
      <c r="A635" s="104"/>
      <c r="B635" s="55"/>
      <c r="C635" s="32"/>
      <c r="D635" s="62"/>
      <c r="E635" s="56"/>
    </row>
    <row r="636" spans="1:5">
      <c r="A636" s="30"/>
      <c r="B636" s="55"/>
      <c r="C636" s="32"/>
      <c r="D636" s="62"/>
      <c r="E636" s="56"/>
    </row>
    <row r="637" spans="1:5">
      <c r="A637" s="183" t="s">
        <v>0</v>
      </c>
      <c r="B637" s="183"/>
      <c r="C637" s="183"/>
      <c r="D637" s="183"/>
      <c r="E637" s="183"/>
    </row>
    <row r="638" spans="1:5" ht="25.5">
      <c r="A638" s="57" t="s">
        <v>634</v>
      </c>
      <c r="B638" s="49" t="s">
        <v>635</v>
      </c>
      <c r="C638" s="49" t="s">
        <v>626</v>
      </c>
      <c r="D638" s="179" t="s">
        <v>1</v>
      </c>
      <c r="E638" s="179"/>
    </row>
    <row r="639" spans="1:5">
      <c r="A639" s="103" t="s">
        <v>2</v>
      </c>
      <c r="B639" s="181" t="s">
        <v>10</v>
      </c>
      <c r="C639" s="181"/>
      <c r="D639" s="59" t="s">
        <v>3</v>
      </c>
      <c r="E639" s="60" t="s">
        <v>4</v>
      </c>
    </row>
    <row r="640" spans="1:5">
      <c r="A640" s="103" t="s">
        <v>5</v>
      </c>
      <c r="B640" s="59" t="s">
        <v>6</v>
      </c>
      <c r="C640" s="61" t="s">
        <v>7</v>
      </c>
      <c r="D640" s="14" t="s">
        <v>8</v>
      </c>
      <c r="E640" s="60" t="s">
        <v>9</v>
      </c>
    </row>
    <row r="641" spans="1:5">
      <c r="A641" s="104">
        <v>43515</v>
      </c>
      <c r="B641" s="55" t="s">
        <v>636</v>
      </c>
      <c r="C641" s="32" t="s">
        <v>637</v>
      </c>
      <c r="D641" s="62" t="s">
        <v>298</v>
      </c>
      <c r="E641" s="56">
        <v>192</v>
      </c>
    </row>
    <row r="642" spans="1:5" ht="25.5">
      <c r="A642" s="104">
        <v>43517</v>
      </c>
      <c r="B642" s="55" t="s">
        <v>638</v>
      </c>
      <c r="C642" s="32" t="s">
        <v>639</v>
      </c>
      <c r="D642" s="62" t="s">
        <v>22</v>
      </c>
      <c r="E642" s="56">
        <v>66</v>
      </c>
    </row>
    <row r="643" spans="1:5">
      <c r="A643" s="104">
        <v>43536</v>
      </c>
      <c r="B643" s="55" t="s">
        <v>636</v>
      </c>
      <c r="C643" s="32" t="s">
        <v>637</v>
      </c>
      <c r="D643" s="62" t="s">
        <v>298</v>
      </c>
      <c r="E643" s="56">
        <v>92</v>
      </c>
    </row>
    <row r="644" spans="1:5">
      <c r="A644" s="30"/>
      <c r="B644" s="55"/>
      <c r="C644" s="32"/>
      <c r="D644" s="62"/>
      <c r="E644" s="56"/>
    </row>
    <row r="645" spans="1:5">
      <c r="A645" s="183" t="s">
        <v>0</v>
      </c>
      <c r="B645" s="183"/>
      <c r="C645" s="183"/>
      <c r="D645" s="183"/>
      <c r="E645" s="183"/>
    </row>
    <row r="646" spans="1:5" ht="25.5">
      <c r="A646" s="57" t="s">
        <v>649</v>
      </c>
      <c r="B646" s="49" t="s">
        <v>650</v>
      </c>
      <c r="C646" s="49" t="s">
        <v>626</v>
      </c>
      <c r="D646" s="179" t="s">
        <v>1</v>
      </c>
      <c r="E646" s="179"/>
    </row>
    <row r="647" spans="1:5">
      <c r="A647" s="103" t="s">
        <v>2</v>
      </c>
      <c r="B647" s="181" t="s">
        <v>10</v>
      </c>
      <c r="C647" s="181"/>
      <c r="D647" s="59" t="s">
        <v>3</v>
      </c>
      <c r="E647" s="60" t="s">
        <v>4</v>
      </c>
    </row>
    <row r="648" spans="1:5">
      <c r="A648" s="103" t="s">
        <v>5</v>
      </c>
      <c r="B648" s="59" t="s">
        <v>6</v>
      </c>
      <c r="C648" s="61" t="s">
        <v>7</v>
      </c>
      <c r="D648" s="14" t="s">
        <v>8</v>
      </c>
      <c r="E648" s="60" t="s">
        <v>9</v>
      </c>
    </row>
    <row r="649" spans="1:5" ht="38.25">
      <c r="A649" s="104">
        <v>43536</v>
      </c>
      <c r="B649" s="55" t="s">
        <v>651</v>
      </c>
      <c r="C649" s="32" t="s">
        <v>652</v>
      </c>
      <c r="D649" s="62" t="s">
        <v>20</v>
      </c>
      <c r="E649" s="56">
        <v>400</v>
      </c>
    </row>
    <row r="650" spans="1:5">
      <c r="A650" s="104"/>
      <c r="B650" s="55"/>
      <c r="C650" s="32"/>
      <c r="D650" s="62"/>
      <c r="E650" s="56"/>
    </row>
    <row r="651" spans="1:5">
      <c r="A651" s="183" t="s">
        <v>0</v>
      </c>
      <c r="B651" s="183"/>
      <c r="C651" s="183"/>
      <c r="D651" s="183"/>
      <c r="E651" s="183"/>
    </row>
    <row r="652" spans="1:5" ht="25.5">
      <c r="A652" s="57" t="s">
        <v>653</v>
      </c>
      <c r="B652" s="49" t="s">
        <v>654</v>
      </c>
      <c r="C652" s="49" t="s">
        <v>626</v>
      </c>
      <c r="D652" s="179" t="s">
        <v>1</v>
      </c>
      <c r="E652" s="179"/>
    </row>
    <row r="653" spans="1:5">
      <c r="A653" s="103" t="s">
        <v>2</v>
      </c>
      <c r="B653" s="181" t="s">
        <v>10</v>
      </c>
      <c r="C653" s="181"/>
      <c r="D653" s="59" t="s">
        <v>3</v>
      </c>
      <c r="E653" s="60" t="s">
        <v>4</v>
      </c>
    </row>
    <row r="654" spans="1:5">
      <c r="A654" s="103" t="s">
        <v>5</v>
      </c>
      <c r="B654" s="59" t="s">
        <v>6</v>
      </c>
      <c r="C654" s="61" t="s">
        <v>7</v>
      </c>
      <c r="D654" s="14" t="s">
        <v>8</v>
      </c>
      <c r="E654" s="60" t="s">
        <v>9</v>
      </c>
    </row>
    <row r="655" spans="1:5">
      <c r="A655" s="104">
        <v>43531</v>
      </c>
      <c r="B655" s="55" t="s">
        <v>658</v>
      </c>
      <c r="C655" s="32" t="s">
        <v>659</v>
      </c>
      <c r="D655" s="21" t="s">
        <v>660</v>
      </c>
      <c r="E655" s="111">
        <v>29.8</v>
      </c>
    </row>
    <row r="656" spans="1:5" ht="25.5">
      <c r="A656" s="104">
        <v>43536</v>
      </c>
      <c r="B656" s="55" t="s">
        <v>655</v>
      </c>
      <c r="C656" s="32" t="s">
        <v>656</v>
      </c>
      <c r="D656" s="62" t="s">
        <v>657</v>
      </c>
      <c r="E656" s="111">
        <v>80.2</v>
      </c>
    </row>
    <row r="657" spans="1:5" ht="25.5">
      <c r="A657" s="104">
        <v>43538</v>
      </c>
      <c r="B657" s="55" t="s">
        <v>655</v>
      </c>
      <c r="C657" s="32" t="s">
        <v>656</v>
      </c>
      <c r="D657" s="62" t="s">
        <v>657</v>
      </c>
      <c r="E657" s="111">
        <v>9.9</v>
      </c>
    </row>
    <row r="658" spans="1:5">
      <c r="A658" s="104"/>
      <c r="B658" s="55"/>
      <c r="C658" s="32"/>
      <c r="D658" s="91"/>
      <c r="E658" s="56"/>
    </row>
    <row r="659" spans="1:5">
      <c r="A659" s="183" t="s">
        <v>0</v>
      </c>
      <c r="B659" s="183"/>
      <c r="C659" s="183"/>
      <c r="D659" s="183"/>
      <c r="E659" s="183"/>
    </row>
    <row r="660" spans="1:5" ht="25.5">
      <c r="A660" s="57" t="s">
        <v>661</v>
      </c>
      <c r="B660" s="49" t="s">
        <v>662</v>
      </c>
      <c r="C660" s="49" t="s">
        <v>663</v>
      </c>
      <c r="D660" s="179" t="s">
        <v>1</v>
      </c>
      <c r="E660" s="179"/>
    </row>
    <row r="661" spans="1:5">
      <c r="A661" s="103" t="s">
        <v>2</v>
      </c>
      <c r="B661" s="181" t="s">
        <v>10</v>
      </c>
      <c r="C661" s="181"/>
      <c r="D661" s="59" t="s">
        <v>3</v>
      </c>
      <c r="E661" s="60" t="s">
        <v>4</v>
      </c>
    </row>
    <row r="662" spans="1:5">
      <c r="A662" s="103" t="s">
        <v>5</v>
      </c>
      <c r="B662" s="59" t="s">
        <v>6</v>
      </c>
      <c r="C662" s="61" t="s">
        <v>7</v>
      </c>
      <c r="D662" s="14" t="s">
        <v>8</v>
      </c>
      <c r="E662" s="60" t="s">
        <v>9</v>
      </c>
    </row>
    <row r="663" spans="1:5" ht="38.25">
      <c r="A663" s="104">
        <v>43536</v>
      </c>
      <c r="B663" s="55" t="s">
        <v>664</v>
      </c>
      <c r="C663" s="32" t="s">
        <v>665</v>
      </c>
      <c r="D663" s="62" t="s">
        <v>20</v>
      </c>
      <c r="E663" s="56">
        <v>233.31</v>
      </c>
    </row>
    <row r="664" spans="1:5">
      <c r="A664" s="104">
        <v>43539</v>
      </c>
      <c r="B664" s="55" t="s">
        <v>666</v>
      </c>
      <c r="C664" s="32" t="s">
        <v>667</v>
      </c>
      <c r="D664" s="91" t="s">
        <v>296</v>
      </c>
      <c r="E664" s="56">
        <v>168.76</v>
      </c>
    </row>
    <row r="665" spans="1:5">
      <c r="A665" s="104"/>
      <c r="B665" s="55"/>
      <c r="C665" s="32"/>
      <c r="D665" s="62"/>
      <c r="E665" s="56"/>
    </row>
    <row r="666" spans="1:5">
      <c r="A666" s="183" t="s">
        <v>0</v>
      </c>
      <c r="B666" s="183"/>
      <c r="C666" s="183"/>
      <c r="D666" s="183"/>
      <c r="E666" s="183"/>
    </row>
    <row r="667" spans="1:5" ht="25.5">
      <c r="A667" s="57" t="s">
        <v>668</v>
      </c>
      <c r="B667" s="49" t="s">
        <v>669</v>
      </c>
      <c r="C667" s="49" t="s">
        <v>626</v>
      </c>
      <c r="D667" s="179" t="s">
        <v>1</v>
      </c>
      <c r="E667" s="179"/>
    </row>
    <row r="668" spans="1:5">
      <c r="A668" s="103" t="s">
        <v>2</v>
      </c>
      <c r="B668" s="181" t="s">
        <v>10</v>
      </c>
      <c r="C668" s="181"/>
      <c r="D668" s="59" t="s">
        <v>3</v>
      </c>
      <c r="E668" s="60" t="s">
        <v>4</v>
      </c>
    </row>
    <row r="669" spans="1:5">
      <c r="A669" s="103" t="s">
        <v>5</v>
      </c>
      <c r="B669" s="59" t="s">
        <v>6</v>
      </c>
      <c r="C669" s="61" t="s">
        <v>7</v>
      </c>
      <c r="D669" s="14" t="s">
        <v>8</v>
      </c>
      <c r="E669" s="60" t="s">
        <v>9</v>
      </c>
    </row>
    <row r="670" spans="1:5" ht="38.25">
      <c r="A670" s="104">
        <v>43539</v>
      </c>
      <c r="B670" s="55" t="s">
        <v>670</v>
      </c>
      <c r="C670" s="32" t="s">
        <v>671</v>
      </c>
      <c r="D670" s="62" t="s">
        <v>672</v>
      </c>
      <c r="E670" s="56">
        <v>277.26</v>
      </c>
    </row>
    <row r="671" spans="1:5">
      <c r="A671" s="104"/>
      <c r="B671" s="55"/>
      <c r="C671" s="32"/>
      <c r="D671" s="62"/>
      <c r="E671" s="56"/>
    </row>
    <row r="672" spans="1:5">
      <c r="A672" s="183" t="s">
        <v>0</v>
      </c>
      <c r="B672" s="183"/>
      <c r="C672" s="183"/>
      <c r="D672" s="183"/>
      <c r="E672" s="183"/>
    </row>
    <row r="673" spans="1:5" ht="25.5">
      <c r="A673" s="57" t="s">
        <v>673</v>
      </c>
      <c r="B673" s="49" t="s">
        <v>674</v>
      </c>
      <c r="C673" s="49" t="s">
        <v>626</v>
      </c>
      <c r="D673" s="179" t="s">
        <v>1</v>
      </c>
      <c r="E673" s="179"/>
    </row>
    <row r="674" spans="1:5">
      <c r="A674" s="103" t="s">
        <v>2</v>
      </c>
      <c r="B674" s="181" t="s">
        <v>10</v>
      </c>
      <c r="C674" s="181"/>
      <c r="D674" s="59" t="s">
        <v>3</v>
      </c>
      <c r="E674" s="60" t="s">
        <v>4</v>
      </c>
    </row>
    <row r="675" spans="1:5">
      <c r="A675" s="103" t="s">
        <v>5</v>
      </c>
      <c r="B675" s="59" t="s">
        <v>6</v>
      </c>
      <c r="C675" s="61" t="s">
        <v>7</v>
      </c>
      <c r="D675" s="112" t="s">
        <v>8</v>
      </c>
      <c r="E675" s="60" t="s">
        <v>9</v>
      </c>
    </row>
    <row r="676" spans="1:5" ht="38.25">
      <c r="A676" s="104">
        <v>43543</v>
      </c>
      <c r="B676" s="55" t="s">
        <v>675</v>
      </c>
      <c r="C676" s="96" t="s">
        <v>676</v>
      </c>
      <c r="D676" s="24" t="s">
        <v>677</v>
      </c>
      <c r="E676" s="113">
        <v>78.3</v>
      </c>
    </row>
    <row r="677" spans="1:5">
      <c r="A677" s="104"/>
      <c r="B677" s="55"/>
      <c r="C677" s="32"/>
      <c r="D677" s="114"/>
      <c r="E677" s="56"/>
    </row>
    <row r="678" spans="1:5">
      <c r="A678" s="183" t="s">
        <v>0</v>
      </c>
      <c r="B678" s="183"/>
      <c r="C678" s="183"/>
      <c r="D678" s="183"/>
      <c r="E678" s="183"/>
    </row>
    <row r="679" spans="1:5" ht="25.5">
      <c r="A679" s="57" t="s">
        <v>678</v>
      </c>
      <c r="B679" s="49" t="s">
        <v>679</v>
      </c>
      <c r="C679" s="49" t="s">
        <v>626</v>
      </c>
      <c r="D679" s="179" t="s">
        <v>1</v>
      </c>
      <c r="E679" s="179"/>
    </row>
    <row r="680" spans="1:5">
      <c r="A680" s="103" t="s">
        <v>2</v>
      </c>
      <c r="B680" s="181" t="s">
        <v>10</v>
      </c>
      <c r="C680" s="181"/>
      <c r="D680" s="59" t="s">
        <v>3</v>
      </c>
      <c r="E680" s="60" t="s">
        <v>4</v>
      </c>
    </row>
    <row r="681" spans="1:5">
      <c r="A681" s="103" t="s">
        <v>5</v>
      </c>
      <c r="B681" s="59" t="s">
        <v>6</v>
      </c>
      <c r="C681" s="61" t="s">
        <v>7</v>
      </c>
      <c r="D681" s="14" t="s">
        <v>8</v>
      </c>
      <c r="E681" s="115" t="s">
        <v>9</v>
      </c>
    </row>
    <row r="682" spans="1:5" ht="38.25">
      <c r="A682" s="104">
        <v>43538</v>
      </c>
      <c r="B682" s="55" t="s">
        <v>680</v>
      </c>
      <c r="C682" s="32" t="s">
        <v>681</v>
      </c>
      <c r="D682" s="21" t="s">
        <v>677</v>
      </c>
      <c r="E682" s="118">
        <v>186.15</v>
      </c>
    </row>
    <row r="683" spans="1:5">
      <c r="A683" s="30"/>
      <c r="B683" s="55"/>
      <c r="C683" s="32"/>
      <c r="D683" s="62"/>
      <c r="E683" s="56"/>
    </row>
    <row r="684" spans="1:5">
      <c r="A684" s="183" t="s">
        <v>0</v>
      </c>
      <c r="B684" s="183"/>
      <c r="C684" s="183"/>
      <c r="D684" s="183"/>
      <c r="E684" s="192"/>
    </row>
    <row r="685" spans="1:5" ht="25.5">
      <c r="A685" s="57" t="s">
        <v>683</v>
      </c>
      <c r="B685" s="49" t="s">
        <v>684</v>
      </c>
      <c r="C685" s="49" t="s">
        <v>626</v>
      </c>
      <c r="D685" s="179" t="s">
        <v>1</v>
      </c>
      <c r="E685" s="179"/>
    </row>
    <row r="686" spans="1:5">
      <c r="A686" s="103" t="s">
        <v>2</v>
      </c>
      <c r="B686" s="181" t="s">
        <v>10</v>
      </c>
      <c r="C686" s="181"/>
      <c r="D686" s="59" t="s">
        <v>3</v>
      </c>
      <c r="E686" s="60" t="s">
        <v>4</v>
      </c>
    </row>
    <row r="687" spans="1:5">
      <c r="A687" s="103" t="s">
        <v>5</v>
      </c>
      <c r="B687" s="59" t="s">
        <v>6</v>
      </c>
      <c r="C687" s="61" t="s">
        <v>7</v>
      </c>
      <c r="D687" s="14" t="s">
        <v>8</v>
      </c>
      <c r="E687" s="60" t="s">
        <v>9</v>
      </c>
    </row>
    <row r="688" spans="1:5" ht="38.25">
      <c r="A688" s="104">
        <v>43538</v>
      </c>
      <c r="B688" s="55" t="s">
        <v>686</v>
      </c>
      <c r="C688" s="32" t="s">
        <v>687</v>
      </c>
      <c r="D688" s="62" t="s">
        <v>685</v>
      </c>
      <c r="E688" s="56">
        <v>30</v>
      </c>
    </row>
    <row r="689" spans="1:5" ht="51">
      <c r="A689" s="104">
        <v>43542</v>
      </c>
      <c r="B689" s="55" t="s">
        <v>690</v>
      </c>
      <c r="C689" s="32" t="s">
        <v>691</v>
      </c>
      <c r="D689" s="62" t="s">
        <v>692</v>
      </c>
      <c r="E689" s="56">
        <v>216.26</v>
      </c>
    </row>
    <row r="690" spans="1:5">
      <c r="A690" s="104">
        <v>43543</v>
      </c>
      <c r="B690" s="55" t="s">
        <v>688</v>
      </c>
      <c r="C690" s="32" t="s">
        <v>689</v>
      </c>
      <c r="D690" s="62" t="s">
        <v>297</v>
      </c>
      <c r="E690" s="56">
        <v>78</v>
      </c>
    </row>
    <row r="691" spans="1:5">
      <c r="A691" s="30"/>
      <c r="B691" s="55"/>
      <c r="C691" s="32"/>
      <c r="D691" s="62"/>
      <c r="E691" s="56"/>
    </row>
    <row r="692" spans="1:5">
      <c r="A692" s="183" t="s">
        <v>0</v>
      </c>
      <c r="B692" s="183"/>
      <c r="C692" s="183"/>
      <c r="D692" s="183"/>
      <c r="E692" s="183"/>
    </row>
    <row r="693" spans="1:5" ht="25.5">
      <c r="A693" s="57" t="s">
        <v>693</v>
      </c>
      <c r="B693" s="49" t="s">
        <v>694</v>
      </c>
      <c r="C693" s="49" t="s">
        <v>695</v>
      </c>
      <c r="D693" s="179" t="s">
        <v>1</v>
      </c>
      <c r="E693" s="179"/>
    </row>
    <row r="694" spans="1:5">
      <c r="A694" s="103" t="s">
        <v>2</v>
      </c>
      <c r="B694" s="181" t="s">
        <v>10</v>
      </c>
      <c r="C694" s="181"/>
      <c r="D694" s="59" t="s">
        <v>3</v>
      </c>
      <c r="E694" s="60" t="s">
        <v>4</v>
      </c>
    </row>
    <row r="695" spans="1:5">
      <c r="A695" s="103" t="s">
        <v>5</v>
      </c>
      <c r="B695" s="59" t="s">
        <v>6</v>
      </c>
      <c r="C695" s="61" t="s">
        <v>7</v>
      </c>
      <c r="D695" s="14" t="s">
        <v>8</v>
      </c>
      <c r="E695" s="60" t="s">
        <v>9</v>
      </c>
    </row>
    <row r="696" spans="1:5" ht="38.25">
      <c r="A696" s="104">
        <v>43525</v>
      </c>
      <c r="B696" s="55" t="s">
        <v>696</v>
      </c>
      <c r="C696" s="32" t="s">
        <v>697</v>
      </c>
      <c r="D696" s="62" t="s">
        <v>698</v>
      </c>
      <c r="E696" s="56">
        <v>52.61</v>
      </c>
    </row>
    <row r="697" spans="1:5" ht="38.25">
      <c r="A697" s="104">
        <v>43542</v>
      </c>
      <c r="B697" s="55" t="s">
        <v>699</v>
      </c>
      <c r="C697" s="32" t="s">
        <v>700</v>
      </c>
      <c r="D697" s="62" t="s">
        <v>701</v>
      </c>
      <c r="E697" s="56">
        <v>170</v>
      </c>
    </row>
    <row r="698" spans="1:5">
      <c r="A698" s="104">
        <v>43542</v>
      </c>
      <c r="B698" s="55" t="s">
        <v>702</v>
      </c>
      <c r="C698" s="32"/>
      <c r="D698" s="62" t="s">
        <v>24</v>
      </c>
      <c r="E698" s="56">
        <v>62</v>
      </c>
    </row>
    <row r="699" spans="1:5">
      <c r="A699" s="104">
        <v>43542</v>
      </c>
      <c r="B699" s="55" t="s">
        <v>703</v>
      </c>
      <c r="C699" s="32"/>
      <c r="D699" s="62" t="s">
        <v>24</v>
      </c>
      <c r="E699" s="56">
        <v>8</v>
      </c>
    </row>
    <row r="700" spans="1:5" ht="38.25">
      <c r="A700" s="104">
        <v>43549</v>
      </c>
      <c r="B700" s="55" t="s">
        <v>696</v>
      </c>
      <c r="C700" s="32" t="s">
        <v>697</v>
      </c>
      <c r="D700" s="62" t="s">
        <v>698</v>
      </c>
      <c r="E700" s="56">
        <v>64.44</v>
      </c>
    </row>
    <row r="701" spans="1:5">
      <c r="A701" s="104"/>
      <c r="B701" s="55"/>
      <c r="C701" s="32"/>
      <c r="D701" s="62"/>
      <c r="E701" s="56"/>
    </row>
    <row r="702" spans="1:5">
      <c r="A702" s="183" t="s">
        <v>0</v>
      </c>
      <c r="B702" s="183"/>
      <c r="C702" s="183"/>
      <c r="D702" s="183"/>
      <c r="E702" s="183"/>
    </row>
    <row r="703" spans="1:5" ht="25.5">
      <c r="A703" s="57" t="s">
        <v>704</v>
      </c>
      <c r="B703" s="49" t="s">
        <v>705</v>
      </c>
      <c r="C703" s="49" t="s">
        <v>706</v>
      </c>
      <c r="D703" s="179" t="s">
        <v>1</v>
      </c>
      <c r="E703" s="179"/>
    </row>
    <row r="704" spans="1:5">
      <c r="A704" s="103" t="s">
        <v>2</v>
      </c>
      <c r="B704" s="181" t="s">
        <v>10</v>
      </c>
      <c r="C704" s="181"/>
      <c r="D704" s="59" t="s">
        <v>3</v>
      </c>
      <c r="E704" s="60" t="s">
        <v>4</v>
      </c>
    </row>
    <row r="705" spans="1:5">
      <c r="A705" s="103" t="s">
        <v>5</v>
      </c>
      <c r="B705" s="59" t="s">
        <v>6</v>
      </c>
      <c r="C705" s="61" t="s">
        <v>7</v>
      </c>
      <c r="D705" s="14" t="s">
        <v>8</v>
      </c>
      <c r="E705" s="60" t="s">
        <v>9</v>
      </c>
    </row>
    <row r="706" spans="1:5" ht="38.25">
      <c r="A706" s="104">
        <v>43537</v>
      </c>
      <c r="B706" s="55" t="s">
        <v>707</v>
      </c>
      <c r="C706" s="32" t="s">
        <v>708</v>
      </c>
      <c r="D706" s="62" t="s">
        <v>455</v>
      </c>
      <c r="E706" s="56">
        <v>40</v>
      </c>
    </row>
    <row r="707" spans="1:5" ht="38.25">
      <c r="A707" s="104">
        <v>43537</v>
      </c>
      <c r="B707" s="55" t="s">
        <v>709</v>
      </c>
      <c r="C707" s="32" t="s">
        <v>710</v>
      </c>
      <c r="D707" s="62" t="s">
        <v>455</v>
      </c>
      <c r="E707" s="56">
        <v>40</v>
      </c>
    </row>
    <row r="708" spans="1:5">
      <c r="A708" s="104"/>
      <c r="B708" s="55"/>
      <c r="C708" s="32"/>
      <c r="D708" s="62"/>
      <c r="E708" s="56"/>
    </row>
    <row r="709" spans="1:5">
      <c r="A709" s="183" t="s">
        <v>0</v>
      </c>
      <c r="B709" s="183"/>
      <c r="C709" s="183"/>
      <c r="D709" s="183"/>
      <c r="E709" s="183"/>
    </row>
    <row r="710" spans="1:5" ht="25.5">
      <c r="A710" s="57" t="s">
        <v>711</v>
      </c>
      <c r="B710" s="49" t="s">
        <v>712</v>
      </c>
      <c r="C710" s="49" t="s">
        <v>626</v>
      </c>
      <c r="D710" s="179" t="s">
        <v>1</v>
      </c>
      <c r="E710" s="179"/>
    </row>
    <row r="711" spans="1:5">
      <c r="A711" s="103" t="s">
        <v>2</v>
      </c>
      <c r="B711" s="181" t="s">
        <v>10</v>
      </c>
      <c r="C711" s="181"/>
      <c r="D711" s="59" t="s">
        <v>3</v>
      </c>
      <c r="E711" s="60" t="s">
        <v>4</v>
      </c>
    </row>
    <row r="712" spans="1:5">
      <c r="A712" s="103" t="s">
        <v>5</v>
      </c>
      <c r="B712" s="59" t="s">
        <v>6</v>
      </c>
      <c r="C712" s="61" t="s">
        <v>7</v>
      </c>
      <c r="D712" s="14" t="s">
        <v>8</v>
      </c>
      <c r="E712" s="60" t="s">
        <v>9</v>
      </c>
    </row>
    <row r="713" spans="1:5" ht="38.25">
      <c r="A713" s="104">
        <v>43537</v>
      </c>
      <c r="B713" s="55" t="s">
        <v>713</v>
      </c>
      <c r="C713" s="32" t="s">
        <v>714</v>
      </c>
      <c r="D713" s="62" t="s">
        <v>715</v>
      </c>
      <c r="E713" s="56">
        <v>188.7</v>
      </c>
    </row>
    <row r="714" spans="1:5">
      <c r="A714" s="104"/>
      <c r="B714" s="55"/>
      <c r="C714" s="32"/>
      <c r="D714" s="62"/>
      <c r="E714" s="56"/>
    </row>
    <row r="715" spans="1:5">
      <c r="A715" s="183" t="s">
        <v>0</v>
      </c>
      <c r="B715" s="183"/>
      <c r="C715" s="183"/>
      <c r="D715" s="183"/>
      <c r="E715" s="183"/>
    </row>
    <row r="716" spans="1:5" ht="25.5">
      <c r="A716" s="57" t="s">
        <v>716</v>
      </c>
      <c r="B716" s="49" t="s">
        <v>717</v>
      </c>
      <c r="C716" s="49" t="s">
        <v>718</v>
      </c>
      <c r="D716" s="179" t="s">
        <v>1</v>
      </c>
      <c r="E716" s="179"/>
    </row>
    <row r="717" spans="1:5">
      <c r="A717" s="103" t="s">
        <v>2</v>
      </c>
      <c r="B717" s="181" t="s">
        <v>10</v>
      </c>
      <c r="C717" s="181"/>
      <c r="D717" s="59" t="s">
        <v>3</v>
      </c>
      <c r="E717" s="60" t="s">
        <v>4</v>
      </c>
    </row>
    <row r="718" spans="1:5">
      <c r="A718" s="103" t="s">
        <v>5</v>
      </c>
      <c r="B718" s="59" t="s">
        <v>6</v>
      </c>
      <c r="C718" s="61" t="s">
        <v>7</v>
      </c>
      <c r="D718" s="14" t="s">
        <v>8</v>
      </c>
      <c r="E718" s="60" t="s">
        <v>9</v>
      </c>
    </row>
    <row r="719" spans="1:5" ht="38.25">
      <c r="A719" s="104">
        <v>43535</v>
      </c>
      <c r="B719" s="55" t="s">
        <v>719</v>
      </c>
      <c r="C719" s="32" t="s">
        <v>720</v>
      </c>
      <c r="D719" s="62" t="s">
        <v>722</v>
      </c>
      <c r="E719" s="56">
        <v>134.1</v>
      </c>
    </row>
    <row r="720" spans="1:5">
      <c r="A720" s="30"/>
      <c r="B720" s="55"/>
      <c r="C720" s="32"/>
      <c r="D720" s="62"/>
      <c r="E720" s="56"/>
    </row>
    <row r="721" spans="1:5">
      <c r="A721" s="183" t="s">
        <v>0</v>
      </c>
      <c r="B721" s="183"/>
      <c r="C721" s="183"/>
      <c r="D721" s="183"/>
      <c r="E721" s="183"/>
    </row>
    <row r="722" spans="1:5" ht="25.5">
      <c r="A722" s="119" t="s">
        <v>726</v>
      </c>
      <c r="B722" s="49" t="s">
        <v>723</v>
      </c>
      <c r="C722" s="49" t="s">
        <v>718</v>
      </c>
      <c r="D722" s="179" t="s">
        <v>1</v>
      </c>
      <c r="E722" s="179"/>
    </row>
    <row r="723" spans="1:5">
      <c r="A723" s="103" t="s">
        <v>2</v>
      </c>
      <c r="B723" s="181" t="s">
        <v>10</v>
      </c>
      <c r="C723" s="181"/>
      <c r="D723" s="59" t="s">
        <v>3</v>
      </c>
      <c r="E723" s="60" t="s">
        <v>4</v>
      </c>
    </row>
    <row r="724" spans="1:5">
      <c r="A724" s="103" t="s">
        <v>5</v>
      </c>
      <c r="B724" s="59" t="s">
        <v>6</v>
      </c>
      <c r="C724" s="61" t="s">
        <v>7</v>
      </c>
      <c r="D724" s="14" t="s">
        <v>8</v>
      </c>
      <c r="E724" s="60" t="s">
        <v>9</v>
      </c>
    </row>
    <row r="725" spans="1:5">
      <c r="A725" s="104">
        <v>43551</v>
      </c>
      <c r="B725" s="55" t="s">
        <v>724</v>
      </c>
      <c r="C725" s="32" t="s">
        <v>725</v>
      </c>
      <c r="D725" s="62" t="s">
        <v>298</v>
      </c>
      <c r="E725" s="56">
        <v>130</v>
      </c>
    </row>
    <row r="726" spans="1:5">
      <c r="A726" s="104"/>
      <c r="B726" s="55"/>
      <c r="C726" s="32"/>
      <c r="D726" s="62"/>
      <c r="E726" s="56"/>
    </row>
    <row r="727" spans="1:5">
      <c r="A727" s="183" t="s">
        <v>0</v>
      </c>
      <c r="B727" s="183"/>
      <c r="C727" s="183"/>
      <c r="D727" s="183"/>
      <c r="E727" s="183"/>
    </row>
    <row r="728" spans="1:5" ht="25.5">
      <c r="A728" s="57" t="s">
        <v>727</v>
      </c>
      <c r="B728" s="49" t="s">
        <v>728</v>
      </c>
      <c r="C728" s="49" t="s">
        <v>626</v>
      </c>
      <c r="D728" s="179" t="s">
        <v>1</v>
      </c>
      <c r="E728" s="179"/>
    </row>
    <row r="729" spans="1:5">
      <c r="A729" s="103" t="s">
        <v>2</v>
      </c>
      <c r="B729" s="181" t="s">
        <v>10</v>
      </c>
      <c r="C729" s="181"/>
      <c r="D729" s="59" t="s">
        <v>3</v>
      </c>
      <c r="E729" s="60" t="s">
        <v>4</v>
      </c>
    </row>
    <row r="730" spans="1:5">
      <c r="A730" s="103" t="s">
        <v>5</v>
      </c>
      <c r="B730" s="59" t="s">
        <v>6</v>
      </c>
      <c r="C730" s="61" t="s">
        <v>7</v>
      </c>
      <c r="D730" s="14" t="s">
        <v>8</v>
      </c>
      <c r="E730" s="60" t="s">
        <v>9</v>
      </c>
    </row>
    <row r="731" spans="1:5" ht="25.5">
      <c r="A731" s="104">
        <v>43546</v>
      </c>
      <c r="B731" s="55" t="s">
        <v>730</v>
      </c>
      <c r="C731" s="32" t="s">
        <v>731</v>
      </c>
      <c r="D731" s="62" t="s">
        <v>721</v>
      </c>
      <c r="E731" s="56">
        <v>39.85</v>
      </c>
    </row>
    <row r="732" spans="1:5" ht="25.5">
      <c r="A732" s="104">
        <v>43543</v>
      </c>
      <c r="B732" s="55" t="s">
        <v>732</v>
      </c>
      <c r="C732" s="32" t="s">
        <v>733</v>
      </c>
      <c r="D732" s="62" t="s">
        <v>30</v>
      </c>
      <c r="E732" s="56">
        <v>34</v>
      </c>
    </row>
    <row r="733" spans="1:5">
      <c r="A733" s="104">
        <v>43546</v>
      </c>
      <c r="B733" s="55" t="s">
        <v>734</v>
      </c>
      <c r="C733" s="32" t="s">
        <v>735</v>
      </c>
      <c r="D733" s="62" t="s">
        <v>298</v>
      </c>
      <c r="E733" s="56">
        <v>65</v>
      </c>
    </row>
    <row r="734" spans="1:5">
      <c r="A734" s="104"/>
      <c r="B734" s="55"/>
      <c r="C734" s="32"/>
      <c r="D734" s="91"/>
      <c r="E734" s="56"/>
    </row>
    <row r="735" spans="1:5">
      <c r="A735" s="183" t="s">
        <v>0</v>
      </c>
      <c r="B735" s="183"/>
      <c r="C735" s="183"/>
      <c r="D735" s="183"/>
      <c r="E735" s="183"/>
    </row>
    <row r="736" spans="1:5" ht="38.25">
      <c r="A736" s="57" t="s">
        <v>736</v>
      </c>
      <c r="B736" s="49" t="s">
        <v>737</v>
      </c>
      <c r="C736" s="49" t="s">
        <v>626</v>
      </c>
      <c r="D736" s="179" t="s">
        <v>1</v>
      </c>
      <c r="E736" s="179"/>
    </row>
    <row r="737" spans="1:5">
      <c r="A737" s="103" t="s">
        <v>2</v>
      </c>
      <c r="B737" s="181" t="s">
        <v>10</v>
      </c>
      <c r="C737" s="181"/>
      <c r="D737" s="59" t="s">
        <v>3</v>
      </c>
      <c r="E737" s="60" t="s">
        <v>4</v>
      </c>
    </row>
    <row r="738" spans="1:5">
      <c r="A738" s="103" t="s">
        <v>5</v>
      </c>
      <c r="B738" s="59" t="s">
        <v>6</v>
      </c>
      <c r="C738" s="61" t="s">
        <v>7</v>
      </c>
      <c r="D738" s="14" t="s">
        <v>8</v>
      </c>
      <c r="E738" s="60" t="s">
        <v>9</v>
      </c>
    </row>
    <row r="739" spans="1:5" ht="38.25">
      <c r="A739" s="104">
        <v>43550</v>
      </c>
      <c r="B739" s="55" t="s">
        <v>738</v>
      </c>
      <c r="C739" s="32" t="s">
        <v>739</v>
      </c>
      <c r="D739" s="62" t="s">
        <v>20</v>
      </c>
      <c r="E739" s="56">
        <v>46.06</v>
      </c>
    </row>
    <row r="740" spans="1:5">
      <c r="A740" s="104"/>
      <c r="B740" s="55"/>
      <c r="C740" s="32"/>
      <c r="D740" s="62"/>
      <c r="E740" s="56"/>
    </row>
    <row r="741" spans="1:5">
      <c r="A741" s="183" t="s">
        <v>0</v>
      </c>
      <c r="B741" s="183"/>
      <c r="C741" s="183"/>
      <c r="D741" s="183"/>
      <c r="E741" s="183"/>
    </row>
    <row r="742" spans="1:5" ht="25.5">
      <c r="A742" s="57" t="s">
        <v>740</v>
      </c>
      <c r="B742" s="49" t="s">
        <v>741</v>
      </c>
      <c r="C742" s="49" t="s">
        <v>626</v>
      </c>
      <c r="D742" s="179" t="s">
        <v>1</v>
      </c>
      <c r="E742" s="179"/>
    </row>
    <row r="743" spans="1:5">
      <c r="A743" s="103" t="s">
        <v>2</v>
      </c>
      <c r="B743" s="181" t="s">
        <v>10</v>
      </c>
      <c r="C743" s="181"/>
      <c r="D743" s="59" t="s">
        <v>3</v>
      </c>
      <c r="E743" s="60" t="s">
        <v>4</v>
      </c>
    </row>
    <row r="744" spans="1:5">
      <c r="A744" s="103" t="s">
        <v>5</v>
      </c>
      <c r="B744" s="59" t="s">
        <v>6</v>
      </c>
      <c r="C744" s="61" t="s">
        <v>7</v>
      </c>
      <c r="D744" s="14" t="s">
        <v>8</v>
      </c>
      <c r="E744" s="60" t="s">
        <v>9</v>
      </c>
    </row>
    <row r="745" spans="1:5" ht="25.5">
      <c r="A745" s="104">
        <v>43539</v>
      </c>
      <c r="B745" s="55" t="s">
        <v>745</v>
      </c>
      <c r="C745" s="32" t="s">
        <v>746</v>
      </c>
      <c r="D745" s="62" t="s">
        <v>22</v>
      </c>
      <c r="E745" s="56">
        <v>37.700000000000003</v>
      </c>
    </row>
    <row r="746" spans="1:5" ht="25.5">
      <c r="A746" s="104">
        <v>43550</v>
      </c>
      <c r="B746" s="55" t="s">
        <v>742</v>
      </c>
      <c r="C746" s="32" t="s">
        <v>743</v>
      </c>
      <c r="D746" s="62" t="s">
        <v>298</v>
      </c>
      <c r="E746" s="56">
        <v>66</v>
      </c>
    </row>
    <row r="747" spans="1:5">
      <c r="A747" s="104"/>
      <c r="B747" s="55"/>
      <c r="C747" s="32"/>
      <c r="D747" s="62"/>
      <c r="E747" s="56"/>
    </row>
    <row r="748" spans="1:5">
      <c r="A748" s="183" t="s">
        <v>0</v>
      </c>
      <c r="B748" s="183"/>
      <c r="C748" s="183"/>
      <c r="D748" s="183"/>
      <c r="E748" s="183"/>
    </row>
    <row r="749" spans="1:5" ht="25.5">
      <c r="A749" s="57" t="s">
        <v>747</v>
      </c>
      <c r="B749" s="49" t="s">
        <v>748</v>
      </c>
      <c r="C749" s="49" t="s">
        <v>749</v>
      </c>
      <c r="D749" s="179" t="s">
        <v>1</v>
      </c>
      <c r="E749" s="179"/>
    </row>
    <row r="750" spans="1:5">
      <c r="A750" s="103" t="s">
        <v>2</v>
      </c>
      <c r="B750" s="181" t="s">
        <v>10</v>
      </c>
      <c r="C750" s="181"/>
      <c r="D750" s="59" t="s">
        <v>3</v>
      </c>
      <c r="E750" s="60" t="s">
        <v>4</v>
      </c>
    </row>
    <row r="751" spans="1:5">
      <c r="A751" s="103" t="s">
        <v>5</v>
      </c>
      <c r="B751" s="59" t="s">
        <v>6</v>
      </c>
      <c r="C751" s="61" t="s">
        <v>7</v>
      </c>
      <c r="D751" s="14" t="s">
        <v>8</v>
      </c>
      <c r="E751" s="60" t="s">
        <v>9</v>
      </c>
    </row>
    <row r="752" spans="1:5" ht="38.25">
      <c r="A752" s="104">
        <v>43545</v>
      </c>
      <c r="B752" s="55" t="s">
        <v>750</v>
      </c>
      <c r="C752" s="32" t="s">
        <v>751</v>
      </c>
      <c r="D752" s="62" t="s">
        <v>20</v>
      </c>
      <c r="E752" s="56">
        <v>361</v>
      </c>
    </row>
    <row r="753" spans="1:5">
      <c r="A753" s="30"/>
      <c r="B753" s="55"/>
      <c r="C753" s="32"/>
      <c r="D753" s="62"/>
      <c r="E753" s="56"/>
    </row>
    <row r="754" spans="1:5">
      <c r="A754" s="183" t="s">
        <v>0</v>
      </c>
      <c r="B754" s="183"/>
      <c r="C754" s="183"/>
      <c r="D754" s="183"/>
      <c r="E754" s="183"/>
    </row>
    <row r="755" spans="1:5" ht="25.5">
      <c r="A755" s="57" t="s">
        <v>752</v>
      </c>
      <c r="B755" s="49" t="s">
        <v>753</v>
      </c>
      <c r="C755" s="49" t="s">
        <v>754</v>
      </c>
      <c r="D755" s="179" t="s">
        <v>1</v>
      </c>
      <c r="E755" s="179"/>
    </row>
    <row r="756" spans="1:5">
      <c r="A756" s="103" t="s">
        <v>2</v>
      </c>
      <c r="B756" s="181" t="s">
        <v>10</v>
      </c>
      <c r="C756" s="181"/>
      <c r="D756" s="59" t="s">
        <v>3</v>
      </c>
      <c r="E756" s="60" t="s">
        <v>4</v>
      </c>
    </row>
    <row r="757" spans="1:5">
      <c r="A757" s="103" t="s">
        <v>5</v>
      </c>
      <c r="B757" s="59" t="s">
        <v>6</v>
      </c>
      <c r="C757" s="61" t="s">
        <v>7</v>
      </c>
      <c r="D757" s="14" t="s">
        <v>8</v>
      </c>
      <c r="E757" s="60" t="s">
        <v>9</v>
      </c>
    </row>
    <row r="758" spans="1:5" ht="51">
      <c r="A758" s="104">
        <v>43539</v>
      </c>
      <c r="B758" s="55" t="s">
        <v>755</v>
      </c>
      <c r="C758" s="32" t="s">
        <v>756</v>
      </c>
      <c r="D758" s="62" t="s">
        <v>757</v>
      </c>
      <c r="E758" s="56">
        <v>90.33</v>
      </c>
    </row>
    <row r="759" spans="1:5" ht="25.5">
      <c r="A759" s="104">
        <v>43551</v>
      </c>
      <c r="B759" s="55" t="s">
        <v>758</v>
      </c>
      <c r="C759" s="32" t="s">
        <v>759</v>
      </c>
      <c r="D759" s="62" t="s">
        <v>760</v>
      </c>
      <c r="E759" s="56">
        <v>59.8</v>
      </c>
    </row>
    <row r="760" spans="1:5">
      <c r="A760" s="104"/>
      <c r="B760" s="55"/>
      <c r="C760" s="32"/>
      <c r="D760" s="62"/>
      <c r="E760" s="56"/>
    </row>
    <row r="761" spans="1:5">
      <c r="A761" s="183" t="s">
        <v>0</v>
      </c>
      <c r="B761" s="183"/>
      <c r="C761" s="183"/>
      <c r="D761" s="183"/>
      <c r="E761" s="183"/>
    </row>
    <row r="762" spans="1:5" ht="25.5">
      <c r="A762" s="57" t="s">
        <v>761</v>
      </c>
      <c r="B762" s="49" t="s">
        <v>762</v>
      </c>
      <c r="C762" s="49" t="s">
        <v>763</v>
      </c>
      <c r="D762" s="179" t="s">
        <v>1</v>
      </c>
      <c r="E762" s="179"/>
    </row>
    <row r="763" spans="1:5">
      <c r="A763" s="103" t="s">
        <v>2</v>
      </c>
      <c r="B763" s="181" t="s">
        <v>10</v>
      </c>
      <c r="C763" s="181"/>
      <c r="D763" s="59" t="s">
        <v>3</v>
      </c>
      <c r="E763" s="60" t="s">
        <v>4</v>
      </c>
    </row>
    <row r="764" spans="1:5">
      <c r="A764" s="103" t="s">
        <v>5</v>
      </c>
      <c r="B764" s="59" t="s">
        <v>6</v>
      </c>
      <c r="C764" s="61" t="s">
        <v>7</v>
      </c>
      <c r="D764" s="14" t="s">
        <v>8</v>
      </c>
      <c r="E764" s="60" t="s">
        <v>9</v>
      </c>
    </row>
    <row r="765" spans="1:5" ht="51">
      <c r="A765" s="104">
        <v>43536</v>
      </c>
      <c r="B765" s="55" t="s">
        <v>764</v>
      </c>
      <c r="C765" s="32" t="s">
        <v>765</v>
      </c>
      <c r="D765" s="62" t="s">
        <v>766</v>
      </c>
      <c r="E765" s="56">
        <v>116.9</v>
      </c>
    </row>
    <row r="766" spans="1:5">
      <c r="A766" s="30"/>
      <c r="B766" s="55"/>
      <c r="C766" s="32"/>
      <c r="D766" s="62"/>
      <c r="E766" s="56"/>
    </row>
    <row r="767" spans="1:5">
      <c r="A767" s="183" t="s">
        <v>0</v>
      </c>
      <c r="B767" s="183"/>
      <c r="C767" s="183"/>
      <c r="D767" s="183"/>
      <c r="E767" s="183"/>
    </row>
    <row r="768" spans="1:5" ht="25.5">
      <c r="A768" s="57" t="s">
        <v>767</v>
      </c>
      <c r="B768" s="49" t="s">
        <v>768</v>
      </c>
      <c r="C768" s="49" t="s">
        <v>769</v>
      </c>
      <c r="D768" s="179" t="s">
        <v>1</v>
      </c>
      <c r="E768" s="179"/>
    </row>
    <row r="769" spans="1:5">
      <c r="A769" s="103" t="s">
        <v>2</v>
      </c>
      <c r="B769" s="181" t="s">
        <v>10</v>
      </c>
      <c r="C769" s="181"/>
      <c r="D769" s="59" t="s">
        <v>3</v>
      </c>
      <c r="E769" s="60" t="s">
        <v>4</v>
      </c>
    </row>
    <row r="770" spans="1:5">
      <c r="A770" s="103" t="s">
        <v>5</v>
      </c>
      <c r="B770" s="59" t="s">
        <v>6</v>
      </c>
      <c r="C770" s="61" t="s">
        <v>7</v>
      </c>
      <c r="D770" s="14" t="s">
        <v>8</v>
      </c>
      <c r="E770" s="60" t="s">
        <v>9</v>
      </c>
    </row>
    <row r="771" spans="1:5" ht="38.25">
      <c r="A771" s="104">
        <v>43532</v>
      </c>
      <c r="B771" s="55" t="s">
        <v>775</v>
      </c>
      <c r="C771" s="32" t="s">
        <v>776</v>
      </c>
      <c r="D771" s="62" t="s">
        <v>774</v>
      </c>
      <c r="E771" s="56">
        <v>50</v>
      </c>
    </row>
    <row r="772" spans="1:5" ht="25.5">
      <c r="A772" s="104">
        <v>43532</v>
      </c>
      <c r="B772" s="55" t="s">
        <v>772</v>
      </c>
      <c r="C772" s="32" t="s">
        <v>773</v>
      </c>
      <c r="D772" s="62" t="s">
        <v>21</v>
      </c>
      <c r="E772" s="56">
        <v>50</v>
      </c>
    </row>
    <row r="773" spans="1:5" ht="38.25">
      <c r="A773" s="104">
        <v>43534</v>
      </c>
      <c r="B773" s="55" t="s">
        <v>770</v>
      </c>
      <c r="C773" s="32" t="s">
        <v>771</v>
      </c>
      <c r="D773" s="62" t="s">
        <v>677</v>
      </c>
      <c r="E773" s="56">
        <v>109.89</v>
      </c>
    </row>
    <row r="774" spans="1:5" ht="25.5">
      <c r="A774" s="104">
        <v>43536</v>
      </c>
      <c r="B774" s="55" t="s">
        <v>777</v>
      </c>
      <c r="C774" s="32" t="s">
        <v>778</v>
      </c>
      <c r="D774" s="62" t="s">
        <v>779</v>
      </c>
      <c r="E774" s="56">
        <v>24.75</v>
      </c>
    </row>
    <row r="775" spans="1:5">
      <c r="A775" s="30"/>
      <c r="B775" s="55"/>
      <c r="C775" s="32"/>
      <c r="D775" s="62"/>
      <c r="E775" s="56"/>
    </row>
    <row r="776" spans="1:5">
      <c r="A776" s="183" t="s">
        <v>0</v>
      </c>
      <c r="B776" s="183"/>
      <c r="C776" s="183"/>
      <c r="D776" s="183"/>
      <c r="E776" s="183"/>
    </row>
    <row r="777" spans="1:5" ht="25.5">
      <c r="A777" s="57" t="s">
        <v>780</v>
      </c>
      <c r="B777" s="49" t="s">
        <v>781</v>
      </c>
      <c r="C777" s="49" t="s">
        <v>782</v>
      </c>
      <c r="D777" s="179" t="s">
        <v>1</v>
      </c>
      <c r="E777" s="179"/>
    </row>
    <row r="778" spans="1:5">
      <c r="A778" s="103" t="s">
        <v>2</v>
      </c>
      <c r="B778" s="181" t="s">
        <v>10</v>
      </c>
      <c r="C778" s="181"/>
      <c r="D778" s="59" t="s">
        <v>3</v>
      </c>
      <c r="E778" s="60" t="s">
        <v>4</v>
      </c>
    </row>
    <row r="779" spans="1:5">
      <c r="A779" s="103" t="s">
        <v>5</v>
      </c>
      <c r="B779" s="59" t="s">
        <v>6</v>
      </c>
      <c r="C779" s="61" t="s">
        <v>7</v>
      </c>
      <c r="D779" s="14" t="s">
        <v>8</v>
      </c>
      <c r="E779" s="60" t="s">
        <v>9</v>
      </c>
    </row>
    <row r="780" spans="1:5">
      <c r="A780" s="104">
        <v>43535</v>
      </c>
      <c r="B780" s="55" t="s">
        <v>784</v>
      </c>
      <c r="C780" s="32" t="s">
        <v>785</v>
      </c>
      <c r="D780" s="62" t="s">
        <v>786</v>
      </c>
      <c r="E780" s="56">
        <v>28</v>
      </c>
    </row>
    <row r="781" spans="1:5">
      <c r="A781" s="104">
        <v>43542</v>
      </c>
      <c r="B781" s="55" t="s">
        <v>787</v>
      </c>
      <c r="C781" s="32" t="s">
        <v>788</v>
      </c>
      <c r="D781" s="62" t="s">
        <v>789</v>
      </c>
      <c r="E781" s="56">
        <v>10</v>
      </c>
    </row>
    <row r="782" spans="1:5" ht="25.5">
      <c r="A782" s="104">
        <v>43549</v>
      </c>
      <c r="B782" s="55" t="s">
        <v>784</v>
      </c>
      <c r="C782" s="32" t="s">
        <v>785</v>
      </c>
      <c r="D782" s="62" t="s">
        <v>21</v>
      </c>
      <c r="E782" s="56">
        <v>1.1000000000000001</v>
      </c>
    </row>
    <row r="783" spans="1:5">
      <c r="A783" s="104">
        <v>43551</v>
      </c>
      <c r="B783" s="55" t="s">
        <v>784</v>
      </c>
      <c r="C783" s="32" t="s">
        <v>785</v>
      </c>
      <c r="D783" s="91" t="s">
        <v>786</v>
      </c>
      <c r="E783" s="56">
        <v>49</v>
      </c>
    </row>
    <row r="784" spans="1:5">
      <c r="A784" s="104"/>
      <c r="B784" s="55"/>
      <c r="C784" s="32"/>
      <c r="D784" s="91"/>
      <c r="E784" s="56"/>
    </row>
    <row r="785" spans="1:5">
      <c r="A785" s="183" t="s">
        <v>0</v>
      </c>
      <c r="B785" s="183"/>
      <c r="C785" s="183"/>
      <c r="D785" s="183"/>
      <c r="E785" s="183"/>
    </row>
    <row r="786" spans="1:5" ht="25.5">
      <c r="A786" s="57" t="s">
        <v>790</v>
      </c>
      <c r="B786" s="49" t="s">
        <v>791</v>
      </c>
      <c r="C786" s="49" t="s">
        <v>626</v>
      </c>
      <c r="D786" s="179" t="s">
        <v>1</v>
      </c>
      <c r="E786" s="179"/>
    </row>
    <row r="787" spans="1:5">
      <c r="A787" s="103" t="s">
        <v>2</v>
      </c>
      <c r="B787" s="181" t="s">
        <v>10</v>
      </c>
      <c r="C787" s="181"/>
      <c r="D787" s="59" t="s">
        <v>3</v>
      </c>
      <c r="E787" s="60" t="s">
        <v>4</v>
      </c>
    </row>
    <row r="788" spans="1:5">
      <c r="A788" s="103" t="s">
        <v>5</v>
      </c>
      <c r="B788" s="59" t="s">
        <v>6</v>
      </c>
      <c r="C788" s="61" t="s">
        <v>7</v>
      </c>
      <c r="D788" s="14" t="s">
        <v>8</v>
      </c>
      <c r="E788" s="60" t="s">
        <v>9</v>
      </c>
    </row>
    <row r="789" spans="1:5">
      <c r="A789" s="104">
        <v>43531</v>
      </c>
      <c r="B789" s="55" t="s">
        <v>797</v>
      </c>
      <c r="C789" s="32" t="s">
        <v>798</v>
      </c>
      <c r="D789" s="62" t="s">
        <v>799</v>
      </c>
      <c r="E789" s="56">
        <v>40</v>
      </c>
    </row>
    <row r="790" spans="1:5">
      <c r="A790" s="104">
        <v>43542</v>
      </c>
      <c r="B790" s="55" t="s">
        <v>792</v>
      </c>
      <c r="C790" s="32" t="s">
        <v>793</v>
      </c>
      <c r="D790" s="62" t="s">
        <v>794</v>
      </c>
      <c r="E790" s="56">
        <v>35.96</v>
      </c>
    </row>
    <row r="791" spans="1:5">
      <c r="A791" s="104">
        <v>43552</v>
      </c>
      <c r="B791" s="55" t="s">
        <v>792</v>
      </c>
      <c r="C791" s="32" t="s">
        <v>793</v>
      </c>
      <c r="D791" s="62" t="s">
        <v>794</v>
      </c>
      <c r="E791" s="56">
        <v>17.98</v>
      </c>
    </row>
    <row r="792" spans="1:5" ht="38.25">
      <c r="A792" s="104">
        <v>43552</v>
      </c>
      <c r="B792" s="55" t="s">
        <v>795</v>
      </c>
      <c r="C792" s="32" t="s">
        <v>796</v>
      </c>
      <c r="D792" s="62" t="s">
        <v>677</v>
      </c>
      <c r="E792" s="56">
        <v>104.09</v>
      </c>
    </row>
    <row r="793" spans="1:5">
      <c r="A793" s="104"/>
      <c r="B793" s="55"/>
      <c r="C793" s="32"/>
      <c r="D793" s="91"/>
      <c r="E793" s="56"/>
    </row>
    <row r="794" spans="1:5">
      <c r="A794" s="183" t="s">
        <v>0</v>
      </c>
      <c r="B794" s="183"/>
      <c r="C794" s="183"/>
      <c r="D794" s="183"/>
      <c r="E794" s="183"/>
    </row>
    <row r="795" spans="1:5" ht="25.5">
      <c r="A795" s="57" t="s">
        <v>800</v>
      </c>
      <c r="B795" s="49" t="s">
        <v>801</v>
      </c>
      <c r="C795" s="49" t="s">
        <v>802</v>
      </c>
      <c r="D795" s="179" t="s">
        <v>1</v>
      </c>
      <c r="E795" s="179"/>
    </row>
    <row r="796" spans="1:5">
      <c r="A796" s="103" t="s">
        <v>2</v>
      </c>
      <c r="B796" s="181" t="s">
        <v>10</v>
      </c>
      <c r="C796" s="181"/>
      <c r="D796" s="59" t="s">
        <v>3</v>
      </c>
      <c r="E796" s="60" t="s">
        <v>4</v>
      </c>
    </row>
    <row r="797" spans="1:5">
      <c r="A797" s="103" t="s">
        <v>5</v>
      </c>
      <c r="B797" s="59" t="s">
        <v>6</v>
      </c>
      <c r="C797" s="61" t="s">
        <v>7</v>
      </c>
      <c r="D797" s="14" t="s">
        <v>8</v>
      </c>
      <c r="E797" s="60" t="s">
        <v>9</v>
      </c>
    </row>
    <row r="798" spans="1:5" ht="25.5">
      <c r="A798" s="104">
        <v>43552</v>
      </c>
      <c r="B798" s="55" t="s">
        <v>803</v>
      </c>
      <c r="C798" s="32" t="s">
        <v>804</v>
      </c>
      <c r="D798" s="62" t="s">
        <v>805</v>
      </c>
      <c r="E798" s="56">
        <v>67</v>
      </c>
    </row>
    <row r="799" spans="1:5">
      <c r="A799" s="30"/>
      <c r="B799" s="55"/>
      <c r="C799" s="32"/>
      <c r="D799" s="62"/>
      <c r="E799" s="56"/>
    </row>
    <row r="800" spans="1:5">
      <c r="A800" s="183" t="s">
        <v>0</v>
      </c>
      <c r="B800" s="183"/>
      <c r="C800" s="183"/>
      <c r="D800" s="183"/>
      <c r="E800" s="183"/>
    </row>
    <row r="801" spans="1:5" ht="25.5">
      <c r="A801" s="57" t="s">
        <v>806</v>
      </c>
      <c r="B801" s="49" t="s">
        <v>807</v>
      </c>
      <c r="C801" s="49" t="s">
        <v>626</v>
      </c>
      <c r="D801" s="179" t="s">
        <v>1</v>
      </c>
      <c r="E801" s="179"/>
    </row>
    <row r="802" spans="1:5">
      <c r="A802" s="103" t="s">
        <v>2</v>
      </c>
      <c r="B802" s="181" t="s">
        <v>10</v>
      </c>
      <c r="C802" s="181"/>
      <c r="D802" s="59" t="s">
        <v>3</v>
      </c>
      <c r="E802" s="60" t="s">
        <v>4</v>
      </c>
    </row>
    <row r="803" spans="1:5">
      <c r="A803" s="103" t="s">
        <v>5</v>
      </c>
      <c r="B803" s="59" t="s">
        <v>6</v>
      </c>
      <c r="C803" s="61" t="s">
        <v>7</v>
      </c>
      <c r="D803" s="14" t="s">
        <v>8</v>
      </c>
      <c r="E803" s="60" t="s">
        <v>9</v>
      </c>
    </row>
    <row r="804" spans="1:5" ht="25.5">
      <c r="A804" s="104">
        <v>43543</v>
      </c>
      <c r="B804" s="55" t="s">
        <v>808</v>
      </c>
      <c r="C804" s="32" t="s">
        <v>809</v>
      </c>
      <c r="D804" s="62" t="s">
        <v>805</v>
      </c>
      <c r="E804" s="56">
        <v>162.13999999999999</v>
      </c>
    </row>
    <row r="805" spans="1:5">
      <c r="A805" s="104"/>
      <c r="B805" s="55"/>
      <c r="C805" s="32"/>
      <c r="D805" s="62"/>
      <c r="E805" s="56"/>
    </row>
    <row r="806" spans="1:5">
      <c r="A806" s="185" t="s">
        <v>0</v>
      </c>
      <c r="B806" s="186"/>
      <c r="C806" s="186"/>
      <c r="D806" s="186"/>
      <c r="E806" s="187"/>
    </row>
    <row r="807" spans="1:5" ht="25.5">
      <c r="A807" s="57" t="s">
        <v>810</v>
      </c>
      <c r="B807" s="49" t="s">
        <v>811</v>
      </c>
      <c r="C807" s="49" t="s">
        <v>812</v>
      </c>
      <c r="D807" s="188" t="s">
        <v>1</v>
      </c>
      <c r="E807" s="189"/>
    </row>
    <row r="808" spans="1:5">
      <c r="A808" s="103" t="s">
        <v>2</v>
      </c>
      <c r="B808" s="190" t="s">
        <v>10</v>
      </c>
      <c r="C808" s="191"/>
      <c r="D808" s="59" t="s">
        <v>3</v>
      </c>
      <c r="E808" s="60" t="s">
        <v>4</v>
      </c>
    </row>
    <row r="809" spans="1:5">
      <c r="A809" s="103" t="s">
        <v>5</v>
      </c>
      <c r="B809" s="59" t="s">
        <v>6</v>
      </c>
      <c r="C809" s="61" t="s">
        <v>7</v>
      </c>
      <c r="D809" s="14" t="s">
        <v>8</v>
      </c>
      <c r="E809" s="60" t="s">
        <v>9</v>
      </c>
    </row>
    <row r="810" spans="1:5" ht="25.5">
      <c r="A810" s="120">
        <v>43525</v>
      </c>
      <c r="B810" s="127" t="s">
        <v>815</v>
      </c>
      <c r="C810" s="99" t="s">
        <v>816</v>
      </c>
      <c r="D810" s="19" t="s">
        <v>729</v>
      </c>
      <c r="E810" s="100">
        <v>62.6</v>
      </c>
    </row>
    <row r="811" spans="1:5" ht="25.5">
      <c r="A811" s="120">
        <v>43543</v>
      </c>
      <c r="B811" s="127" t="s">
        <v>813</v>
      </c>
      <c r="C811" s="99" t="s">
        <v>814</v>
      </c>
      <c r="D811" s="62" t="s">
        <v>805</v>
      </c>
      <c r="E811" s="100">
        <v>46.41</v>
      </c>
    </row>
    <row r="812" spans="1:5">
      <c r="A812" s="116"/>
      <c r="B812" s="128"/>
      <c r="C812" s="117"/>
      <c r="D812" s="121"/>
      <c r="E812" s="122"/>
    </row>
    <row r="813" spans="1:5">
      <c r="A813" s="185" t="s">
        <v>0</v>
      </c>
      <c r="B813" s="186"/>
      <c r="C813" s="186"/>
      <c r="D813" s="186"/>
      <c r="E813" s="187"/>
    </row>
    <row r="814" spans="1:5" ht="25.5">
      <c r="A814" s="57" t="s">
        <v>817</v>
      </c>
      <c r="B814" s="49" t="s">
        <v>818</v>
      </c>
      <c r="C814" s="49" t="s">
        <v>819</v>
      </c>
      <c r="D814" s="188" t="s">
        <v>1</v>
      </c>
      <c r="E814" s="189"/>
    </row>
    <row r="815" spans="1:5">
      <c r="A815" s="103" t="s">
        <v>2</v>
      </c>
      <c r="B815" s="190" t="s">
        <v>10</v>
      </c>
      <c r="C815" s="191"/>
      <c r="D815" s="59" t="s">
        <v>3</v>
      </c>
      <c r="E815" s="60" t="s">
        <v>4</v>
      </c>
    </row>
    <row r="816" spans="1:5">
      <c r="A816" s="103" t="s">
        <v>5</v>
      </c>
      <c r="B816" s="59" t="s">
        <v>6</v>
      </c>
      <c r="C816" s="61" t="s">
        <v>7</v>
      </c>
      <c r="D816" s="14" t="s">
        <v>8</v>
      </c>
      <c r="E816" s="60" t="s">
        <v>9</v>
      </c>
    </row>
    <row r="817" spans="1:5" ht="51">
      <c r="A817" s="120">
        <v>43553</v>
      </c>
      <c r="B817" s="127" t="s">
        <v>820</v>
      </c>
      <c r="C817" s="99" t="s">
        <v>821</v>
      </c>
      <c r="D817" s="19" t="s">
        <v>822</v>
      </c>
      <c r="E817" s="100">
        <v>106.16</v>
      </c>
    </row>
    <row r="818" spans="1:5" ht="38.25">
      <c r="A818" s="120">
        <v>43552</v>
      </c>
      <c r="B818" s="127" t="s">
        <v>823</v>
      </c>
      <c r="C818" s="99" t="s">
        <v>824</v>
      </c>
      <c r="D818" s="19" t="s">
        <v>685</v>
      </c>
      <c r="E818" s="100">
        <v>300</v>
      </c>
    </row>
    <row r="819" spans="1:5">
      <c r="A819" s="116"/>
      <c r="B819" s="128"/>
      <c r="C819" s="117"/>
      <c r="D819" s="121"/>
      <c r="E819" s="122"/>
    </row>
    <row r="820" spans="1:5">
      <c r="A820" s="185" t="s">
        <v>0</v>
      </c>
      <c r="B820" s="186"/>
      <c r="C820" s="186"/>
      <c r="D820" s="186"/>
      <c r="E820" s="187"/>
    </row>
    <row r="821" spans="1:5" ht="25.5">
      <c r="A821" s="57" t="s">
        <v>825</v>
      </c>
      <c r="B821" s="49" t="s">
        <v>826</v>
      </c>
      <c r="C821" s="49" t="s">
        <v>626</v>
      </c>
      <c r="D821" s="188" t="s">
        <v>1</v>
      </c>
      <c r="E821" s="189"/>
    </row>
    <row r="822" spans="1:5">
      <c r="A822" s="103" t="s">
        <v>2</v>
      </c>
      <c r="B822" s="190" t="s">
        <v>10</v>
      </c>
      <c r="C822" s="191"/>
      <c r="D822" s="59" t="s">
        <v>3</v>
      </c>
      <c r="E822" s="60" t="s">
        <v>4</v>
      </c>
    </row>
    <row r="823" spans="1:5">
      <c r="A823" s="103" t="s">
        <v>5</v>
      </c>
      <c r="B823" s="59" t="s">
        <v>6</v>
      </c>
      <c r="C823" s="61" t="s">
        <v>7</v>
      </c>
      <c r="D823" s="14" t="s">
        <v>8</v>
      </c>
      <c r="E823" s="60" t="s">
        <v>9</v>
      </c>
    </row>
    <row r="824" spans="1:5" ht="25.5">
      <c r="A824" s="120">
        <v>43552</v>
      </c>
      <c r="B824" s="127" t="s">
        <v>827</v>
      </c>
      <c r="C824" s="99" t="s">
        <v>828</v>
      </c>
      <c r="D824" s="19" t="s">
        <v>805</v>
      </c>
      <c r="E824" s="100">
        <v>88.91</v>
      </c>
    </row>
    <row r="825" spans="1:5">
      <c r="A825" s="104">
        <v>43552</v>
      </c>
      <c r="B825" s="55" t="s">
        <v>829</v>
      </c>
      <c r="C825" s="32" t="s">
        <v>830</v>
      </c>
      <c r="D825" s="62" t="s">
        <v>298</v>
      </c>
      <c r="E825" s="56">
        <v>340.24</v>
      </c>
    </row>
    <row r="826" spans="1:5" ht="25.5">
      <c r="A826" s="104">
        <v>43552</v>
      </c>
      <c r="B826" s="55" t="s">
        <v>831</v>
      </c>
      <c r="C826" s="32" t="s">
        <v>832</v>
      </c>
      <c r="D826" s="62" t="s">
        <v>833</v>
      </c>
      <c r="E826" s="56">
        <v>117</v>
      </c>
    </row>
    <row r="827" spans="1:5">
      <c r="A827" s="104"/>
      <c r="B827" s="55"/>
      <c r="C827" s="32"/>
      <c r="D827" s="62"/>
      <c r="E827" s="56"/>
    </row>
    <row r="828" spans="1:5">
      <c r="A828" s="185" t="s">
        <v>0</v>
      </c>
      <c r="B828" s="186"/>
      <c r="C828" s="186"/>
      <c r="D828" s="186"/>
      <c r="E828" s="187"/>
    </row>
    <row r="829" spans="1:5" ht="25.5">
      <c r="A829" s="57" t="s">
        <v>834</v>
      </c>
      <c r="B829" s="49" t="s">
        <v>835</v>
      </c>
      <c r="C829" s="49" t="s">
        <v>626</v>
      </c>
      <c r="D829" s="188" t="s">
        <v>1</v>
      </c>
      <c r="E829" s="189"/>
    </row>
    <row r="830" spans="1:5">
      <c r="A830" s="103" t="s">
        <v>2</v>
      </c>
      <c r="B830" s="190" t="s">
        <v>10</v>
      </c>
      <c r="C830" s="191"/>
      <c r="D830" s="59" t="s">
        <v>3</v>
      </c>
      <c r="E830" s="60" t="s">
        <v>4</v>
      </c>
    </row>
    <row r="831" spans="1:5">
      <c r="A831" s="103" t="s">
        <v>5</v>
      </c>
      <c r="B831" s="59" t="s">
        <v>6</v>
      </c>
      <c r="C831" s="61" t="s">
        <v>7</v>
      </c>
      <c r="D831" s="14" t="s">
        <v>8</v>
      </c>
      <c r="E831" s="60" t="s">
        <v>9</v>
      </c>
    </row>
    <row r="832" spans="1:5">
      <c r="A832" s="104">
        <v>43544</v>
      </c>
      <c r="B832" s="55" t="s">
        <v>838</v>
      </c>
      <c r="C832" s="32" t="s">
        <v>839</v>
      </c>
      <c r="D832" s="62" t="s">
        <v>840</v>
      </c>
      <c r="E832" s="56">
        <v>6</v>
      </c>
    </row>
    <row r="833" spans="1:5" ht="25.5">
      <c r="A833" s="104">
        <v>43552</v>
      </c>
      <c r="B833" s="55" t="s">
        <v>836</v>
      </c>
      <c r="C833" s="32" t="s">
        <v>837</v>
      </c>
      <c r="D833" s="19" t="s">
        <v>805</v>
      </c>
      <c r="E833" s="56">
        <v>52.9</v>
      </c>
    </row>
    <row r="834" spans="1:5">
      <c r="A834" s="30"/>
      <c r="B834" s="55"/>
      <c r="C834" s="32"/>
      <c r="D834" s="62"/>
      <c r="E834" s="56"/>
    </row>
    <row r="835" spans="1:5">
      <c r="A835" s="183" t="s">
        <v>0</v>
      </c>
      <c r="B835" s="183"/>
      <c r="C835" s="183"/>
      <c r="D835" s="183"/>
      <c r="E835" s="183"/>
    </row>
    <row r="836" spans="1:5" ht="25.5">
      <c r="A836" s="57" t="s">
        <v>841</v>
      </c>
      <c r="B836" s="49" t="s">
        <v>842</v>
      </c>
      <c r="C836" s="49" t="s">
        <v>617</v>
      </c>
      <c r="D836" s="179" t="s">
        <v>1</v>
      </c>
      <c r="E836" s="179"/>
    </row>
    <row r="837" spans="1:5">
      <c r="A837" s="103" t="s">
        <v>2</v>
      </c>
      <c r="B837" s="181" t="s">
        <v>10</v>
      </c>
      <c r="C837" s="181"/>
      <c r="D837" s="59" t="s">
        <v>3</v>
      </c>
      <c r="E837" s="60" t="s">
        <v>4</v>
      </c>
    </row>
    <row r="838" spans="1:5">
      <c r="A838" s="103" t="s">
        <v>5</v>
      </c>
      <c r="B838" s="59" t="s">
        <v>6</v>
      </c>
      <c r="C838" s="61" t="s">
        <v>7</v>
      </c>
      <c r="D838" s="14" t="s">
        <v>8</v>
      </c>
      <c r="E838" s="60" t="s">
        <v>9</v>
      </c>
    </row>
    <row r="839" spans="1:5">
      <c r="A839" s="120">
        <v>43550</v>
      </c>
      <c r="B839" s="129" t="s">
        <v>846</v>
      </c>
      <c r="C839" s="99" t="s">
        <v>847</v>
      </c>
      <c r="D839" s="62" t="s">
        <v>744</v>
      </c>
      <c r="E839" s="100">
        <v>200</v>
      </c>
    </row>
    <row r="840" spans="1:5" ht="38.25">
      <c r="A840" s="104">
        <v>43553</v>
      </c>
      <c r="B840" s="129" t="s">
        <v>843</v>
      </c>
      <c r="C840" s="99" t="s">
        <v>844</v>
      </c>
      <c r="D840" s="127" t="s">
        <v>845</v>
      </c>
      <c r="E840" s="56">
        <v>71.22</v>
      </c>
    </row>
    <row r="841" spans="1:5" ht="38.25">
      <c r="A841" s="104"/>
      <c r="B841" s="129" t="s">
        <v>843</v>
      </c>
      <c r="C841" s="99" t="s">
        <v>844</v>
      </c>
      <c r="D841" s="127" t="s">
        <v>845</v>
      </c>
      <c r="E841" s="56">
        <v>4.29</v>
      </c>
    </row>
    <row r="842" spans="1:5">
      <c r="A842" s="183" t="s">
        <v>0</v>
      </c>
      <c r="B842" s="183"/>
      <c r="C842" s="183"/>
      <c r="D842" s="183"/>
      <c r="E842" s="183"/>
    </row>
    <row r="843" spans="1:5" ht="25.5">
      <c r="A843" s="57" t="s">
        <v>848</v>
      </c>
      <c r="B843" s="49" t="s">
        <v>849</v>
      </c>
      <c r="C843" s="49" t="s">
        <v>695</v>
      </c>
      <c r="D843" s="179" t="s">
        <v>1</v>
      </c>
      <c r="E843" s="179"/>
    </row>
    <row r="844" spans="1:5">
      <c r="A844" s="103" t="s">
        <v>2</v>
      </c>
      <c r="B844" s="181" t="s">
        <v>10</v>
      </c>
      <c r="C844" s="181"/>
      <c r="D844" s="59" t="s">
        <v>3</v>
      </c>
      <c r="E844" s="60" t="s">
        <v>4</v>
      </c>
    </row>
    <row r="845" spans="1:5">
      <c r="A845" s="103" t="s">
        <v>5</v>
      </c>
      <c r="B845" s="59" t="s">
        <v>6</v>
      </c>
      <c r="C845" s="61" t="s">
        <v>7</v>
      </c>
      <c r="D845" s="14" t="s">
        <v>8</v>
      </c>
      <c r="E845" s="60" t="s">
        <v>9</v>
      </c>
    </row>
    <row r="846" spans="1:5">
      <c r="A846" s="120">
        <v>43553</v>
      </c>
      <c r="B846" s="129" t="s">
        <v>850</v>
      </c>
      <c r="C846" s="99" t="s">
        <v>851</v>
      </c>
      <c r="D846" s="62" t="s">
        <v>852</v>
      </c>
      <c r="E846" s="100">
        <v>130</v>
      </c>
    </row>
    <row r="847" spans="1:5" ht="38.25">
      <c r="A847" s="120">
        <v>43549</v>
      </c>
      <c r="B847" s="129" t="s">
        <v>853</v>
      </c>
      <c r="C847" s="99" t="s">
        <v>854</v>
      </c>
      <c r="D847" s="127" t="s">
        <v>845</v>
      </c>
      <c r="E847" s="100">
        <v>41.78</v>
      </c>
    </row>
    <row r="848" spans="1:5">
      <c r="A848" s="120"/>
      <c r="B848" s="129"/>
      <c r="C848" s="99"/>
      <c r="D848" s="127"/>
      <c r="E848" s="100"/>
    </row>
    <row r="849" spans="1:5">
      <c r="A849" s="183"/>
      <c r="B849" s="183"/>
      <c r="C849" s="183"/>
      <c r="D849" s="183"/>
      <c r="E849" s="183"/>
    </row>
    <row r="850" spans="1:5" ht="25.5">
      <c r="A850" s="57" t="s">
        <v>855</v>
      </c>
      <c r="B850" s="49" t="s">
        <v>856</v>
      </c>
      <c r="C850" s="49" t="s">
        <v>782</v>
      </c>
      <c r="D850" s="179" t="s">
        <v>1</v>
      </c>
      <c r="E850" s="179"/>
    </row>
    <row r="851" spans="1:5">
      <c r="A851" s="103" t="s">
        <v>2</v>
      </c>
      <c r="B851" s="181" t="s">
        <v>10</v>
      </c>
      <c r="C851" s="181"/>
      <c r="D851" s="59" t="s">
        <v>3</v>
      </c>
      <c r="E851" s="60" t="s">
        <v>4</v>
      </c>
    </row>
    <row r="852" spans="1:5">
      <c r="A852" s="103" t="s">
        <v>5</v>
      </c>
      <c r="B852" s="59" t="s">
        <v>6</v>
      </c>
      <c r="C852" s="61" t="s">
        <v>7</v>
      </c>
      <c r="D852" s="14" t="s">
        <v>8</v>
      </c>
      <c r="E852" s="60" t="s">
        <v>9</v>
      </c>
    </row>
    <row r="853" spans="1:5">
      <c r="A853" s="104">
        <v>43525</v>
      </c>
      <c r="B853" s="129" t="s">
        <v>857</v>
      </c>
      <c r="C853" s="99" t="s">
        <v>858</v>
      </c>
      <c r="D853" s="62" t="s">
        <v>852</v>
      </c>
      <c r="E853" s="56">
        <v>6</v>
      </c>
    </row>
    <row r="854" spans="1:5">
      <c r="A854" s="104">
        <v>43550</v>
      </c>
      <c r="B854" s="129" t="s">
        <v>857</v>
      </c>
      <c r="C854" s="99" t="s">
        <v>858</v>
      </c>
      <c r="D854" s="62" t="s">
        <v>852</v>
      </c>
      <c r="E854" s="56">
        <v>6</v>
      </c>
    </row>
    <row r="855" spans="1:5">
      <c r="A855" s="104"/>
      <c r="B855" s="55"/>
      <c r="C855" s="32"/>
      <c r="D855" s="62"/>
      <c r="E855" s="56"/>
    </row>
    <row r="856" spans="1:5">
      <c r="A856" s="120"/>
      <c r="B856" s="129"/>
      <c r="C856" s="99"/>
      <c r="D856" s="127"/>
      <c r="E856" s="100"/>
    </row>
    <row r="857" spans="1:5">
      <c r="A857" s="183" t="s">
        <v>0</v>
      </c>
      <c r="B857" s="183"/>
      <c r="C857" s="183"/>
      <c r="D857" s="183"/>
      <c r="E857" s="183"/>
    </row>
    <row r="858" spans="1:5" ht="25.5">
      <c r="A858" s="57" t="s">
        <v>859</v>
      </c>
      <c r="B858" s="49" t="s">
        <v>860</v>
      </c>
      <c r="C858" s="49" t="s">
        <v>861</v>
      </c>
      <c r="D858" s="179" t="s">
        <v>1</v>
      </c>
      <c r="E858" s="179"/>
    </row>
    <row r="859" spans="1:5">
      <c r="A859" s="103" t="s">
        <v>2</v>
      </c>
      <c r="B859" s="181" t="s">
        <v>10</v>
      </c>
      <c r="C859" s="181"/>
      <c r="D859" s="59" t="s">
        <v>3</v>
      </c>
      <c r="E859" s="60" t="s">
        <v>4</v>
      </c>
    </row>
    <row r="860" spans="1:5">
      <c r="A860" s="103" t="s">
        <v>5</v>
      </c>
      <c r="B860" s="59" t="s">
        <v>6</v>
      </c>
      <c r="C860" s="61" t="s">
        <v>7</v>
      </c>
      <c r="D860" s="14" t="s">
        <v>8</v>
      </c>
      <c r="E860" s="60" t="s">
        <v>9</v>
      </c>
    </row>
    <row r="861" spans="1:5" ht="38.25">
      <c r="A861" s="104">
        <v>43539</v>
      </c>
      <c r="B861" s="55" t="s">
        <v>862</v>
      </c>
      <c r="C861" s="32" t="s">
        <v>863</v>
      </c>
      <c r="D861" s="127" t="s">
        <v>845</v>
      </c>
      <c r="E861" s="56">
        <v>99.05</v>
      </c>
    </row>
    <row r="862" spans="1:5" ht="25.5">
      <c r="A862" s="104">
        <v>43545</v>
      </c>
      <c r="B862" s="55" t="s">
        <v>864</v>
      </c>
      <c r="C862" s="32" t="s">
        <v>865</v>
      </c>
      <c r="D862" s="62" t="s">
        <v>30</v>
      </c>
      <c r="E862" s="56">
        <v>26.9</v>
      </c>
    </row>
    <row r="863" spans="1:5">
      <c r="A863" s="104">
        <v>43545</v>
      </c>
      <c r="B863" s="55" t="s">
        <v>866</v>
      </c>
      <c r="C863" s="32" t="s">
        <v>867</v>
      </c>
      <c r="D863" s="62" t="s">
        <v>868</v>
      </c>
      <c r="E863" s="56">
        <v>35.799999999999997</v>
      </c>
    </row>
    <row r="864" spans="1:5" ht="38.25">
      <c r="A864" s="104">
        <v>43553</v>
      </c>
      <c r="B864" s="55" t="s">
        <v>869</v>
      </c>
      <c r="C864" s="32" t="s">
        <v>870</v>
      </c>
      <c r="D864" s="62" t="s">
        <v>682</v>
      </c>
      <c r="E864" s="56">
        <v>200</v>
      </c>
    </row>
    <row r="865" spans="1:5">
      <c r="A865" s="104">
        <v>43551</v>
      </c>
      <c r="B865" s="55" t="s">
        <v>871</v>
      </c>
      <c r="C865" s="32" t="s">
        <v>872</v>
      </c>
      <c r="D865" s="62" t="s">
        <v>786</v>
      </c>
      <c r="E865" s="56">
        <v>9.0299999999999994</v>
      </c>
    </row>
    <row r="866" spans="1:5" ht="25.5">
      <c r="A866" s="104">
        <v>43546</v>
      </c>
      <c r="B866" s="55" t="s">
        <v>871</v>
      </c>
      <c r="C866" s="32" t="s">
        <v>872</v>
      </c>
      <c r="D866" s="62" t="s">
        <v>729</v>
      </c>
      <c r="E866" s="56">
        <v>27.36</v>
      </c>
    </row>
    <row r="867" spans="1:5">
      <c r="A867" s="120"/>
      <c r="B867" s="129"/>
      <c r="C867" s="99"/>
      <c r="D867" s="127"/>
      <c r="E867" s="100"/>
    </row>
    <row r="868" spans="1:5">
      <c r="A868" s="183" t="s">
        <v>0</v>
      </c>
      <c r="B868" s="183"/>
      <c r="C868" s="183"/>
      <c r="D868" s="183"/>
      <c r="E868" s="183"/>
    </row>
    <row r="869" spans="1:5" ht="25.5">
      <c r="A869" s="57" t="s">
        <v>873</v>
      </c>
      <c r="B869" s="49" t="s">
        <v>874</v>
      </c>
      <c r="C869" s="49" t="s">
        <v>875</v>
      </c>
      <c r="D869" s="179" t="s">
        <v>1</v>
      </c>
      <c r="E869" s="179"/>
    </row>
    <row r="870" spans="1:5">
      <c r="A870" s="103" t="s">
        <v>2</v>
      </c>
      <c r="B870" s="181" t="s">
        <v>10</v>
      </c>
      <c r="C870" s="181"/>
      <c r="D870" s="59" t="s">
        <v>3</v>
      </c>
      <c r="E870" s="60" t="s">
        <v>4</v>
      </c>
    </row>
    <row r="871" spans="1:5">
      <c r="A871" s="103" t="s">
        <v>5</v>
      </c>
      <c r="B871" s="59" t="s">
        <v>6</v>
      </c>
      <c r="C871" s="61" t="s">
        <v>7</v>
      </c>
      <c r="D871" s="14" t="s">
        <v>8</v>
      </c>
      <c r="E871" s="60" t="s">
        <v>9</v>
      </c>
    </row>
    <row r="872" spans="1:5">
      <c r="A872" s="104">
        <v>43550</v>
      </c>
      <c r="B872" s="55" t="s">
        <v>878</v>
      </c>
      <c r="C872" s="32" t="s">
        <v>879</v>
      </c>
      <c r="D872" s="62" t="s">
        <v>880</v>
      </c>
      <c r="E872" s="56">
        <v>75</v>
      </c>
    </row>
    <row r="873" spans="1:5" ht="25.5">
      <c r="A873" s="104">
        <v>43553</v>
      </c>
      <c r="B873" s="129" t="s">
        <v>876</v>
      </c>
      <c r="C873" s="99" t="s">
        <v>877</v>
      </c>
      <c r="D873" s="127" t="s">
        <v>721</v>
      </c>
      <c r="E873" s="56">
        <v>125.43</v>
      </c>
    </row>
    <row r="874" spans="1:5">
      <c r="A874" s="104"/>
      <c r="B874" s="55"/>
      <c r="C874" s="32"/>
      <c r="D874" s="62"/>
      <c r="E874" s="56"/>
    </row>
    <row r="875" spans="1:5">
      <c r="A875" s="104"/>
      <c r="B875" s="55"/>
      <c r="C875" s="32"/>
      <c r="D875" s="62"/>
      <c r="E875" s="56"/>
    </row>
    <row r="876" spans="1:5">
      <c r="A876" s="120"/>
      <c r="B876" s="129"/>
      <c r="C876" s="99"/>
      <c r="D876" s="127"/>
      <c r="E876" s="100"/>
    </row>
    <row r="877" spans="1:5">
      <c r="A877" s="183" t="s">
        <v>0</v>
      </c>
      <c r="B877" s="183"/>
      <c r="C877" s="183"/>
      <c r="D877" s="183"/>
      <c r="E877" s="183"/>
    </row>
    <row r="878" spans="1:5" ht="25.5">
      <c r="A878" s="57" t="s">
        <v>881</v>
      </c>
      <c r="B878" s="49" t="s">
        <v>882</v>
      </c>
      <c r="C878" s="49" t="s">
        <v>883</v>
      </c>
      <c r="D878" s="179" t="s">
        <v>1</v>
      </c>
      <c r="E878" s="179"/>
    </row>
    <row r="879" spans="1:5">
      <c r="A879" s="103" t="s">
        <v>2</v>
      </c>
      <c r="B879" s="181" t="s">
        <v>10</v>
      </c>
      <c r="C879" s="181"/>
      <c r="D879" s="59" t="s">
        <v>3</v>
      </c>
      <c r="E879" s="60" t="s">
        <v>4</v>
      </c>
    </row>
    <row r="880" spans="1:5">
      <c r="A880" s="103" t="s">
        <v>5</v>
      </c>
      <c r="B880" s="59" t="s">
        <v>6</v>
      </c>
      <c r="C880" s="61" t="s">
        <v>7</v>
      </c>
      <c r="D880" s="14" t="s">
        <v>8</v>
      </c>
      <c r="E880" s="60" t="s">
        <v>9</v>
      </c>
    </row>
    <row r="881" spans="1:6" ht="38.25">
      <c r="A881" s="104">
        <v>43546</v>
      </c>
      <c r="B881" s="55" t="s">
        <v>886</v>
      </c>
      <c r="C881" s="32" t="s">
        <v>887</v>
      </c>
      <c r="D881" s="62" t="s">
        <v>685</v>
      </c>
      <c r="E881" s="56">
        <v>70</v>
      </c>
    </row>
    <row r="882" spans="1:6">
      <c r="A882" s="104">
        <v>43550</v>
      </c>
      <c r="B882" s="55" t="s">
        <v>888</v>
      </c>
      <c r="C882" s="32" t="s">
        <v>180</v>
      </c>
      <c r="D882" s="62" t="s">
        <v>889</v>
      </c>
      <c r="E882" s="56">
        <v>75</v>
      </c>
    </row>
    <row r="883" spans="1:6" ht="38.25">
      <c r="A883" s="104">
        <v>43553</v>
      </c>
      <c r="B883" s="129" t="s">
        <v>884</v>
      </c>
      <c r="C883" s="99" t="s">
        <v>182</v>
      </c>
      <c r="D883" s="127" t="s">
        <v>885</v>
      </c>
      <c r="E883" s="56">
        <v>268.48</v>
      </c>
    </row>
    <row r="884" spans="1:6">
      <c r="A884" s="104"/>
      <c r="B884" s="55"/>
      <c r="C884" s="32"/>
      <c r="D884" s="62"/>
      <c r="E884" s="56"/>
    </row>
    <row r="885" spans="1:6">
      <c r="F885" s="50"/>
    </row>
    <row r="886" spans="1:6">
      <c r="A886" s="185" t="s">
        <v>0</v>
      </c>
      <c r="B886" s="186"/>
      <c r="C886" s="186"/>
      <c r="D886" s="186"/>
      <c r="E886" s="187"/>
      <c r="F886" s="50"/>
    </row>
    <row r="887" spans="1:6" ht="25.5">
      <c r="A887" s="8" t="s">
        <v>890</v>
      </c>
      <c r="B887" s="1" t="s">
        <v>891</v>
      </c>
      <c r="C887" s="1" t="s">
        <v>107</v>
      </c>
      <c r="D887" s="179" t="s">
        <v>1</v>
      </c>
      <c r="E887" s="179"/>
      <c r="F887" s="50"/>
    </row>
    <row r="888" spans="1:6">
      <c r="A888" s="9" t="s">
        <v>2</v>
      </c>
      <c r="B888" s="182"/>
      <c r="C888" s="182"/>
      <c r="D888" s="14" t="s">
        <v>3</v>
      </c>
      <c r="E888" s="11" t="s">
        <v>4</v>
      </c>
      <c r="F888" s="50"/>
    </row>
    <row r="889" spans="1:6">
      <c r="A889" s="9" t="s">
        <v>5</v>
      </c>
      <c r="B889" s="14" t="s">
        <v>6</v>
      </c>
      <c r="C889" s="2" t="s">
        <v>7</v>
      </c>
      <c r="D889" s="14" t="s">
        <v>8</v>
      </c>
      <c r="E889" s="11" t="s">
        <v>9</v>
      </c>
      <c r="F889" s="50"/>
    </row>
    <row r="890" spans="1:6" ht="25.5">
      <c r="A890" s="27">
        <v>43535</v>
      </c>
      <c r="B890" s="52" t="s">
        <v>897</v>
      </c>
      <c r="C890" s="53" t="s">
        <v>894</v>
      </c>
      <c r="D890" s="52" t="s">
        <v>22</v>
      </c>
      <c r="E890" s="54">
        <v>29.9</v>
      </c>
    </row>
    <row r="891" spans="1:6">
      <c r="A891" s="27">
        <v>43536</v>
      </c>
      <c r="B891" s="52" t="s">
        <v>898</v>
      </c>
      <c r="C891" s="53" t="s">
        <v>896</v>
      </c>
      <c r="D891" s="52" t="s">
        <v>297</v>
      </c>
      <c r="E891" s="54">
        <v>80</v>
      </c>
    </row>
    <row r="892" spans="1:6" ht="25.5">
      <c r="A892" s="27">
        <v>43537</v>
      </c>
      <c r="B892" s="52" t="s">
        <v>899</v>
      </c>
      <c r="C892" s="53" t="s">
        <v>895</v>
      </c>
      <c r="D892" s="52" t="s">
        <v>21</v>
      </c>
      <c r="E892" s="54">
        <v>36</v>
      </c>
    </row>
    <row r="893" spans="1:6">
      <c r="A893" s="27">
        <v>43543</v>
      </c>
      <c r="B893" s="52" t="s">
        <v>892</v>
      </c>
      <c r="C893" s="53" t="s">
        <v>893</v>
      </c>
      <c r="D893" s="52" t="s">
        <v>900</v>
      </c>
      <c r="E893" s="54">
        <v>4.5</v>
      </c>
    </row>
    <row r="894" spans="1:6">
      <c r="A894" s="27">
        <v>43546</v>
      </c>
      <c r="B894" s="52" t="s">
        <v>901</v>
      </c>
      <c r="C894" s="53" t="s">
        <v>902</v>
      </c>
      <c r="D894" s="52" t="s">
        <v>627</v>
      </c>
      <c r="E894" s="54">
        <v>25</v>
      </c>
    </row>
    <row r="895" spans="1:6">
      <c r="A895" s="27">
        <v>43550</v>
      </c>
      <c r="B895" s="52" t="s">
        <v>903</v>
      </c>
      <c r="C895" s="53" t="s">
        <v>904</v>
      </c>
      <c r="D895" s="52" t="s">
        <v>905</v>
      </c>
      <c r="E895" s="54">
        <v>24</v>
      </c>
    </row>
    <row r="896" spans="1:6">
      <c r="A896" s="146"/>
      <c r="B896" s="130"/>
      <c r="C896" s="147"/>
      <c r="D896" s="130"/>
      <c r="E896" s="148"/>
    </row>
    <row r="897" spans="1:6">
      <c r="A897" s="185" t="s">
        <v>0</v>
      </c>
      <c r="B897" s="186"/>
      <c r="C897" s="186"/>
      <c r="D897" s="186"/>
      <c r="E897" s="187"/>
    </row>
    <row r="898" spans="1:6" ht="25.5">
      <c r="A898" s="8" t="s">
        <v>906</v>
      </c>
      <c r="B898" s="1" t="s">
        <v>907</v>
      </c>
      <c r="C898" s="1" t="s">
        <v>107</v>
      </c>
      <c r="D898" s="179" t="s">
        <v>1</v>
      </c>
      <c r="E898" s="179"/>
    </row>
    <row r="899" spans="1:6">
      <c r="A899" s="9" t="s">
        <v>2</v>
      </c>
      <c r="B899" s="182"/>
      <c r="C899" s="182"/>
      <c r="D899" s="14" t="s">
        <v>3</v>
      </c>
      <c r="E899" s="11" t="s">
        <v>4</v>
      </c>
    </row>
    <row r="900" spans="1:6">
      <c r="A900" s="9" t="s">
        <v>5</v>
      </c>
      <c r="B900" s="14" t="s">
        <v>6</v>
      </c>
      <c r="C900" s="2" t="s">
        <v>7</v>
      </c>
      <c r="D900" s="14" t="s">
        <v>8</v>
      </c>
      <c r="E900" s="11" t="s">
        <v>9</v>
      </c>
    </row>
    <row r="901" spans="1:6">
      <c r="A901" s="27">
        <v>43553</v>
      </c>
      <c r="B901" s="52" t="s">
        <v>908</v>
      </c>
      <c r="C901" s="53" t="s">
        <v>909</v>
      </c>
      <c r="D901" s="52" t="s">
        <v>298</v>
      </c>
      <c r="E901" s="54">
        <v>240</v>
      </c>
    </row>
    <row r="902" spans="1:6" ht="38.25">
      <c r="A902" s="27">
        <v>43552</v>
      </c>
      <c r="B902" s="52" t="s">
        <v>910</v>
      </c>
      <c r="C902" s="53" t="s">
        <v>911</v>
      </c>
      <c r="D902" s="52" t="s">
        <v>20</v>
      </c>
      <c r="E902" s="54">
        <v>263.63</v>
      </c>
    </row>
    <row r="903" spans="1:6">
      <c r="A903" s="146"/>
      <c r="B903" s="130"/>
      <c r="C903" s="147"/>
      <c r="D903" s="130"/>
      <c r="E903" s="148"/>
    </row>
    <row r="904" spans="1:6">
      <c r="A904" s="185" t="s">
        <v>0</v>
      </c>
      <c r="B904" s="186"/>
      <c r="C904" s="186"/>
      <c r="D904" s="186"/>
      <c r="E904" s="187"/>
      <c r="F904" s="81"/>
    </row>
    <row r="905" spans="1:6" ht="25.5">
      <c r="A905" s="57" t="s">
        <v>912</v>
      </c>
      <c r="B905" s="49" t="s">
        <v>913</v>
      </c>
      <c r="C905" s="49" t="s">
        <v>107</v>
      </c>
      <c r="D905" s="179" t="s">
        <v>1</v>
      </c>
      <c r="E905" s="179"/>
    </row>
    <row r="906" spans="1:6">
      <c r="A906" s="58" t="s">
        <v>2</v>
      </c>
      <c r="B906" s="181" t="s">
        <v>10</v>
      </c>
      <c r="C906" s="181"/>
      <c r="D906" s="59" t="s">
        <v>3</v>
      </c>
      <c r="E906" s="60" t="s">
        <v>4</v>
      </c>
    </row>
    <row r="907" spans="1:6">
      <c r="A907" s="58" t="s">
        <v>5</v>
      </c>
      <c r="B907" s="59" t="s">
        <v>6</v>
      </c>
      <c r="C907" s="61" t="s">
        <v>7</v>
      </c>
      <c r="D907" s="14" t="s">
        <v>8</v>
      </c>
      <c r="E907" s="60" t="s">
        <v>9</v>
      </c>
    </row>
    <row r="908" spans="1:6" ht="38.25">
      <c r="A908" s="30">
        <v>43536</v>
      </c>
      <c r="B908" s="55" t="s">
        <v>917</v>
      </c>
      <c r="C908" s="32" t="s">
        <v>918</v>
      </c>
      <c r="D908" s="62" t="s">
        <v>20</v>
      </c>
      <c r="E908" s="56">
        <v>451.36</v>
      </c>
    </row>
    <row r="909" spans="1:6">
      <c r="A909" s="30">
        <v>43543</v>
      </c>
      <c r="B909" s="55" t="s">
        <v>919</v>
      </c>
      <c r="C909" s="32" t="s">
        <v>920</v>
      </c>
      <c r="D909" s="62" t="s">
        <v>921</v>
      </c>
      <c r="E909" s="56">
        <v>33.44</v>
      </c>
    </row>
    <row r="910" spans="1:6">
      <c r="A910" s="30">
        <v>43553</v>
      </c>
      <c r="B910" s="55" t="s">
        <v>922</v>
      </c>
      <c r="C910" s="32" t="s">
        <v>914</v>
      </c>
      <c r="D910" s="62" t="s">
        <v>923</v>
      </c>
      <c r="E910" s="56">
        <v>262.64999999999998</v>
      </c>
    </row>
    <row r="911" spans="1:6">
      <c r="A911" s="149"/>
      <c r="B911" s="150"/>
      <c r="C911" s="151"/>
      <c r="D911" s="152"/>
      <c r="E911" s="113"/>
    </row>
    <row r="912" spans="1:6">
      <c r="A912" s="185" t="s">
        <v>0</v>
      </c>
      <c r="B912" s="186"/>
      <c r="C912" s="186"/>
      <c r="D912" s="186"/>
      <c r="E912" s="187"/>
    </row>
    <row r="913" spans="1:6" ht="25.5">
      <c r="A913" s="57" t="s">
        <v>924</v>
      </c>
      <c r="B913" s="49" t="s">
        <v>925</v>
      </c>
      <c r="C913" s="49" t="s">
        <v>153</v>
      </c>
      <c r="D913" s="179" t="s">
        <v>1</v>
      </c>
      <c r="E913" s="179"/>
    </row>
    <row r="914" spans="1:6">
      <c r="A914" s="58" t="s">
        <v>2</v>
      </c>
      <c r="B914" s="181" t="s">
        <v>10</v>
      </c>
      <c r="C914" s="181"/>
      <c r="D914" s="59" t="s">
        <v>3</v>
      </c>
      <c r="E914" s="60" t="s">
        <v>4</v>
      </c>
    </row>
    <row r="915" spans="1:6">
      <c r="A915" s="58" t="s">
        <v>5</v>
      </c>
      <c r="B915" s="59" t="s">
        <v>6</v>
      </c>
      <c r="C915" s="61" t="s">
        <v>7</v>
      </c>
      <c r="D915" s="14" t="s">
        <v>8</v>
      </c>
      <c r="E915" s="60" t="s">
        <v>9</v>
      </c>
      <c r="F915" s="68"/>
    </row>
    <row r="916" spans="1:6" ht="38.25">
      <c r="A916" s="30">
        <v>43545</v>
      </c>
      <c r="B916" s="55" t="s">
        <v>926</v>
      </c>
      <c r="C916" s="32" t="s">
        <v>927</v>
      </c>
      <c r="D916" s="62" t="s">
        <v>20</v>
      </c>
      <c r="E916" s="56">
        <v>34.07</v>
      </c>
    </row>
    <row r="917" spans="1:6">
      <c r="A917" s="149"/>
      <c r="B917" s="150"/>
      <c r="C917" s="151"/>
      <c r="D917" s="152"/>
      <c r="E917" s="113"/>
    </row>
    <row r="918" spans="1:6">
      <c r="A918" s="185" t="s">
        <v>0</v>
      </c>
      <c r="B918" s="186"/>
      <c r="C918" s="186"/>
      <c r="D918" s="186"/>
      <c r="E918" s="187"/>
    </row>
    <row r="919" spans="1:6" ht="25.5">
      <c r="A919" s="57" t="s">
        <v>928</v>
      </c>
      <c r="B919" s="49" t="s">
        <v>929</v>
      </c>
      <c r="C919" s="49" t="s">
        <v>930</v>
      </c>
      <c r="D919" s="179" t="s">
        <v>1</v>
      </c>
      <c r="E919" s="179"/>
    </row>
    <row r="920" spans="1:6">
      <c r="A920" s="58" t="s">
        <v>2</v>
      </c>
      <c r="B920" s="181" t="s">
        <v>10</v>
      </c>
      <c r="C920" s="181"/>
      <c r="D920" s="59" t="s">
        <v>3</v>
      </c>
      <c r="E920" s="60" t="s">
        <v>4</v>
      </c>
    </row>
    <row r="921" spans="1:6">
      <c r="A921" s="58" t="s">
        <v>5</v>
      </c>
      <c r="B921" s="59" t="s">
        <v>6</v>
      </c>
      <c r="C921" s="61" t="s">
        <v>7</v>
      </c>
      <c r="D921" s="14" t="s">
        <v>8</v>
      </c>
      <c r="E921" s="60" t="s">
        <v>9</v>
      </c>
    </row>
    <row r="922" spans="1:6">
      <c r="A922" s="30">
        <v>43539</v>
      </c>
      <c r="B922" s="55" t="s">
        <v>933</v>
      </c>
      <c r="C922" s="32" t="s">
        <v>934</v>
      </c>
      <c r="D922" s="62" t="s">
        <v>438</v>
      </c>
      <c r="E922" s="56">
        <v>57</v>
      </c>
    </row>
    <row r="923" spans="1:6">
      <c r="A923" s="30">
        <v>43551</v>
      </c>
      <c r="B923" s="55" t="s">
        <v>935</v>
      </c>
      <c r="C923" s="32" t="s">
        <v>936</v>
      </c>
      <c r="D923" s="62" t="s">
        <v>937</v>
      </c>
      <c r="E923" s="56">
        <v>54</v>
      </c>
    </row>
    <row r="924" spans="1:6" ht="38.25">
      <c r="A924" s="30">
        <v>43551</v>
      </c>
      <c r="B924" s="55" t="s">
        <v>32</v>
      </c>
      <c r="C924" s="32" t="s">
        <v>931</v>
      </c>
      <c r="D924" s="62" t="s">
        <v>20</v>
      </c>
      <c r="E924" s="56">
        <v>305.19</v>
      </c>
    </row>
    <row r="925" spans="1:6" ht="38.25">
      <c r="A925" s="30">
        <v>43536</v>
      </c>
      <c r="B925" s="55" t="s">
        <v>932</v>
      </c>
      <c r="C925" s="32" t="s">
        <v>73</v>
      </c>
      <c r="D925" s="62" t="s">
        <v>26</v>
      </c>
      <c r="E925" s="56">
        <v>0.93</v>
      </c>
    </row>
    <row r="926" spans="1:6">
      <c r="A926" s="149"/>
      <c r="B926" s="150"/>
      <c r="C926" s="151"/>
      <c r="D926" s="152"/>
      <c r="E926" s="113"/>
    </row>
    <row r="927" spans="1:6">
      <c r="A927" s="185" t="s">
        <v>0</v>
      </c>
      <c r="B927" s="186"/>
      <c r="C927" s="186"/>
      <c r="D927" s="186"/>
      <c r="E927" s="187"/>
    </row>
    <row r="928" spans="1:6" ht="25.5">
      <c r="A928" s="57" t="s">
        <v>938</v>
      </c>
      <c r="B928" s="49" t="s">
        <v>939</v>
      </c>
      <c r="C928" s="49" t="s">
        <v>107</v>
      </c>
      <c r="D928" s="179" t="s">
        <v>1</v>
      </c>
      <c r="E928" s="179"/>
    </row>
    <row r="929" spans="1:6">
      <c r="A929" s="58" t="s">
        <v>2</v>
      </c>
      <c r="B929" s="181" t="s">
        <v>10</v>
      </c>
      <c r="C929" s="181"/>
      <c r="D929" s="59" t="s">
        <v>3</v>
      </c>
      <c r="E929" s="60" t="s">
        <v>4</v>
      </c>
    </row>
    <row r="930" spans="1:6">
      <c r="A930" s="58" t="s">
        <v>5</v>
      </c>
      <c r="B930" s="59" t="s">
        <v>6</v>
      </c>
      <c r="C930" s="61" t="s">
        <v>7</v>
      </c>
      <c r="D930" s="14" t="s">
        <v>8</v>
      </c>
      <c r="E930" s="60" t="s">
        <v>9</v>
      </c>
      <c r="F930" s="101"/>
    </row>
    <row r="931" spans="1:6">
      <c r="A931" s="30">
        <v>43536</v>
      </c>
      <c r="B931" s="55" t="s">
        <v>940</v>
      </c>
      <c r="C931" s="32" t="s">
        <v>941</v>
      </c>
      <c r="D931" s="62" t="s">
        <v>298</v>
      </c>
      <c r="E931" s="56">
        <v>60</v>
      </c>
      <c r="F931" s="68"/>
    </row>
    <row r="932" spans="1:6" ht="38.25">
      <c r="A932" s="30">
        <v>43549</v>
      </c>
      <c r="B932" s="55" t="s">
        <v>942</v>
      </c>
      <c r="C932" s="32" t="s">
        <v>943</v>
      </c>
      <c r="D932" s="62" t="s">
        <v>20</v>
      </c>
      <c r="E932" s="56">
        <v>31.52</v>
      </c>
      <c r="F932" s="68"/>
    </row>
    <row r="933" spans="1:6">
      <c r="A933" s="30">
        <v>43549</v>
      </c>
      <c r="B933" s="55" t="s">
        <v>944</v>
      </c>
      <c r="C933" s="32" t="s">
        <v>945</v>
      </c>
      <c r="D933" s="62" t="s">
        <v>946</v>
      </c>
      <c r="E933" s="56">
        <v>79.5</v>
      </c>
      <c r="F933" s="68"/>
    </row>
    <row r="934" spans="1:6">
      <c r="A934" s="30">
        <v>43553</v>
      </c>
      <c r="B934" s="55" t="s">
        <v>940</v>
      </c>
      <c r="C934" s="32" t="s">
        <v>941</v>
      </c>
      <c r="D934" s="62" t="s">
        <v>298</v>
      </c>
      <c r="E934" s="56">
        <v>50</v>
      </c>
    </row>
    <row r="935" spans="1:6">
      <c r="A935" s="30">
        <v>43553</v>
      </c>
      <c r="B935" s="55" t="s">
        <v>947</v>
      </c>
      <c r="C935" s="32" t="s">
        <v>948</v>
      </c>
      <c r="D935" s="62" t="s">
        <v>1179</v>
      </c>
      <c r="E935" s="56">
        <v>550</v>
      </c>
    </row>
    <row r="936" spans="1:6">
      <c r="A936" s="30">
        <v>43553</v>
      </c>
      <c r="B936" s="55" t="s">
        <v>949</v>
      </c>
      <c r="C936" s="131"/>
      <c r="D936" s="62" t="s">
        <v>438</v>
      </c>
      <c r="E936" s="56">
        <v>110</v>
      </c>
    </row>
    <row r="937" spans="1:6">
      <c r="A937" s="149"/>
      <c r="B937" s="150"/>
      <c r="C937" s="153"/>
      <c r="D937" s="152"/>
      <c r="E937" s="113"/>
    </row>
    <row r="938" spans="1:6">
      <c r="A938" s="185" t="s">
        <v>0</v>
      </c>
      <c r="B938" s="186"/>
      <c r="C938" s="186"/>
      <c r="D938" s="186"/>
      <c r="E938" s="187"/>
    </row>
    <row r="939" spans="1:6" ht="25.5">
      <c r="A939" s="57" t="s">
        <v>950</v>
      </c>
      <c r="B939" s="49" t="s">
        <v>951</v>
      </c>
      <c r="C939" s="49" t="s">
        <v>107</v>
      </c>
      <c r="D939" s="179" t="s">
        <v>1</v>
      </c>
      <c r="E939" s="179"/>
    </row>
    <row r="940" spans="1:6">
      <c r="A940" s="58" t="s">
        <v>2</v>
      </c>
      <c r="B940" s="181" t="s">
        <v>10</v>
      </c>
      <c r="C940" s="181"/>
      <c r="D940" s="59" t="s">
        <v>3</v>
      </c>
      <c r="E940" s="60" t="s">
        <v>4</v>
      </c>
    </row>
    <row r="941" spans="1:6">
      <c r="A941" s="58" t="s">
        <v>5</v>
      </c>
      <c r="B941" s="59" t="s">
        <v>6</v>
      </c>
      <c r="C941" s="61" t="s">
        <v>7</v>
      </c>
      <c r="D941" s="14" t="s">
        <v>8</v>
      </c>
      <c r="E941" s="60" t="s">
        <v>9</v>
      </c>
    </row>
    <row r="942" spans="1:6" ht="38.25">
      <c r="A942" s="30">
        <v>43550</v>
      </c>
      <c r="B942" s="55" t="s">
        <v>952</v>
      </c>
      <c r="C942" s="32" t="s">
        <v>953</v>
      </c>
      <c r="D942" s="62" t="s">
        <v>20</v>
      </c>
      <c r="E942" s="56">
        <v>67.010000000000005</v>
      </c>
    </row>
    <row r="943" spans="1:6">
      <c r="A943" s="30">
        <v>43552</v>
      </c>
      <c r="B943" s="55" t="s">
        <v>954</v>
      </c>
      <c r="C943" s="32" t="s">
        <v>955</v>
      </c>
      <c r="D943" s="62" t="s">
        <v>298</v>
      </c>
      <c r="E943" s="56">
        <v>104</v>
      </c>
    </row>
    <row r="944" spans="1:6">
      <c r="A944" s="149"/>
      <c r="B944" s="150"/>
      <c r="C944" s="151"/>
      <c r="D944" s="152"/>
      <c r="E944" s="113"/>
    </row>
    <row r="945" spans="1:6">
      <c r="A945" s="185" t="s">
        <v>0</v>
      </c>
      <c r="B945" s="186"/>
      <c r="C945" s="186"/>
      <c r="D945" s="186"/>
      <c r="E945" s="187"/>
    </row>
    <row r="946" spans="1:6" ht="25.5">
      <c r="A946" s="57" t="s">
        <v>956</v>
      </c>
      <c r="B946" s="49" t="s">
        <v>957</v>
      </c>
      <c r="C946" s="49" t="s">
        <v>107</v>
      </c>
      <c r="D946" s="179" t="s">
        <v>1</v>
      </c>
      <c r="E946" s="179"/>
    </row>
    <row r="947" spans="1:6">
      <c r="A947" s="58" t="s">
        <v>2</v>
      </c>
      <c r="B947" s="181" t="s">
        <v>10</v>
      </c>
      <c r="C947" s="181"/>
      <c r="D947" s="59" t="s">
        <v>3</v>
      </c>
      <c r="E947" s="60" t="s">
        <v>4</v>
      </c>
    </row>
    <row r="948" spans="1:6">
      <c r="A948" s="58" t="s">
        <v>5</v>
      </c>
      <c r="B948" s="59" t="s">
        <v>6</v>
      </c>
      <c r="C948" s="61" t="s">
        <v>7</v>
      </c>
      <c r="D948" s="14" t="s">
        <v>8</v>
      </c>
      <c r="E948" s="60" t="s">
        <v>9</v>
      </c>
    </row>
    <row r="949" spans="1:6" ht="38.25">
      <c r="A949" s="30">
        <v>43546</v>
      </c>
      <c r="B949" s="55" t="s">
        <v>958</v>
      </c>
      <c r="C949" s="32" t="s">
        <v>959</v>
      </c>
      <c r="D949" s="62" t="s">
        <v>26</v>
      </c>
      <c r="E949" s="56">
        <v>32</v>
      </c>
    </row>
    <row r="950" spans="1:6">
      <c r="A950" s="30">
        <v>43551</v>
      </c>
      <c r="B950" s="55" t="s">
        <v>960</v>
      </c>
      <c r="C950" s="32" t="s">
        <v>961</v>
      </c>
      <c r="D950" s="62" t="s">
        <v>297</v>
      </c>
      <c r="E950" s="56">
        <v>76</v>
      </c>
    </row>
    <row r="951" spans="1:6" ht="38.25">
      <c r="A951" s="30">
        <v>43551</v>
      </c>
      <c r="B951" s="55" t="s">
        <v>962</v>
      </c>
      <c r="C951" s="32" t="s">
        <v>45</v>
      </c>
      <c r="D951" s="62" t="s">
        <v>20</v>
      </c>
      <c r="E951" s="56">
        <v>211.11</v>
      </c>
    </row>
    <row r="952" spans="1:6">
      <c r="A952" s="149"/>
      <c r="B952" s="150"/>
      <c r="C952" s="151"/>
      <c r="D952" s="152"/>
      <c r="E952" s="113"/>
    </row>
    <row r="953" spans="1:6">
      <c r="A953" s="185" t="s">
        <v>0</v>
      </c>
      <c r="B953" s="186"/>
      <c r="C953" s="186"/>
      <c r="D953" s="186"/>
      <c r="E953" s="187"/>
    </row>
    <row r="954" spans="1:6" ht="25.5">
      <c r="A954" s="57" t="s">
        <v>963</v>
      </c>
      <c r="B954" s="49" t="s">
        <v>964</v>
      </c>
      <c r="C954" s="49" t="s">
        <v>234</v>
      </c>
      <c r="D954" s="179" t="s">
        <v>1</v>
      </c>
      <c r="E954" s="179"/>
    </row>
    <row r="955" spans="1:6">
      <c r="A955" s="58" t="s">
        <v>2</v>
      </c>
      <c r="B955" s="181" t="s">
        <v>10</v>
      </c>
      <c r="C955" s="181"/>
      <c r="D955" s="59" t="s">
        <v>3</v>
      </c>
      <c r="E955" s="60" t="s">
        <v>4</v>
      </c>
    </row>
    <row r="956" spans="1:6">
      <c r="A956" s="58" t="s">
        <v>5</v>
      </c>
      <c r="B956" s="59" t="s">
        <v>6</v>
      </c>
      <c r="C956" s="61" t="s">
        <v>7</v>
      </c>
      <c r="D956" s="14" t="s">
        <v>8</v>
      </c>
      <c r="E956" s="60" t="s">
        <v>9</v>
      </c>
    </row>
    <row r="957" spans="1:6" ht="38.25">
      <c r="A957" s="30">
        <v>43534</v>
      </c>
      <c r="B957" s="55" t="s">
        <v>965</v>
      </c>
      <c r="C957" s="32" t="s">
        <v>969</v>
      </c>
      <c r="D957" s="62" t="s">
        <v>20</v>
      </c>
      <c r="E957" s="56">
        <v>21.98</v>
      </c>
      <c r="F957" s="81"/>
    </row>
    <row r="958" spans="1:6">
      <c r="A958" s="30">
        <v>43525</v>
      </c>
      <c r="B958" s="55" t="s">
        <v>966</v>
      </c>
      <c r="C958" s="32" t="s">
        <v>967</v>
      </c>
      <c r="D958" s="62" t="s">
        <v>970</v>
      </c>
      <c r="E958" s="56">
        <v>10.1</v>
      </c>
      <c r="F958" s="81"/>
    </row>
    <row r="959" spans="1:6">
      <c r="A959" s="30">
        <v>43549</v>
      </c>
      <c r="B959" s="55" t="s">
        <v>971</v>
      </c>
      <c r="C959" s="32" t="s">
        <v>972</v>
      </c>
      <c r="D959" s="62" t="s">
        <v>973</v>
      </c>
      <c r="E959" s="56">
        <v>40</v>
      </c>
      <c r="F959" s="81"/>
    </row>
    <row r="960" spans="1:6" ht="38.25">
      <c r="A960" s="30">
        <v>43552</v>
      </c>
      <c r="B960" s="55" t="s">
        <v>252</v>
      </c>
      <c r="C960" s="32" t="s">
        <v>968</v>
      </c>
      <c r="D960" s="62" t="s">
        <v>20</v>
      </c>
      <c r="E960" s="56">
        <v>40.75</v>
      </c>
      <c r="F960" s="81"/>
    </row>
    <row r="961" spans="1:6" ht="25.5">
      <c r="A961" s="30">
        <v>43551</v>
      </c>
      <c r="B961" s="55" t="s">
        <v>974</v>
      </c>
      <c r="C961" s="32" t="s">
        <v>975</v>
      </c>
      <c r="D961" s="62" t="s">
        <v>976</v>
      </c>
      <c r="E961" s="56">
        <v>39.799999999999997</v>
      </c>
      <c r="F961" s="81"/>
    </row>
    <row r="962" spans="1:6" ht="38.25">
      <c r="A962" s="30">
        <v>43551</v>
      </c>
      <c r="B962" s="55" t="s">
        <v>252</v>
      </c>
      <c r="C962" s="32" t="s">
        <v>968</v>
      </c>
      <c r="D962" s="62" t="s">
        <v>20</v>
      </c>
      <c r="E962" s="56">
        <v>83.28</v>
      </c>
      <c r="F962" s="81"/>
    </row>
    <row r="963" spans="1:6">
      <c r="A963" s="30">
        <v>43553</v>
      </c>
      <c r="B963" s="55" t="s">
        <v>966</v>
      </c>
      <c r="C963" s="32" t="s">
        <v>967</v>
      </c>
      <c r="D963" s="62" t="s">
        <v>977</v>
      </c>
      <c r="E963" s="56">
        <v>11.8</v>
      </c>
      <c r="F963" s="81"/>
    </row>
    <row r="964" spans="1:6">
      <c r="A964" s="149"/>
      <c r="B964" s="150"/>
      <c r="C964" s="151"/>
      <c r="D964" s="152"/>
      <c r="E964" s="113"/>
      <c r="F964" s="81"/>
    </row>
    <row r="965" spans="1:6">
      <c r="A965" s="185" t="s">
        <v>0</v>
      </c>
      <c r="B965" s="186"/>
      <c r="C965" s="186"/>
      <c r="D965" s="186"/>
      <c r="E965" s="187"/>
      <c r="F965" s="81"/>
    </row>
    <row r="966" spans="1:6" ht="25.5">
      <c r="A966" s="57" t="s">
        <v>978</v>
      </c>
      <c r="B966" s="49" t="s">
        <v>979</v>
      </c>
      <c r="C966" s="49" t="s">
        <v>980</v>
      </c>
      <c r="D966" s="179" t="s">
        <v>1</v>
      </c>
      <c r="E966" s="179"/>
    </row>
    <row r="967" spans="1:6">
      <c r="A967" s="58" t="s">
        <v>2</v>
      </c>
      <c r="B967" s="181" t="s">
        <v>10</v>
      </c>
      <c r="C967" s="181"/>
      <c r="D967" s="59" t="s">
        <v>3</v>
      </c>
      <c r="E967" s="60" t="s">
        <v>4</v>
      </c>
    </row>
    <row r="968" spans="1:6">
      <c r="A968" s="58" t="s">
        <v>5</v>
      </c>
      <c r="B968" s="59" t="s">
        <v>6</v>
      </c>
      <c r="C968" s="61" t="s">
        <v>7</v>
      </c>
      <c r="D968" s="14" t="s">
        <v>8</v>
      </c>
      <c r="E968" s="60" t="s">
        <v>9</v>
      </c>
    </row>
    <row r="969" spans="1:6" ht="38.25">
      <c r="A969" s="30">
        <v>43537</v>
      </c>
      <c r="B969" s="55" t="s">
        <v>981</v>
      </c>
      <c r="C969" s="32" t="s">
        <v>982</v>
      </c>
      <c r="D969" s="62" t="s">
        <v>20</v>
      </c>
      <c r="E969" s="56">
        <v>171.45</v>
      </c>
    </row>
    <row r="970" spans="1:6">
      <c r="A970" s="30">
        <v>43554</v>
      </c>
      <c r="B970" s="55" t="s">
        <v>983</v>
      </c>
      <c r="C970" s="32" t="s">
        <v>984</v>
      </c>
      <c r="D970" s="62" t="s">
        <v>985</v>
      </c>
      <c r="E970" s="56">
        <v>23</v>
      </c>
    </row>
    <row r="971" spans="1:6" ht="38.25">
      <c r="A971" s="30">
        <v>43554</v>
      </c>
      <c r="B971" s="55" t="s">
        <v>981</v>
      </c>
      <c r="C971" s="32" t="s">
        <v>982</v>
      </c>
      <c r="D971" s="62" t="s">
        <v>20</v>
      </c>
      <c r="E971" s="56">
        <v>48.55</v>
      </c>
    </row>
    <row r="972" spans="1:6">
      <c r="A972" s="149"/>
      <c r="B972" s="150"/>
      <c r="C972" s="151"/>
      <c r="D972" s="152"/>
      <c r="E972" s="113"/>
    </row>
    <row r="973" spans="1:6">
      <c r="A973" s="185" t="s">
        <v>0</v>
      </c>
      <c r="B973" s="186"/>
      <c r="C973" s="186"/>
      <c r="D973" s="186"/>
      <c r="E973" s="187"/>
    </row>
    <row r="974" spans="1:6" ht="25.5">
      <c r="A974" s="57" t="s">
        <v>986</v>
      </c>
      <c r="B974" s="49" t="s">
        <v>987</v>
      </c>
      <c r="C974" s="49" t="s">
        <v>107</v>
      </c>
      <c r="D974" s="179" t="s">
        <v>1</v>
      </c>
      <c r="E974" s="179"/>
    </row>
    <row r="975" spans="1:6">
      <c r="A975" s="58" t="s">
        <v>2</v>
      </c>
      <c r="B975" s="181" t="s">
        <v>10</v>
      </c>
      <c r="C975" s="181"/>
      <c r="D975" s="59" t="s">
        <v>3</v>
      </c>
      <c r="E975" s="60" t="s">
        <v>4</v>
      </c>
    </row>
    <row r="976" spans="1:6">
      <c r="A976" s="58" t="s">
        <v>5</v>
      </c>
      <c r="B976" s="59" t="s">
        <v>6</v>
      </c>
      <c r="C976" s="61" t="s">
        <v>7</v>
      </c>
      <c r="D976" s="14" t="s">
        <v>8</v>
      </c>
      <c r="E976" s="60" t="s">
        <v>9</v>
      </c>
    </row>
    <row r="977" spans="1:6" ht="38.25">
      <c r="A977" s="30">
        <v>43549</v>
      </c>
      <c r="B977" s="55" t="s">
        <v>988</v>
      </c>
      <c r="C977" s="32" t="s">
        <v>989</v>
      </c>
      <c r="D977" s="62" t="s">
        <v>20</v>
      </c>
      <c r="E977" s="56">
        <v>39.909999999999997</v>
      </c>
    </row>
    <row r="978" spans="1:6">
      <c r="A978" s="149"/>
      <c r="B978" s="150"/>
      <c r="C978" s="151"/>
      <c r="D978" s="152"/>
      <c r="E978" s="113"/>
    </row>
    <row r="979" spans="1:6">
      <c r="A979" s="185" t="s">
        <v>0</v>
      </c>
      <c r="B979" s="186"/>
      <c r="C979" s="186"/>
      <c r="D979" s="186"/>
      <c r="E979" s="187"/>
    </row>
    <row r="980" spans="1:6" ht="25.5">
      <c r="A980" s="57" t="s">
        <v>990</v>
      </c>
      <c r="B980" s="49" t="s">
        <v>991</v>
      </c>
      <c r="C980" s="49" t="s">
        <v>107</v>
      </c>
      <c r="D980" s="179" t="s">
        <v>1</v>
      </c>
      <c r="E980" s="179"/>
    </row>
    <row r="981" spans="1:6">
      <c r="A981" s="58" t="s">
        <v>2</v>
      </c>
      <c r="B981" s="181" t="s">
        <v>10</v>
      </c>
      <c r="C981" s="181"/>
      <c r="D981" s="59" t="s">
        <v>3</v>
      </c>
      <c r="E981" s="60" t="s">
        <v>4</v>
      </c>
    </row>
    <row r="982" spans="1:6">
      <c r="A982" s="58" t="s">
        <v>5</v>
      </c>
      <c r="B982" s="59" t="s">
        <v>6</v>
      </c>
      <c r="C982" s="61" t="s">
        <v>7</v>
      </c>
      <c r="D982" s="14" t="s">
        <v>8</v>
      </c>
      <c r="E982" s="60" t="s">
        <v>9</v>
      </c>
      <c r="F982" s="81"/>
    </row>
    <row r="983" spans="1:6">
      <c r="A983" s="30">
        <v>43544</v>
      </c>
      <c r="B983" s="55" t="s">
        <v>994</v>
      </c>
      <c r="C983" s="32" t="s">
        <v>993</v>
      </c>
      <c r="D983" s="62" t="s">
        <v>298</v>
      </c>
      <c r="E983" s="56">
        <v>296</v>
      </c>
    </row>
    <row r="984" spans="1:6" ht="38.25">
      <c r="A984" s="30">
        <v>43544</v>
      </c>
      <c r="B984" s="55" t="s">
        <v>995</v>
      </c>
      <c r="C984" s="32" t="s">
        <v>992</v>
      </c>
      <c r="D984" s="62" t="s">
        <v>20</v>
      </c>
      <c r="E984" s="56">
        <v>295.83999999999997</v>
      </c>
    </row>
    <row r="985" spans="1:6">
      <c r="A985" s="30">
        <v>43550</v>
      </c>
      <c r="B985" s="55" t="s">
        <v>996</v>
      </c>
      <c r="C985" s="32" t="s">
        <v>997</v>
      </c>
      <c r="D985" s="62" t="s">
        <v>998</v>
      </c>
      <c r="E985" s="56">
        <v>66</v>
      </c>
    </row>
    <row r="986" spans="1:6">
      <c r="A986" s="30">
        <v>43550</v>
      </c>
      <c r="B986" s="55" t="s">
        <v>994</v>
      </c>
      <c r="C986" s="32" t="s">
        <v>993</v>
      </c>
      <c r="D986" s="62" t="s">
        <v>298</v>
      </c>
      <c r="E986" s="56">
        <v>8</v>
      </c>
    </row>
    <row r="987" spans="1:6">
      <c r="A987" s="149"/>
      <c r="B987" s="150"/>
      <c r="C987" s="151"/>
      <c r="D987" s="152"/>
      <c r="E987" s="113"/>
    </row>
    <row r="988" spans="1:6">
      <c r="A988" s="185" t="s">
        <v>0</v>
      </c>
      <c r="B988" s="186"/>
      <c r="C988" s="186"/>
      <c r="D988" s="186"/>
      <c r="E988" s="187"/>
    </row>
    <row r="989" spans="1:6" ht="25.5">
      <c r="A989" s="57" t="s">
        <v>999</v>
      </c>
      <c r="B989" s="49" t="s">
        <v>1000</v>
      </c>
      <c r="C989" s="49" t="s">
        <v>107</v>
      </c>
      <c r="D989" s="179" t="s">
        <v>1</v>
      </c>
      <c r="E989" s="179"/>
    </row>
    <row r="990" spans="1:6">
      <c r="A990" s="58" t="s">
        <v>2</v>
      </c>
      <c r="B990" s="181" t="s">
        <v>10</v>
      </c>
      <c r="C990" s="181"/>
      <c r="D990" s="59" t="s">
        <v>3</v>
      </c>
      <c r="E990" s="60" t="s">
        <v>4</v>
      </c>
    </row>
    <row r="991" spans="1:6">
      <c r="A991" s="58" t="s">
        <v>5</v>
      </c>
      <c r="B991" s="59" t="s">
        <v>6</v>
      </c>
      <c r="C991" s="61" t="s">
        <v>7</v>
      </c>
      <c r="D991" s="14" t="s">
        <v>8</v>
      </c>
      <c r="E991" s="60" t="s">
        <v>9</v>
      </c>
    </row>
    <row r="992" spans="1:6">
      <c r="A992" s="30">
        <v>43536</v>
      </c>
      <c r="B992" s="55" t="s">
        <v>915</v>
      </c>
      <c r="C992" s="32" t="s">
        <v>916</v>
      </c>
      <c r="D992" s="62" t="s">
        <v>297</v>
      </c>
      <c r="E992" s="56">
        <v>79</v>
      </c>
      <c r="F992" s="81"/>
    </row>
    <row r="993" spans="1:6" ht="38.25">
      <c r="A993" s="30">
        <v>43543</v>
      </c>
      <c r="B993" s="55" t="s">
        <v>1001</v>
      </c>
      <c r="C993" s="32" t="s">
        <v>1002</v>
      </c>
      <c r="D993" s="62" t="s">
        <v>20</v>
      </c>
      <c r="E993" s="56">
        <v>90</v>
      </c>
      <c r="F993" s="81"/>
    </row>
    <row r="994" spans="1:6">
      <c r="A994" s="30">
        <v>43550</v>
      </c>
      <c r="B994" s="55" t="s">
        <v>1003</v>
      </c>
      <c r="C994" s="32" t="s">
        <v>1004</v>
      </c>
      <c r="D994" s="62" t="s">
        <v>1005</v>
      </c>
      <c r="E994" s="56">
        <v>45</v>
      </c>
      <c r="F994" s="81"/>
    </row>
    <row r="995" spans="1:6" ht="25.5">
      <c r="A995" s="30">
        <v>43552</v>
      </c>
      <c r="B995" s="55" t="s">
        <v>1006</v>
      </c>
      <c r="C995" s="32" t="s">
        <v>1007</v>
      </c>
      <c r="D995" s="62" t="s">
        <v>21</v>
      </c>
      <c r="E995" s="56">
        <v>153.09</v>
      </c>
    </row>
    <row r="996" spans="1:6">
      <c r="A996" s="149"/>
      <c r="B996" s="150"/>
      <c r="C996" s="151"/>
      <c r="D996" s="152"/>
      <c r="E996" s="113"/>
    </row>
    <row r="997" spans="1:6">
      <c r="A997" s="185" t="s">
        <v>0</v>
      </c>
      <c r="B997" s="186"/>
      <c r="C997" s="186"/>
      <c r="D997" s="186"/>
      <c r="E997" s="187"/>
      <c r="F997" s="138"/>
    </row>
    <row r="998" spans="1:6" ht="25.5">
      <c r="A998" s="57" t="s">
        <v>1008</v>
      </c>
      <c r="B998" s="49" t="s">
        <v>1009</v>
      </c>
      <c r="C998" s="49" t="s">
        <v>1010</v>
      </c>
      <c r="D998" s="179" t="s">
        <v>1</v>
      </c>
      <c r="E998" s="179"/>
      <c r="F998" s="139"/>
    </row>
    <row r="999" spans="1:6">
      <c r="A999" s="132" t="s">
        <v>2</v>
      </c>
      <c r="B999" s="193" t="s">
        <v>10</v>
      </c>
      <c r="C999" s="193"/>
      <c r="D999" s="142" t="s">
        <v>3</v>
      </c>
      <c r="E999" s="140" t="s">
        <v>4</v>
      </c>
      <c r="F999" s="138"/>
    </row>
    <row r="1000" spans="1:6">
      <c r="A1000" s="132" t="s">
        <v>5</v>
      </c>
      <c r="B1000" s="142" t="s">
        <v>6</v>
      </c>
      <c r="C1000" s="97" t="s">
        <v>7</v>
      </c>
      <c r="D1000" s="145" t="s">
        <v>8</v>
      </c>
      <c r="E1000" s="140" t="s">
        <v>9</v>
      </c>
      <c r="F1000" s="138"/>
    </row>
    <row r="1001" spans="1:6">
      <c r="A1001" s="133">
        <v>43551</v>
      </c>
      <c r="B1001" s="134" t="s">
        <v>1011</v>
      </c>
      <c r="C1001" s="135" t="s">
        <v>1012</v>
      </c>
      <c r="D1001" s="136" t="s">
        <v>100</v>
      </c>
      <c r="E1001" s="141">
        <v>18</v>
      </c>
      <c r="F1001" s="138"/>
    </row>
    <row r="1002" spans="1:6">
      <c r="A1002" s="154"/>
      <c r="B1002" s="155"/>
      <c r="C1002" s="156"/>
      <c r="D1002" s="157"/>
      <c r="E1002" s="158"/>
      <c r="F1002" s="138"/>
    </row>
    <row r="1003" spans="1:6">
      <c r="A1003" s="185" t="s">
        <v>0</v>
      </c>
      <c r="B1003" s="186"/>
      <c r="C1003" s="186"/>
      <c r="D1003" s="186"/>
      <c r="E1003" s="187"/>
    </row>
    <row r="1004" spans="1:6" ht="25.5">
      <c r="A1004" s="57" t="s">
        <v>1013</v>
      </c>
      <c r="B1004" s="49" t="s">
        <v>1014</v>
      </c>
      <c r="C1004" s="49" t="s">
        <v>107</v>
      </c>
      <c r="D1004" s="179" t="s">
        <v>1</v>
      </c>
      <c r="E1004" s="179"/>
    </row>
    <row r="1005" spans="1:6">
      <c r="A1005" s="58" t="s">
        <v>2</v>
      </c>
      <c r="B1005" s="181" t="s">
        <v>10</v>
      </c>
      <c r="C1005" s="181"/>
      <c r="D1005" s="59" t="s">
        <v>3</v>
      </c>
      <c r="E1005" s="60" t="s">
        <v>4</v>
      </c>
    </row>
    <row r="1006" spans="1:6">
      <c r="A1006" s="58" t="s">
        <v>5</v>
      </c>
      <c r="B1006" s="59" t="s">
        <v>6</v>
      </c>
      <c r="C1006" s="61" t="s">
        <v>7</v>
      </c>
      <c r="D1006" s="14" t="s">
        <v>8</v>
      </c>
      <c r="E1006" s="60" t="s">
        <v>9</v>
      </c>
    </row>
    <row r="1007" spans="1:6" ht="38.25">
      <c r="A1007" s="30">
        <v>43551</v>
      </c>
      <c r="B1007" s="55" t="s">
        <v>1015</v>
      </c>
      <c r="C1007" s="32" t="s">
        <v>1016</v>
      </c>
      <c r="D1007" s="62" t="s">
        <v>20</v>
      </c>
      <c r="E1007" s="56">
        <v>84.47</v>
      </c>
    </row>
    <row r="1008" spans="1:6">
      <c r="A1008" s="30">
        <v>43550</v>
      </c>
      <c r="B1008" s="55" t="s">
        <v>1017</v>
      </c>
      <c r="C1008" s="32" t="s">
        <v>1018</v>
      </c>
      <c r="D1008" s="62" t="s">
        <v>1019</v>
      </c>
      <c r="E1008" s="56">
        <v>6.5</v>
      </c>
    </row>
    <row r="1009" spans="1:6">
      <c r="A1009" s="149"/>
      <c r="B1009" s="150"/>
      <c r="C1009" s="151"/>
      <c r="D1009" s="152"/>
      <c r="E1009" s="113"/>
    </row>
    <row r="1010" spans="1:6">
      <c r="A1010" s="185" t="s">
        <v>0</v>
      </c>
      <c r="B1010" s="186"/>
      <c r="C1010" s="186"/>
      <c r="D1010" s="186"/>
      <c r="E1010" s="187"/>
      <c r="F1010" s="81"/>
    </row>
    <row r="1011" spans="1:6" ht="25.5">
      <c r="A1011" s="57" t="s">
        <v>1020</v>
      </c>
      <c r="B1011" s="49" t="s">
        <v>1021</v>
      </c>
      <c r="C1011" s="49" t="s">
        <v>174</v>
      </c>
      <c r="D1011" s="179" t="s">
        <v>1</v>
      </c>
      <c r="E1011" s="179"/>
    </row>
    <row r="1012" spans="1:6">
      <c r="A1012" s="58" t="s">
        <v>2</v>
      </c>
      <c r="B1012" s="181" t="s">
        <v>10</v>
      </c>
      <c r="C1012" s="181"/>
      <c r="D1012" s="59" t="s">
        <v>3</v>
      </c>
      <c r="E1012" s="60" t="s">
        <v>4</v>
      </c>
    </row>
    <row r="1013" spans="1:6">
      <c r="A1013" s="58" t="s">
        <v>5</v>
      </c>
      <c r="B1013" s="59" t="s">
        <v>6</v>
      </c>
      <c r="C1013" s="61" t="s">
        <v>7</v>
      </c>
      <c r="D1013" s="14" t="s">
        <v>8</v>
      </c>
      <c r="E1013" s="60" t="s">
        <v>9</v>
      </c>
    </row>
    <row r="1014" spans="1:6" ht="38.25">
      <c r="A1014" s="30">
        <v>43545</v>
      </c>
      <c r="B1014" s="55" t="s">
        <v>1023</v>
      </c>
      <c r="C1014" s="32" t="s">
        <v>1022</v>
      </c>
      <c r="D1014" s="62" t="s">
        <v>20</v>
      </c>
      <c r="E1014" s="56">
        <v>141.5</v>
      </c>
    </row>
    <row r="1015" spans="1:6">
      <c r="A1015" s="30">
        <v>43550</v>
      </c>
      <c r="B1015" s="55" t="s">
        <v>1024</v>
      </c>
      <c r="C1015" s="32" t="s">
        <v>1025</v>
      </c>
      <c r="D1015" s="62" t="s">
        <v>297</v>
      </c>
      <c r="E1015" s="56">
        <v>75</v>
      </c>
    </row>
    <row r="1016" spans="1:6">
      <c r="A1016" s="149"/>
      <c r="B1016" s="150"/>
      <c r="C1016" s="151"/>
      <c r="D1016" s="152"/>
      <c r="E1016" s="113"/>
    </row>
    <row r="1017" spans="1:6">
      <c r="A1017" s="185" t="s">
        <v>0</v>
      </c>
      <c r="B1017" s="186"/>
      <c r="C1017" s="186"/>
      <c r="D1017" s="186"/>
      <c r="E1017" s="187"/>
    </row>
    <row r="1018" spans="1:6" ht="25.5">
      <c r="A1018" s="57" t="s">
        <v>1026</v>
      </c>
      <c r="B1018" s="49" t="s">
        <v>1027</v>
      </c>
      <c r="C1018" s="49" t="s">
        <v>107</v>
      </c>
      <c r="D1018" s="179" t="s">
        <v>1</v>
      </c>
      <c r="E1018" s="179"/>
    </row>
    <row r="1019" spans="1:6">
      <c r="A1019" s="58" t="s">
        <v>2</v>
      </c>
      <c r="B1019" s="181" t="s">
        <v>10</v>
      </c>
      <c r="C1019" s="181"/>
      <c r="D1019" s="59" t="s">
        <v>3</v>
      </c>
      <c r="E1019" s="60" t="s">
        <v>4</v>
      </c>
    </row>
    <row r="1020" spans="1:6">
      <c r="A1020" s="58" t="s">
        <v>5</v>
      </c>
      <c r="B1020" s="59" t="s">
        <v>6</v>
      </c>
      <c r="C1020" s="61" t="s">
        <v>7</v>
      </c>
      <c r="D1020" s="14" t="s">
        <v>8</v>
      </c>
      <c r="E1020" s="60" t="s">
        <v>9</v>
      </c>
    </row>
    <row r="1021" spans="1:6" ht="38.25">
      <c r="A1021" s="30">
        <v>43542</v>
      </c>
      <c r="B1021" s="55" t="s">
        <v>1028</v>
      </c>
      <c r="C1021" s="32" t="s">
        <v>1029</v>
      </c>
      <c r="D1021" s="62" t="s">
        <v>20</v>
      </c>
      <c r="E1021" s="56">
        <v>76.77</v>
      </c>
    </row>
    <row r="1022" spans="1:6">
      <c r="A1022" s="30">
        <v>43549</v>
      </c>
      <c r="B1022" s="55" t="s">
        <v>1030</v>
      </c>
      <c r="C1022" s="32" t="s">
        <v>1031</v>
      </c>
      <c r="D1022" s="62" t="s">
        <v>783</v>
      </c>
      <c r="E1022" s="56">
        <v>64</v>
      </c>
    </row>
    <row r="1023" spans="1:6" ht="38.25">
      <c r="A1023" s="30">
        <v>43551</v>
      </c>
      <c r="B1023" s="55" t="s">
        <v>1028</v>
      </c>
      <c r="C1023" s="32" t="s">
        <v>1029</v>
      </c>
      <c r="D1023" s="62" t="s">
        <v>20</v>
      </c>
      <c r="E1023" s="56">
        <v>150</v>
      </c>
    </row>
    <row r="1024" spans="1:6">
      <c r="A1024" s="149"/>
      <c r="B1024" s="150"/>
      <c r="C1024" s="151"/>
      <c r="D1024" s="152"/>
      <c r="E1024" s="113"/>
    </row>
    <row r="1025" spans="1:6">
      <c r="A1025" s="185" t="s">
        <v>0</v>
      </c>
      <c r="B1025" s="186"/>
      <c r="C1025" s="186"/>
      <c r="D1025" s="186"/>
      <c r="E1025" s="187"/>
    </row>
    <row r="1026" spans="1:6" ht="25.5">
      <c r="A1026" s="57" t="s">
        <v>1032</v>
      </c>
      <c r="B1026" s="49" t="s">
        <v>1033</v>
      </c>
      <c r="C1026" s="49" t="s">
        <v>1034</v>
      </c>
      <c r="D1026" s="179" t="s">
        <v>1</v>
      </c>
      <c r="E1026" s="179"/>
    </row>
    <row r="1027" spans="1:6">
      <c r="A1027" s="58" t="s">
        <v>2</v>
      </c>
      <c r="B1027" s="181" t="s">
        <v>10</v>
      </c>
      <c r="C1027" s="181"/>
      <c r="D1027" s="59" t="s">
        <v>3</v>
      </c>
      <c r="E1027" s="60" t="s">
        <v>4</v>
      </c>
    </row>
    <row r="1028" spans="1:6">
      <c r="A1028" s="58" t="s">
        <v>5</v>
      </c>
      <c r="B1028" s="59" t="s">
        <v>6</v>
      </c>
      <c r="C1028" s="61" t="s">
        <v>7</v>
      </c>
      <c r="D1028" s="14" t="s">
        <v>8</v>
      </c>
      <c r="E1028" s="60" t="s">
        <v>9</v>
      </c>
    </row>
    <row r="1029" spans="1:6" ht="25.5">
      <c r="A1029" s="30">
        <v>43553</v>
      </c>
      <c r="B1029" s="55" t="s">
        <v>1035</v>
      </c>
      <c r="C1029" s="32" t="s">
        <v>1036</v>
      </c>
      <c r="D1029" s="62" t="s">
        <v>1037</v>
      </c>
      <c r="E1029" s="56">
        <v>219.32</v>
      </c>
    </row>
    <row r="1030" spans="1:6">
      <c r="A1030" s="76"/>
      <c r="B1030" s="77"/>
      <c r="C1030" s="78"/>
      <c r="D1030" s="79"/>
      <c r="E1030" s="80"/>
    </row>
    <row r="1031" spans="1:6">
      <c r="A1031" s="76"/>
      <c r="B1031" s="77"/>
      <c r="C1031" s="78"/>
      <c r="D1031" s="79"/>
      <c r="E1031" s="80"/>
    </row>
    <row r="1032" spans="1:6">
      <c r="A1032" s="185" t="s">
        <v>0</v>
      </c>
      <c r="B1032" s="186"/>
      <c r="C1032" s="186"/>
      <c r="D1032" s="186"/>
      <c r="E1032" s="187"/>
    </row>
    <row r="1033" spans="1:6" ht="25.5">
      <c r="A1033" s="57" t="s">
        <v>1038</v>
      </c>
      <c r="B1033" s="49" t="s">
        <v>1039</v>
      </c>
      <c r="C1033" s="49" t="s">
        <v>1040</v>
      </c>
      <c r="D1033" s="179" t="s">
        <v>1</v>
      </c>
      <c r="E1033" s="179"/>
    </row>
    <row r="1034" spans="1:6">
      <c r="A1034" s="58" t="s">
        <v>2</v>
      </c>
      <c r="B1034" s="181" t="s">
        <v>10</v>
      </c>
      <c r="C1034" s="181"/>
      <c r="D1034" s="59" t="s">
        <v>3</v>
      </c>
      <c r="E1034" s="60" t="s">
        <v>4</v>
      </c>
    </row>
    <row r="1035" spans="1:6">
      <c r="A1035" s="58" t="s">
        <v>5</v>
      </c>
      <c r="B1035" s="59" t="s">
        <v>6</v>
      </c>
      <c r="C1035" s="61" t="s">
        <v>7</v>
      </c>
      <c r="D1035" s="14" t="s">
        <v>8</v>
      </c>
      <c r="E1035" s="60" t="s">
        <v>9</v>
      </c>
      <c r="F1035" s="81"/>
    </row>
    <row r="1036" spans="1:6">
      <c r="A1036" s="30">
        <v>43551</v>
      </c>
      <c r="B1036" s="55" t="s">
        <v>949</v>
      </c>
      <c r="C1036" s="131"/>
      <c r="D1036" s="62" t="s">
        <v>438</v>
      </c>
      <c r="E1036" s="56">
        <v>18.600000000000001</v>
      </c>
      <c r="F1036" s="81"/>
    </row>
    <row r="1037" spans="1:6" ht="25.5">
      <c r="A1037" s="30">
        <v>43551</v>
      </c>
      <c r="B1037" s="55" t="s">
        <v>1041</v>
      </c>
      <c r="C1037" s="32" t="s">
        <v>1042</v>
      </c>
      <c r="D1037" s="62" t="s">
        <v>21</v>
      </c>
      <c r="E1037" s="56">
        <v>53.4</v>
      </c>
    </row>
    <row r="1038" spans="1:6" ht="25.5">
      <c r="A1038" s="30">
        <v>43552</v>
      </c>
      <c r="B1038" s="55" t="s">
        <v>1043</v>
      </c>
      <c r="C1038" s="32" t="s">
        <v>1044</v>
      </c>
      <c r="D1038" s="62" t="s">
        <v>21</v>
      </c>
      <c r="E1038" s="56">
        <v>107.85</v>
      </c>
    </row>
    <row r="1039" spans="1:6" ht="38.25">
      <c r="A1039" s="30">
        <v>43553</v>
      </c>
      <c r="B1039" s="55" t="s">
        <v>1045</v>
      </c>
      <c r="C1039" s="32" t="s">
        <v>1046</v>
      </c>
      <c r="D1039" s="62" t="s">
        <v>20</v>
      </c>
      <c r="E1039" s="56">
        <v>207.55</v>
      </c>
    </row>
    <row r="1040" spans="1:6">
      <c r="A1040" s="149"/>
      <c r="B1040" s="150"/>
      <c r="C1040" s="151"/>
      <c r="D1040" s="152"/>
      <c r="E1040" s="113"/>
    </row>
    <row r="1041" spans="1:6">
      <c r="A1041" s="185" t="s">
        <v>0</v>
      </c>
      <c r="B1041" s="186"/>
      <c r="C1041" s="186"/>
      <c r="D1041" s="186"/>
      <c r="E1041" s="187"/>
    </row>
    <row r="1042" spans="1:6" ht="25.5">
      <c r="A1042" s="57" t="s">
        <v>1047</v>
      </c>
      <c r="B1042" s="49" t="s">
        <v>1048</v>
      </c>
      <c r="C1042" s="49" t="s">
        <v>234</v>
      </c>
      <c r="D1042" s="179" t="s">
        <v>1</v>
      </c>
      <c r="E1042" s="179"/>
    </row>
    <row r="1043" spans="1:6">
      <c r="A1043" s="58" t="s">
        <v>2</v>
      </c>
      <c r="B1043" s="181" t="s">
        <v>10</v>
      </c>
      <c r="C1043" s="181"/>
      <c r="D1043" s="59" t="s">
        <v>3</v>
      </c>
      <c r="E1043" s="60" t="s">
        <v>4</v>
      </c>
    </row>
    <row r="1044" spans="1:6">
      <c r="A1044" s="58" t="s">
        <v>5</v>
      </c>
      <c r="B1044" s="59" t="s">
        <v>6</v>
      </c>
      <c r="C1044" s="61" t="s">
        <v>7</v>
      </c>
      <c r="D1044" s="14" t="s">
        <v>8</v>
      </c>
      <c r="E1044" s="60" t="s">
        <v>9</v>
      </c>
    </row>
    <row r="1045" spans="1:6" ht="38.25">
      <c r="A1045" s="30">
        <v>43543</v>
      </c>
      <c r="B1045" s="55" t="s">
        <v>1049</v>
      </c>
      <c r="C1045" s="32" t="s">
        <v>1050</v>
      </c>
      <c r="D1045" s="62" t="s">
        <v>20</v>
      </c>
      <c r="E1045" s="56">
        <v>46.74</v>
      </c>
      <c r="F1045" s="81"/>
    </row>
    <row r="1046" spans="1:6" ht="38.25">
      <c r="A1046" s="30">
        <v>43546</v>
      </c>
      <c r="B1046" s="55" t="s">
        <v>1049</v>
      </c>
      <c r="C1046" s="32" t="s">
        <v>1050</v>
      </c>
      <c r="D1046" s="62" t="s">
        <v>20</v>
      </c>
      <c r="E1046" s="56">
        <v>40.950000000000003</v>
      </c>
    </row>
    <row r="1047" spans="1:6">
      <c r="A1047" s="30">
        <v>43550</v>
      </c>
      <c r="B1047" s="55" t="s">
        <v>1051</v>
      </c>
      <c r="C1047" s="32" t="s">
        <v>1052</v>
      </c>
      <c r="D1047" s="62" t="s">
        <v>298</v>
      </c>
      <c r="E1047" s="56">
        <v>80</v>
      </c>
    </row>
    <row r="1048" spans="1:6">
      <c r="A1048" s="149"/>
      <c r="B1048" s="150"/>
      <c r="C1048" s="151"/>
      <c r="D1048" s="152"/>
      <c r="E1048" s="113"/>
    </row>
    <row r="1049" spans="1:6">
      <c r="A1049" s="185" t="s">
        <v>0</v>
      </c>
      <c r="B1049" s="186"/>
      <c r="C1049" s="186"/>
      <c r="D1049" s="186"/>
      <c r="E1049" s="187"/>
    </row>
    <row r="1050" spans="1:6" ht="25.5">
      <c r="A1050" s="57" t="s">
        <v>1053</v>
      </c>
      <c r="B1050" s="49" t="s">
        <v>1054</v>
      </c>
      <c r="C1050" s="49" t="s">
        <v>211</v>
      </c>
      <c r="D1050" s="179" t="s">
        <v>1</v>
      </c>
      <c r="E1050" s="179"/>
    </row>
    <row r="1051" spans="1:6">
      <c r="A1051" s="58" t="s">
        <v>2</v>
      </c>
      <c r="B1051" s="181" t="s">
        <v>10</v>
      </c>
      <c r="C1051" s="181"/>
      <c r="D1051" s="59" t="s">
        <v>3</v>
      </c>
      <c r="E1051" s="60" t="s">
        <v>4</v>
      </c>
    </row>
    <row r="1052" spans="1:6">
      <c r="A1052" s="58" t="s">
        <v>5</v>
      </c>
      <c r="B1052" s="59" t="s">
        <v>6</v>
      </c>
      <c r="C1052" s="61" t="s">
        <v>7</v>
      </c>
      <c r="D1052" s="14" t="s">
        <v>8</v>
      </c>
      <c r="E1052" s="60" t="s">
        <v>9</v>
      </c>
    </row>
    <row r="1053" spans="1:6">
      <c r="A1053" s="30">
        <v>43538</v>
      </c>
      <c r="B1053" s="55" t="s">
        <v>949</v>
      </c>
      <c r="C1053" s="137"/>
      <c r="D1053" s="62" t="s">
        <v>438</v>
      </c>
      <c r="E1053" s="56">
        <v>18.600000000000001</v>
      </c>
    </row>
    <row r="1054" spans="1:6" ht="38.25">
      <c r="A1054" s="30">
        <v>43551</v>
      </c>
      <c r="B1054" s="55" t="s">
        <v>1055</v>
      </c>
      <c r="C1054" s="32" t="s">
        <v>1056</v>
      </c>
      <c r="D1054" s="62" t="s">
        <v>20</v>
      </c>
      <c r="E1054" s="56">
        <v>151.71</v>
      </c>
    </row>
    <row r="1055" spans="1:6" ht="25.5">
      <c r="A1055" s="30">
        <v>43553</v>
      </c>
      <c r="B1055" s="55" t="s">
        <v>1057</v>
      </c>
      <c r="C1055" s="32" t="s">
        <v>1058</v>
      </c>
      <c r="D1055" s="62" t="s">
        <v>23</v>
      </c>
      <c r="E1055" s="56">
        <v>19.600000000000001</v>
      </c>
    </row>
    <row r="1056" spans="1:6">
      <c r="A1056" s="149"/>
      <c r="B1056" s="150"/>
      <c r="C1056" s="151"/>
      <c r="D1056" s="152"/>
      <c r="E1056" s="113"/>
    </row>
    <row r="1057" spans="1:6">
      <c r="A1057" s="185" t="s">
        <v>0</v>
      </c>
      <c r="B1057" s="186"/>
      <c r="C1057" s="186"/>
      <c r="D1057" s="186"/>
      <c r="E1057" s="187"/>
    </row>
    <row r="1058" spans="1:6" ht="25.5">
      <c r="A1058" s="57" t="s">
        <v>1059</v>
      </c>
      <c r="B1058" s="49" t="s">
        <v>1060</v>
      </c>
      <c r="C1058" s="49" t="s">
        <v>1061</v>
      </c>
      <c r="D1058" s="179" t="s">
        <v>1</v>
      </c>
      <c r="E1058" s="179"/>
    </row>
    <row r="1059" spans="1:6">
      <c r="A1059" s="58" t="s">
        <v>2</v>
      </c>
      <c r="B1059" s="181" t="s">
        <v>10</v>
      </c>
      <c r="C1059" s="181"/>
      <c r="D1059" s="59" t="s">
        <v>3</v>
      </c>
      <c r="E1059" s="60" t="s">
        <v>4</v>
      </c>
    </row>
    <row r="1060" spans="1:6">
      <c r="A1060" s="58" t="s">
        <v>5</v>
      </c>
      <c r="B1060" s="59" t="s">
        <v>6</v>
      </c>
      <c r="C1060" s="61" t="s">
        <v>7</v>
      </c>
      <c r="D1060" s="14" t="s">
        <v>8</v>
      </c>
      <c r="E1060" s="60" t="s">
        <v>9</v>
      </c>
    </row>
    <row r="1061" spans="1:6">
      <c r="A1061" s="30">
        <v>43525</v>
      </c>
      <c r="B1061" s="55" t="s">
        <v>1062</v>
      </c>
      <c r="C1061" s="32" t="s">
        <v>1063</v>
      </c>
      <c r="D1061" s="62" t="s">
        <v>298</v>
      </c>
      <c r="E1061" s="56">
        <v>56</v>
      </c>
    </row>
    <row r="1062" spans="1:6" ht="38.25">
      <c r="A1062" s="30">
        <v>43528</v>
      </c>
      <c r="B1062" s="55" t="s">
        <v>1064</v>
      </c>
      <c r="C1062" s="32" t="s">
        <v>1065</v>
      </c>
      <c r="D1062" s="62" t="s">
        <v>20</v>
      </c>
      <c r="E1062" s="56">
        <v>39.450000000000003</v>
      </c>
      <c r="F1062" s="81"/>
    </row>
    <row r="1063" spans="1:6" ht="25.5">
      <c r="A1063" s="30">
        <v>43532</v>
      </c>
      <c r="B1063" s="55" t="s">
        <v>1066</v>
      </c>
      <c r="C1063" s="32" t="s">
        <v>1067</v>
      </c>
      <c r="D1063" s="62" t="s">
        <v>22</v>
      </c>
      <c r="E1063" s="56">
        <v>77.150000000000006</v>
      </c>
      <c r="F1063" s="81"/>
    </row>
    <row r="1064" spans="1:6">
      <c r="A1064" s="30">
        <v>43542</v>
      </c>
      <c r="B1064" s="55" t="s">
        <v>1068</v>
      </c>
      <c r="C1064" s="32" t="s">
        <v>1069</v>
      </c>
      <c r="D1064" s="62" t="s">
        <v>627</v>
      </c>
      <c r="E1064" s="56">
        <v>38</v>
      </c>
      <c r="F1064" s="81"/>
    </row>
    <row r="1065" spans="1:6" ht="25.5">
      <c r="A1065" s="30" t="s">
        <v>1070</v>
      </c>
      <c r="B1065" s="55" t="s">
        <v>1071</v>
      </c>
      <c r="C1065" s="32" t="s">
        <v>1072</v>
      </c>
      <c r="D1065" s="62" t="s">
        <v>22</v>
      </c>
      <c r="E1065" s="56">
        <v>20.5</v>
      </c>
      <c r="F1065" s="81"/>
    </row>
    <row r="1066" spans="1:6" ht="38.25">
      <c r="A1066" s="30">
        <v>43551</v>
      </c>
      <c r="B1066" s="55" t="s">
        <v>1073</v>
      </c>
      <c r="C1066" s="32" t="s">
        <v>1074</v>
      </c>
      <c r="D1066" s="62" t="s">
        <v>20</v>
      </c>
      <c r="E1066" s="56">
        <v>54.75</v>
      </c>
      <c r="F1066" s="81"/>
    </row>
    <row r="1067" spans="1:6" ht="25.5">
      <c r="A1067" s="30">
        <v>43552</v>
      </c>
      <c r="B1067" s="55" t="s">
        <v>1075</v>
      </c>
      <c r="C1067" s="32" t="s">
        <v>1076</v>
      </c>
      <c r="D1067" s="62" t="s">
        <v>21</v>
      </c>
      <c r="E1067" s="56">
        <v>13</v>
      </c>
    </row>
    <row r="1068" spans="1:6" ht="38.25">
      <c r="A1068" s="30">
        <v>43553</v>
      </c>
      <c r="B1068" s="55" t="s">
        <v>1064</v>
      </c>
      <c r="C1068" s="32" t="s">
        <v>1077</v>
      </c>
      <c r="D1068" s="62" t="s">
        <v>20</v>
      </c>
      <c r="E1068" s="56">
        <v>101.48</v>
      </c>
    </row>
    <row r="1069" spans="1:6">
      <c r="A1069" s="149"/>
      <c r="B1069" s="150"/>
      <c r="C1069" s="151"/>
      <c r="D1069" s="152"/>
      <c r="E1069" s="113"/>
    </row>
    <row r="1070" spans="1:6">
      <c r="A1070" s="185" t="s">
        <v>0</v>
      </c>
      <c r="B1070" s="186"/>
      <c r="C1070" s="186"/>
      <c r="D1070" s="186"/>
      <c r="E1070" s="187"/>
    </row>
    <row r="1071" spans="1:6" ht="25.5">
      <c r="A1071" s="57" t="s">
        <v>1078</v>
      </c>
      <c r="B1071" s="49" t="s">
        <v>1079</v>
      </c>
      <c r="C1071" s="49" t="s">
        <v>234</v>
      </c>
      <c r="D1071" s="179" t="s">
        <v>1</v>
      </c>
      <c r="E1071" s="179"/>
    </row>
    <row r="1072" spans="1:6">
      <c r="A1072" s="58" t="s">
        <v>2</v>
      </c>
      <c r="B1072" s="181" t="s">
        <v>10</v>
      </c>
      <c r="C1072" s="181"/>
      <c r="D1072" s="59" t="s">
        <v>3</v>
      </c>
      <c r="E1072" s="60" t="s">
        <v>4</v>
      </c>
    </row>
    <row r="1073" spans="1:6">
      <c r="A1073" s="58" t="s">
        <v>5</v>
      </c>
      <c r="B1073" s="59" t="s">
        <v>6</v>
      </c>
      <c r="C1073" s="61" t="s">
        <v>7</v>
      </c>
      <c r="D1073" s="14" t="s">
        <v>8</v>
      </c>
      <c r="E1073" s="60" t="s">
        <v>9</v>
      </c>
      <c r="F1073" s="81"/>
    </row>
    <row r="1074" spans="1:6" ht="25.5">
      <c r="A1074" s="30">
        <v>43538</v>
      </c>
      <c r="B1074" s="55" t="s">
        <v>1082</v>
      </c>
      <c r="C1074" s="32" t="s">
        <v>1083</v>
      </c>
      <c r="D1074" s="62" t="s">
        <v>22</v>
      </c>
      <c r="E1074" s="56">
        <v>50</v>
      </c>
    </row>
    <row r="1075" spans="1:6" ht="25.5">
      <c r="A1075" s="30">
        <v>43553</v>
      </c>
      <c r="B1075" s="55" t="s">
        <v>1080</v>
      </c>
      <c r="C1075" s="32" t="s">
        <v>1081</v>
      </c>
      <c r="D1075" s="62" t="s">
        <v>30</v>
      </c>
      <c r="E1075" s="56">
        <v>203.01</v>
      </c>
    </row>
    <row r="1076" spans="1:6">
      <c r="A1076" s="149"/>
      <c r="B1076" s="150"/>
      <c r="C1076" s="151"/>
      <c r="D1076" s="152"/>
      <c r="E1076" s="113"/>
    </row>
    <row r="1077" spans="1:6">
      <c r="A1077" s="185" t="s">
        <v>0</v>
      </c>
      <c r="B1077" s="186"/>
      <c r="C1077" s="186"/>
      <c r="D1077" s="186"/>
      <c r="E1077" s="187"/>
    </row>
    <row r="1078" spans="1:6" ht="25.5">
      <c r="A1078" s="57" t="s">
        <v>1084</v>
      </c>
      <c r="B1078" s="49" t="s">
        <v>1085</v>
      </c>
      <c r="C1078" s="49" t="s">
        <v>107</v>
      </c>
      <c r="D1078" s="179" t="s">
        <v>1</v>
      </c>
      <c r="E1078" s="179"/>
    </row>
    <row r="1079" spans="1:6">
      <c r="A1079" s="58" t="s">
        <v>2</v>
      </c>
      <c r="B1079" s="181" t="s">
        <v>10</v>
      </c>
      <c r="C1079" s="181"/>
      <c r="D1079" s="59" t="s">
        <v>3</v>
      </c>
      <c r="E1079" s="60" t="s">
        <v>4</v>
      </c>
    </row>
    <row r="1080" spans="1:6">
      <c r="A1080" s="58" t="s">
        <v>5</v>
      </c>
      <c r="B1080" s="59" t="s">
        <v>6</v>
      </c>
      <c r="C1080" s="61" t="s">
        <v>7</v>
      </c>
      <c r="D1080" s="14" t="s">
        <v>8</v>
      </c>
      <c r="E1080" s="60" t="s">
        <v>9</v>
      </c>
    </row>
    <row r="1081" spans="1:6" ht="25.5">
      <c r="A1081" s="30">
        <v>43532</v>
      </c>
      <c r="B1081" s="55" t="s">
        <v>1086</v>
      </c>
      <c r="C1081" s="32" t="s">
        <v>1087</v>
      </c>
      <c r="D1081" s="62" t="s">
        <v>21</v>
      </c>
      <c r="E1081" s="56">
        <v>17.8</v>
      </c>
    </row>
    <row r="1082" spans="1:6">
      <c r="A1082" s="149"/>
      <c r="B1082" s="150"/>
      <c r="C1082" s="151"/>
      <c r="D1082" s="152"/>
      <c r="E1082" s="113"/>
    </row>
    <row r="1083" spans="1:6">
      <c r="A1083" s="185" t="s">
        <v>0</v>
      </c>
      <c r="B1083" s="186"/>
      <c r="C1083" s="186"/>
      <c r="D1083" s="186"/>
      <c r="E1083" s="187"/>
    </row>
    <row r="1084" spans="1:6" ht="25.5">
      <c r="A1084" s="57" t="s">
        <v>1088</v>
      </c>
      <c r="B1084" s="49" t="s">
        <v>1089</v>
      </c>
      <c r="C1084" s="49" t="s">
        <v>107</v>
      </c>
      <c r="D1084" s="179" t="s">
        <v>1</v>
      </c>
      <c r="E1084" s="179"/>
    </row>
    <row r="1085" spans="1:6">
      <c r="A1085" s="58" t="s">
        <v>2</v>
      </c>
      <c r="B1085" s="181" t="s">
        <v>10</v>
      </c>
      <c r="C1085" s="181"/>
      <c r="D1085" s="59" t="s">
        <v>3</v>
      </c>
      <c r="E1085" s="60" t="s">
        <v>4</v>
      </c>
      <c r="F1085" s="81"/>
    </row>
    <row r="1086" spans="1:6">
      <c r="A1086" s="58" t="s">
        <v>5</v>
      </c>
      <c r="B1086" s="59" t="s">
        <v>6</v>
      </c>
      <c r="C1086" s="61" t="s">
        <v>7</v>
      </c>
      <c r="D1086" s="14" t="s">
        <v>8</v>
      </c>
      <c r="E1086" s="60" t="s">
        <v>9</v>
      </c>
      <c r="F1086" s="81"/>
    </row>
    <row r="1087" spans="1:6">
      <c r="A1087" s="30">
        <v>43553</v>
      </c>
      <c r="B1087" s="55" t="s">
        <v>1090</v>
      </c>
      <c r="C1087" s="32" t="s">
        <v>1091</v>
      </c>
      <c r="D1087" s="62" t="s">
        <v>298</v>
      </c>
      <c r="E1087" s="56">
        <v>140</v>
      </c>
    </row>
    <row r="1088" spans="1:6">
      <c r="A1088" s="149"/>
      <c r="B1088" s="150"/>
      <c r="C1088" s="151"/>
      <c r="D1088" s="152"/>
      <c r="E1088" s="113"/>
    </row>
    <row r="1089" spans="1:6">
      <c r="A1089" s="185" t="s">
        <v>0</v>
      </c>
      <c r="B1089" s="186"/>
      <c r="C1089" s="186"/>
      <c r="D1089" s="186"/>
      <c r="E1089" s="187"/>
    </row>
    <row r="1090" spans="1:6" ht="25.5">
      <c r="A1090" s="57" t="s">
        <v>1092</v>
      </c>
      <c r="B1090" s="49" t="s">
        <v>1093</v>
      </c>
      <c r="C1090" s="49" t="s">
        <v>107</v>
      </c>
      <c r="D1090" s="179" t="s">
        <v>1</v>
      </c>
      <c r="E1090" s="179"/>
    </row>
    <row r="1091" spans="1:6">
      <c r="A1091" s="58" t="s">
        <v>2</v>
      </c>
      <c r="B1091" s="181" t="s">
        <v>10</v>
      </c>
      <c r="C1091" s="181"/>
      <c r="D1091" s="59" t="s">
        <v>3</v>
      </c>
      <c r="E1091" s="60" t="s">
        <v>4</v>
      </c>
    </row>
    <row r="1092" spans="1:6">
      <c r="A1092" s="58" t="s">
        <v>5</v>
      </c>
      <c r="B1092" s="59" t="s">
        <v>6</v>
      </c>
      <c r="C1092" s="61" t="s">
        <v>7</v>
      </c>
      <c r="D1092" s="14" t="s">
        <v>8</v>
      </c>
      <c r="E1092" s="60" t="s">
        <v>9</v>
      </c>
    </row>
    <row r="1093" spans="1:6">
      <c r="A1093" s="30">
        <v>43530</v>
      </c>
      <c r="B1093" s="55" t="s">
        <v>1094</v>
      </c>
      <c r="C1093" s="32" t="s">
        <v>1095</v>
      </c>
      <c r="D1093" s="62" t="s">
        <v>1096</v>
      </c>
      <c r="E1093" s="56">
        <v>154.4</v>
      </c>
    </row>
    <row r="1094" spans="1:6">
      <c r="A1094" s="30">
        <v>43549</v>
      </c>
      <c r="B1094" s="55" t="s">
        <v>1097</v>
      </c>
      <c r="C1094" s="32" t="s">
        <v>1098</v>
      </c>
      <c r="D1094" s="62" t="s">
        <v>1099</v>
      </c>
      <c r="E1094" s="56">
        <v>45</v>
      </c>
    </row>
    <row r="1095" spans="1:6">
      <c r="A1095" s="149"/>
      <c r="B1095" s="150"/>
      <c r="C1095" s="151"/>
      <c r="D1095" s="152"/>
      <c r="E1095" s="113"/>
    </row>
    <row r="1096" spans="1:6">
      <c r="A1096" s="185" t="s">
        <v>0</v>
      </c>
      <c r="B1096" s="186"/>
      <c r="C1096" s="186"/>
      <c r="D1096" s="186"/>
      <c r="E1096" s="187"/>
    </row>
    <row r="1097" spans="1:6" ht="25.5">
      <c r="A1097" s="57" t="s">
        <v>1100</v>
      </c>
      <c r="B1097" s="49" t="s">
        <v>1101</v>
      </c>
      <c r="C1097" s="49" t="s">
        <v>107</v>
      </c>
      <c r="D1097" s="179" t="s">
        <v>1</v>
      </c>
      <c r="E1097" s="179"/>
    </row>
    <row r="1098" spans="1:6">
      <c r="A1098" s="58" t="s">
        <v>2</v>
      </c>
      <c r="B1098" s="181" t="s">
        <v>10</v>
      </c>
      <c r="C1098" s="181"/>
      <c r="D1098" s="59" t="s">
        <v>3</v>
      </c>
      <c r="E1098" s="60" t="s">
        <v>4</v>
      </c>
      <c r="F1098" s="81"/>
    </row>
    <row r="1099" spans="1:6">
      <c r="A1099" s="58" t="s">
        <v>5</v>
      </c>
      <c r="B1099" s="59" t="s">
        <v>6</v>
      </c>
      <c r="C1099" s="61" t="s">
        <v>7</v>
      </c>
      <c r="D1099" s="14" t="s">
        <v>8</v>
      </c>
      <c r="E1099" s="60" t="s">
        <v>9</v>
      </c>
      <c r="F1099" s="81"/>
    </row>
    <row r="1100" spans="1:6" ht="38.25">
      <c r="A1100" s="30">
        <v>43554</v>
      </c>
      <c r="B1100" s="55" t="s">
        <v>1102</v>
      </c>
      <c r="C1100" s="32" t="s">
        <v>1103</v>
      </c>
      <c r="D1100" s="62" t="s">
        <v>20</v>
      </c>
      <c r="E1100" s="56">
        <v>101.15</v>
      </c>
    </row>
    <row r="1101" spans="1:6">
      <c r="A1101" s="149"/>
      <c r="B1101" s="150"/>
      <c r="C1101" s="151"/>
      <c r="D1101" s="152"/>
      <c r="E1101" s="113"/>
    </row>
    <row r="1102" spans="1:6">
      <c r="A1102" s="185" t="s">
        <v>0</v>
      </c>
      <c r="B1102" s="186"/>
      <c r="C1102" s="186"/>
      <c r="D1102" s="186"/>
      <c r="E1102" s="187"/>
    </row>
    <row r="1103" spans="1:6" ht="25.5">
      <c r="A1103" s="57" t="s">
        <v>1104</v>
      </c>
      <c r="B1103" s="49" t="s">
        <v>1105</v>
      </c>
      <c r="C1103" s="49" t="s">
        <v>1106</v>
      </c>
      <c r="D1103" s="179" t="s">
        <v>1</v>
      </c>
      <c r="E1103" s="179"/>
    </row>
    <row r="1104" spans="1:6">
      <c r="A1104" s="58" t="s">
        <v>2</v>
      </c>
      <c r="B1104" s="181" t="s">
        <v>10</v>
      </c>
      <c r="C1104" s="181"/>
      <c r="D1104" s="59" t="s">
        <v>3</v>
      </c>
      <c r="E1104" s="60" t="s">
        <v>4</v>
      </c>
    </row>
    <row r="1105" spans="1:6">
      <c r="A1105" s="58" t="s">
        <v>5</v>
      </c>
      <c r="B1105" s="59" t="s">
        <v>6</v>
      </c>
      <c r="C1105" s="61" t="s">
        <v>7</v>
      </c>
      <c r="D1105" s="14" t="s">
        <v>8</v>
      </c>
      <c r="E1105" s="60" t="s">
        <v>9</v>
      </c>
    </row>
    <row r="1106" spans="1:6" ht="25.5">
      <c r="A1106" s="30">
        <v>43531</v>
      </c>
      <c r="B1106" s="55" t="s">
        <v>1109</v>
      </c>
      <c r="C1106" s="32" t="s">
        <v>1110</v>
      </c>
      <c r="D1106" s="62" t="s">
        <v>22</v>
      </c>
      <c r="E1106" s="56">
        <v>30</v>
      </c>
    </row>
    <row r="1107" spans="1:6" ht="38.25">
      <c r="A1107" s="30">
        <v>43554</v>
      </c>
      <c r="B1107" s="55" t="s">
        <v>1107</v>
      </c>
      <c r="C1107" s="32" t="s">
        <v>1108</v>
      </c>
      <c r="D1107" s="62" t="s">
        <v>20</v>
      </c>
      <c r="E1107" s="56">
        <v>152.84</v>
      </c>
    </row>
    <row r="1108" spans="1:6">
      <c r="A1108" s="149"/>
      <c r="B1108" s="150"/>
      <c r="C1108" s="151"/>
      <c r="D1108" s="152"/>
      <c r="E1108" s="113"/>
    </row>
    <row r="1109" spans="1:6">
      <c r="A1109" s="185" t="s">
        <v>0</v>
      </c>
      <c r="B1109" s="186"/>
      <c r="C1109" s="186"/>
      <c r="D1109" s="186"/>
      <c r="E1109" s="187"/>
    </row>
    <row r="1110" spans="1:6" ht="25.5">
      <c r="A1110" s="57" t="s">
        <v>1111</v>
      </c>
      <c r="B1110" s="49" t="s">
        <v>1112</v>
      </c>
      <c r="C1110" s="49" t="s">
        <v>211</v>
      </c>
      <c r="D1110" s="179" t="s">
        <v>1</v>
      </c>
      <c r="E1110" s="179"/>
      <c r="F1110" s="81"/>
    </row>
    <row r="1111" spans="1:6">
      <c r="A1111" s="58" t="s">
        <v>2</v>
      </c>
      <c r="B1111" s="181" t="s">
        <v>10</v>
      </c>
      <c r="C1111" s="181"/>
      <c r="D1111" s="59" t="s">
        <v>3</v>
      </c>
      <c r="E1111" s="60" t="s">
        <v>4</v>
      </c>
      <c r="F1111" s="81"/>
    </row>
    <row r="1112" spans="1:6">
      <c r="A1112" s="58" t="s">
        <v>5</v>
      </c>
      <c r="B1112" s="59" t="s">
        <v>6</v>
      </c>
      <c r="C1112" s="61" t="s">
        <v>7</v>
      </c>
      <c r="D1112" s="14" t="s">
        <v>8</v>
      </c>
      <c r="E1112" s="60" t="s">
        <v>9</v>
      </c>
    </row>
    <row r="1113" spans="1:6" ht="25.5">
      <c r="A1113" s="30">
        <v>43538</v>
      </c>
      <c r="B1113" s="55" t="s">
        <v>1113</v>
      </c>
      <c r="C1113" s="32" t="s">
        <v>1114</v>
      </c>
      <c r="D1113" s="62" t="s">
        <v>21</v>
      </c>
      <c r="E1113" s="56">
        <v>8.9</v>
      </c>
    </row>
    <row r="1114" spans="1:6">
      <c r="A1114" s="149"/>
      <c r="B1114" s="150"/>
      <c r="C1114" s="151"/>
      <c r="D1114" s="152"/>
      <c r="E1114" s="113"/>
    </row>
    <row r="1115" spans="1:6">
      <c r="A1115" s="185" t="s">
        <v>0</v>
      </c>
      <c r="B1115" s="186"/>
      <c r="C1115" s="186"/>
      <c r="D1115" s="186"/>
      <c r="E1115" s="187"/>
    </row>
    <row r="1116" spans="1:6" ht="38.25">
      <c r="A1116" s="57" t="s">
        <v>1115</v>
      </c>
      <c r="B1116" s="49" t="s">
        <v>1116</v>
      </c>
      <c r="C1116" s="49" t="s">
        <v>1106</v>
      </c>
      <c r="D1116" s="179" t="s">
        <v>1</v>
      </c>
      <c r="E1116" s="179"/>
    </row>
    <row r="1117" spans="1:6">
      <c r="A1117" s="58" t="s">
        <v>2</v>
      </c>
      <c r="B1117" s="181" t="s">
        <v>10</v>
      </c>
      <c r="C1117" s="181"/>
      <c r="D1117" s="59" t="s">
        <v>3</v>
      </c>
      <c r="E1117" s="60" t="s">
        <v>4</v>
      </c>
    </row>
    <row r="1118" spans="1:6">
      <c r="A1118" s="58" t="s">
        <v>5</v>
      </c>
      <c r="B1118" s="59" t="s">
        <v>6</v>
      </c>
      <c r="C1118" s="61" t="s">
        <v>7</v>
      </c>
      <c r="D1118" s="14" t="s">
        <v>8</v>
      </c>
      <c r="E1118" s="60" t="s">
        <v>9</v>
      </c>
    </row>
    <row r="1119" spans="1:6" ht="25.5">
      <c r="A1119" s="30">
        <v>43539</v>
      </c>
      <c r="B1119" s="55" t="s">
        <v>1117</v>
      </c>
      <c r="C1119" s="32" t="s">
        <v>1118</v>
      </c>
      <c r="D1119" s="62" t="s">
        <v>22</v>
      </c>
      <c r="E1119" s="56">
        <v>51.8</v>
      </c>
    </row>
    <row r="1120" spans="1:6">
      <c r="A1120" s="30">
        <v>43543</v>
      </c>
      <c r="B1120" s="55" t="s">
        <v>1117</v>
      </c>
      <c r="C1120" s="32" t="s">
        <v>1118</v>
      </c>
      <c r="D1120" s="62" t="s">
        <v>1119</v>
      </c>
      <c r="E1120" s="56">
        <v>29.4</v>
      </c>
      <c r="F1120" s="81"/>
    </row>
    <row r="1121" spans="1:6">
      <c r="A1121" s="30">
        <v>43553</v>
      </c>
      <c r="B1121" s="55" t="s">
        <v>1121</v>
      </c>
      <c r="C1121" s="32" t="s">
        <v>1122</v>
      </c>
      <c r="D1121" s="62" t="s">
        <v>296</v>
      </c>
      <c r="E1121" s="56">
        <v>333.6</v>
      </c>
      <c r="F1121" s="81"/>
    </row>
    <row r="1122" spans="1:6" ht="38.25">
      <c r="A1122" s="30">
        <v>43516</v>
      </c>
      <c r="B1122" s="55" t="s">
        <v>1123</v>
      </c>
      <c r="C1122" s="32" t="s">
        <v>1124</v>
      </c>
      <c r="D1122" s="62" t="s">
        <v>26</v>
      </c>
      <c r="E1122" s="56">
        <v>142.5</v>
      </c>
      <c r="F1122" s="81"/>
    </row>
    <row r="1123" spans="1:6">
      <c r="A1123" s="30">
        <v>43552</v>
      </c>
      <c r="B1123" s="55" t="s">
        <v>1120</v>
      </c>
      <c r="C1123" s="32" t="s">
        <v>1125</v>
      </c>
      <c r="D1123" s="62" t="s">
        <v>1126</v>
      </c>
      <c r="E1123" s="56">
        <v>7.67</v>
      </c>
      <c r="F1123" s="81"/>
    </row>
    <row r="1124" spans="1:6">
      <c r="A1124" s="30">
        <v>43551</v>
      </c>
      <c r="B1124" s="55" t="s">
        <v>1120</v>
      </c>
      <c r="C1124" s="32" t="s">
        <v>1125</v>
      </c>
      <c r="D1124" s="62" t="s">
        <v>1126</v>
      </c>
      <c r="E1124" s="56">
        <v>4.79</v>
      </c>
      <c r="F1124" s="81"/>
    </row>
    <row r="1125" spans="1:6">
      <c r="A1125" s="30"/>
      <c r="B1125" s="55"/>
      <c r="C1125" s="32"/>
      <c r="D1125" s="62"/>
      <c r="E1125" s="56"/>
      <c r="F1125" s="81"/>
    </row>
    <row r="1126" spans="1:6">
      <c r="A1126" s="149"/>
      <c r="B1126" s="150"/>
      <c r="C1126" s="151"/>
      <c r="D1126" s="152"/>
      <c r="E1126" s="113"/>
      <c r="F1126" s="81"/>
    </row>
    <row r="1127" spans="1:6">
      <c r="A1127" s="185" t="s">
        <v>0</v>
      </c>
      <c r="B1127" s="186"/>
      <c r="C1127" s="186"/>
      <c r="D1127" s="186"/>
      <c r="E1127" s="187"/>
    </row>
    <row r="1128" spans="1:6" ht="25.5">
      <c r="A1128" s="57" t="s">
        <v>1127</v>
      </c>
      <c r="B1128" s="49" t="s">
        <v>1128</v>
      </c>
      <c r="C1128" s="49" t="s">
        <v>112</v>
      </c>
      <c r="D1128" s="179" t="s">
        <v>1</v>
      </c>
      <c r="E1128" s="179"/>
    </row>
    <row r="1129" spans="1:6">
      <c r="A1129" s="58" t="s">
        <v>2</v>
      </c>
      <c r="B1129" s="181" t="s">
        <v>10</v>
      </c>
      <c r="C1129" s="181"/>
      <c r="D1129" s="59" t="s">
        <v>3</v>
      </c>
      <c r="E1129" s="60" t="s">
        <v>4</v>
      </c>
    </row>
    <row r="1130" spans="1:6">
      <c r="A1130" s="58" t="s">
        <v>5</v>
      </c>
      <c r="B1130" s="59" t="s">
        <v>6</v>
      </c>
      <c r="C1130" s="61" t="s">
        <v>7</v>
      </c>
      <c r="D1130" s="14" t="s">
        <v>8</v>
      </c>
      <c r="E1130" s="60" t="s">
        <v>9</v>
      </c>
    </row>
    <row r="1131" spans="1:6">
      <c r="A1131" s="30">
        <v>43544</v>
      </c>
      <c r="B1131" s="55" t="s">
        <v>1129</v>
      </c>
      <c r="C1131" s="32" t="s">
        <v>1130</v>
      </c>
      <c r="D1131" s="62" t="s">
        <v>298</v>
      </c>
      <c r="E1131" s="56">
        <v>254.8</v>
      </c>
    </row>
    <row r="1132" spans="1:6" ht="38.25">
      <c r="A1132" s="30">
        <v>43550</v>
      </c>
      <c r="B1132" s="55" t="s">
        <v>1131</v>
      </c>
      <c r="C1132" s="32" t="s">
        <v>1132</v>
      </c>
      <c r="D1132" s="62" t="s">
        <v>20</v>
      </c>
      <c r="E1132" s="56">
        <v>74.62</v>
      </c>
    </row>
    <row r="1133" spans="1:6" ht="38.25">
      <c r="A1133" s="30">
        <v>43553</v>
      </c>
      <c r="B1133" s="55" t="s">
        <v>1131</v>
      </c>
      <c r="C1133" s="32" t="s">
        <v>1132</v>
      </c>
      <c r="D1133" s="62" t="s">
        <v>20</v>
      </c>
      <c r="E1133" s="56">
        <v>67.2</v>
      </c>
    </row>
    <row r="1134" spans="1:6">
      <c r="A1134" s="149"/>
      <c r="B1134" s="150"/>
      <c r="C1134" s="151"/>
      <c r="D1134" s="152"/>
      <c r="E1134" s="113"/>
    </row>
    <row r="1135" spans="1:6">
      <c r="A1135" s="185" t="s">
        <v>0</v>
      </c>
      <c r="B1135" s="186"/>
      <c r="C1135" s="186"/>
      <c r="D1135" s="186"/>
      <c r="E1135" s="187"/>
    </row>
    <row r="1136" spans="1:6" ht="25.5">
      <c r="A1136" s="57" t="s">
        <v>1133</v>
      </c>
      <c r="B1136" s="49" t="s">
        <v>1134</v>
      </c>
      <c r="C1136" s="49" t="s">
        <v>107</v>
      </c>
      <c r="D1136" s="179" t="s">
        <v>1</v>
      </c>
      <c r="E1136" s="179"/>
    </row>
    <row r="1137" spans="1:6">
      <c r="A1137" s="58" t="s">
        <v>2</v>
      </c>
      <c r="B1137" s="181" t="s">
        <v>10</v>
      </c>
      <c r="C1137" s="181"/>
      <c r="D1137" s="59" t="s">
        <v>3</v>
      </c>
      <c r="E1137" s="60" t="s">
        <v>4</v>
      </c>
    </row>
    <row r="1138" spans="1:6">
      <c r="A1138" s="58" t="s">
        <v>5</v>
      </c>
      <c r="B1138" s="59" t="s">
        <v>6</v>
      </c>
      <c r="C1138" s="61" t="s">
        <v>7</v>
      </c>
      <c r="D1138" s="14" t="s">
        <v>8</v>
      </c>
      <c r="E1138" s="60" t="s">
        <v>9</v>
      </c>
    </row>
    <row r="1139" spans="1:6">
      <c r="A1139" s="30">
        <v>43543</v>
      </c>
      <c r="B1139" s="55" t="s">
        <v>1135</v>
      </c>
      <c r="C1139" s="32" t="s">
        <v>1136</v>
      </c>
      <c r="D1139" s="62" t="s">
        <v>298</v>
      </c>
      <c r="E1139" s="56">
        <v>34</v>
      </c>
    </row>
    <row r="1140" spans="1:6">
      <c r="A1140" s="149"/>
      <c r="B1140" s="150"/>
      <c r="C1140" s="151"/>
      <c r="D1140" s="152"/>
      <c r="E1140" s="113"/>
    </row>
    <row r="1141" spans="1:6">
      <c r="A1141" s="185" t="s">
        <v>0</v>
      </c>
      <c r="B1141" s="186"/>
      <c r="C1141" s="186"/>
      <c r="D1141" s="186"/>
      <c r="E1141" s="187"/>
    </row>
    <row r="1142" spans="1:6" ht="25.5">
      <c r="A1142" s="57" t="s">
        <v>1137</v>
      </c>
      <c r="B1142" s="49" t="s">
        <v>1138</v>
      </c>
      <c r="C1142" s="49" t="s">
        <v>1139</v>
      </c>
      <c r="D1142" s="179" t="s">
        <v>1</v>
      </c>
      <c r="E1142" s="179"/>
    </row>
    <row r="1143" spans="1:6">
      <c r="A1143" s="58" t="s">
        <v>2</v>
      </c>
      <c r="B1143" s="181" t="s">
        <v>10</v>
      </c>
      <c r="C1143" s="181"/>
      <c r="D1143" s="59" t="s">
        <v>3</v>
      </c>
      <c r="E1143" s="60" t="s">
        <v>4</v>
      </c>
    </row>
    <row r="1144" spans="1:6">
      <c r="A1144" s="58" t="s">
        <v>5</v>
      </c>
      <c r="B1144" s="59" t="s">
        <v>6</v>
      </c>
      <c r="C1144" s="61" t="s">
        <v>7</v>
      </c>
      <c r="D1144" s="14" t="s">
        <v>8</v>
      </c>
      <c r="E1144" s="60" t="s">
        <v>9</v>
      </c>
    </row>
    <row r="1145" spans="1:6" ht="38.25">
      <c r="A1145" s="30">
        <v>43535</v>
      </c>
      <c r="B1145" s="55" t="s">
        <v>1142</v>
      </c>
      <c r="C1145" s="32" t="s">
        <v>1143</v>
      </c>
      <c r="D1145" s="62" t="s">
        <v>20</v>
      </c>
      <c r="E1145" s="56">
        <v>219.68</v>
      </c>
    </row>
    <row r="1146" spans="1:6">
      <c r="A1146" s="30">
        <v>43552</v>
      </c>
      <c r="B1146" s="55" t="s">
        <v>1140</v>
      </c>
      <c r="C1146" s="32" t="s">
        <v>1141</v>
      </c>
      <c r="D1146" s="62" t="s">
        <v>297</v>
      </c>
      <c r="E1146" s="56">
        <v>75</v>
      </c>
    </row>
    <row r="1147" spans="1:6">
      <c r="A1147" s="30">
        <v>43553</v>
      </c>
      <c r="B1147" s="55" t="s">
        <v>1144</v>
      </c>
      <c r="C1147" s="32" t="s">
        <v>1145</v>
      </c>
      <c r="D1147" s="62" t="s">
        <v>298</v>
      </c>
      <c r="E1147" s="56">
        <v>80</v>
      </c>
    </row>
    <row r="1148" spans="1:6">
      <c r="A1148" s="149"/>
      <c r="B1148" s="150"/>
      <c r="C1148" s="151"/>
      <c r="D1148" s="152"/>
      <c r="E1148" s="113"/>
    </row>
    <row r="1149" spans="1:6">
      <c r="A1149" s="185" t="s">
        <v>0</v>
      </c>
      <c r="B1149" s="186"/>
      <c r="C1149" s="186"/>
      <c r="D1149" s="186"/>
      <c r="E1149" s="187"/>
    </row>
    <row r="1150" spans="1:6" ht="25.5">
      <c r="A1150" s="57" t="s">
        <v>1146</v>
      </c>
      <c r="B1150" s="49" t="s">
        <v>1147</v>
      </c>
      <c r="C1150" s="49" t="s">
        <v>1148</v>
      </c>
      <c r="D1150" s="179" t="s">
        <v>1</v>
      </c>
      <c r="E1150" s="179"/>
    </row>
    <row r="1151" spans="1:6">
      <c r="A1151" s="58" t="s">
        <v>2</v>
      </c>
      <c r="B1151" s="181" t="s">
        <v>10</v>
      </c>
      <c r="C1151" s="181"/>
      <c r="D1151" s="59" t="s">
        <v>3</v>
      </c>
      <c r="E1151" s="60" t="s">
        <v>4</v>
      </c>
    </row>
    <row r="1152" spans="1:6">
      <c r="A1152" s="58" t="s">
        <v>5</v>
      </c>
      <c r="B1152" s="59" t="s">
        <v>6</v>
      </c>
      <c r="C1152" s="61" t="s">
        <v>7</v>
      </c>
      <c r="D1152" s="14" t="s">
        <v>8</v>
      </c>
      <c r="E1152" s="60" t="s">
        <v>9</v>
      </c>
      <c r="F1152" s="81"/>
    </row>
    <row r="1153" spans="1:6" ht="38.25">
      <c r="A1153" s="30">
        <v>43552</v>
      </c>
      <c r="B1153" s="55" t="s">
        <v>1149</v>
      </c>
      <c r="C1153" s="32" t="s">
        <v>1150</v>
      </c>
      <c r="D1153" s="62" t="s">
        <v>26</v>
      </c>
      <c r="E1153" s="56">
        <v>30</v>
      </c>
    </row>
    <row r="1154" spans="1:6">
      <c r="A1154" s="30">
        <v>43536</v>
      </c>
      <c r="B1154" s="55" t="s">
        <v>1151</v>
      </c>
      <c r="C1154" s="32" t="s">
        <v>1152</v>
      </c>
      <c r="D1154" s="62" t="s">
        <v>627</v>
      </c>
      <c r="E1154" s="56">
        <v>40</v>
      </c>
    </row>
    <row r="1155" spans="1:6" ht="38.25">
      <c r="A1155" s="30">
        <v>43545</v>
      </c>
      <c r="B1155" s="55" t="s">
        <v>1153</v>
      </c>
      <c r="C1155" s="32" t="s">
        <v>1154</v>
      </c>
      <c r="D1155" s="62" t="s">
        <v>20</v>
      </c>
      <c r="E1155" s="56">
        <v>210.71</v>
      </c>
    </row>
    <row r="1156" spans="1:6">
      <c r="A1156" s="149"/>
      <c r="B1156" s="150"/>
      <c r="C1156" s="151"/>
      <c r="D1156" s="152"/>
      <c r="E1156" s="113"/>
    </row>
    <row r="1157" spans="1:6">
      <c r="A1157" s="185" t="s">
        <v>0</v>
      </c>
      <c r="B1157" s="186"/>
      <c r="C1157" s="186"/>
      <c r="D1157" s="186"/>
      <c r="E1157" s="187"/>
    </row>
    <row r="1158" spans="1:6" ht="38.25">
      <c r="A1158" s="57" t="s">
        <v>1155</v>
      </c>
      <c r="B1158" s="49" t="s">
        <v>1156</v>
      </c>
      <c r="C1158" s="49" t="s">
        <v>1157</v>
      </c>
      <c r="D1158" s="179" t="s">
        <v>1</v>
      </c>
      <c r="E1158" s="179"/>
    </row>
    <row r="1159" spans="1:6">
      <c r="A1159" s="58" t="s">
        <v>2</v>
      </c>
      <c r="B1159" s="181" t="s">
        <v>10</v>
      </c>
      <c r="C1159" s="181"/>
      <c r="D1159" s="59" t="s">
        <v>3</v>
      </c>
      <c r="E1159" s="60" t="s">
        <v>4</v>
      </c>
    </row>
    <row r="1160" spans="1:6">
      <c r="A1160" s="58" t="s">
        <v>5</v>
      </c>
      <c r="B1160" s="59" t="s">
        <v>6</v>
      </c>
      <c r="C1160" s="61" t="s">
        <v>7</v>
      </c>
      <c r="D1160" s="14" t="s">
        <v>8</v>
      </c>
      <c r="E1160" s="60" t="s">
        <v>9</v>
      </c>
    </row>
    <row r="1161" spans="1:6" ht="38.25">
      <c r="A1161" s="30">
        <v>43537</v>
      </c>
      <c r="B1161" s="55" t="s">
        <v>1159</v>
      </c>
      <c r="C1161" s="32" t="s">
        <v>1160</v>
      </c>
      <c r="D1161" s="62" t="s">
        <v>20</v>
      </c>
      <c r="E1161" s="56">
        <v>29.94</v>
      </c>
    </row>
    <row r="1162" spans="1:6">
      <c r="A1162" s="30">
        <v>43549</v>
      </c>
      <c r="B1162" s="55" t="s">
        <v>1161</v>
      </c>
      <c r="C1162" s="32" t="s">
        <v>1162</v>
      </c>
      <c r="D1162" s="62" t="s">
        <v>1163</v>
      </c>
      <c r="E1162" s="56">
        <v>30</v>
      </c>
    </row>
    <row r="1163" spans="1:6" ht="25.5">
      <c r="A1163" s="30">
        <v>43550</v>
      </c>
      <c r="B1163" s="55" t="s">
        <v>1161</v>
      </c>
      <c r="C1163" s="32" t="s">
        <v>1164</v>
      </c>
      <c r="D1163" s="62" t="s">
        <v>22</v>
      </c>
      <c r="E1163" s="56">
        <v>4</v>
      </c>
      <c r="F1163" s="81"/>
    </row>
    <row r="1164" spans="1:6">
      <c r="A1164" s="30">
        <v>43550</v>
      </c>
      <c r="B1164" s="55" t="s">
        <v>1161</v>
      </c>
      <c r="C1164" s="32" t="s">
        <v>1164</v>
      </c>
      <c r="D1164" s="62" t="s">
        <v>1019</v>
      </c>
      <c r="E1164" s="56">
        <v>1.96</v>
      </c>
      <c r="F1164" s="81"/>
    </row>
    <row r="1165" spans="1:6" ht="38.25">
      <c r="A1165" s="30">
        <v>43550</v>
      </c>
      <c r="B1165" s="55" t="s">
        <v>1159</v>
      </c>
      <c r="C1165" s="32" t="s">
        <v>1160</v>
      </c>
      <c r="D1165" s="62" t="s">
        <v>20</v>
      </c>
      <c r="E1165" s="56">
        <v>54.77</v>
      </c>
    </row>
    <row r="1166" spans="1:6" ht="38.25">
      <c r="A1166" s="30">
        <v>43553</v>
      </c>
      <c r="B1166" s="55" t="s">
        <v>1158</v>
      </c>
      <c r="C1166" s="32" t="s">
        <v>1165</v>
      </c>
      <c r="D1166" s="62" t="s">
        <v>20</v>
      </c>
      <c r="E1166" s="56">
        <v>180.39</v>
      </c>
    </row>
    <row r="1167" spans="1:6">
      <c r="A1167" s="30">
        <v>43553</v>
      </c>
      <c r="B1167" s="55" t="s">
        <v>1161</v>
      </c>
      <c r="C1167" s="32" t="s">
        <v>1164</v>
      </c>
      <c r="D1167" s="62" t="s">
        <v>1166</v>
      </c>
      <c r="E1167" s="56">
        <v>36</v>
      </c>
    </row>
    <row r="1168" spans="1:6">
      <c r="A1168" s="30">
        <v>43550</v>
      </c>
      <c r="B1168" s="55" t="s">
        <v>1167</v>
      </c>
      <c r="C1168" s="32" t="s">
        <v>1164</v>
      </c>
      <c r="D1168" s="62" t="s">
        <v>1019</v>
      </c>
      <c r="E1168" s="56">
        <v>0.04</v>
      </c>
    </row>
    <row r="1169" spans="1:6">
      <c r="A1169" s="149"/>
      <c r="B1169" s="150"/>
      <c r="C1169" s="151"/>
      <c r="D1169" s="152"/>
      <c r="E1169" s="113"/>
    </row>
    <row r="1170" spans="1:6">
      <c r="A1170" s="185" t="s">
        <v>0</v>
      </c>
      <c r="B1170" s="186"/>
      <c r="C1170" s="186"/>
      <c r="D1170" s="186"/>
      <c r="E1170" s="187"/>
    </row>
    <row r="1171" spans="1:6" ht="25.5">
      <c r="A1171" s="57" t="s">
        <v>1168</v>
      </c>
      <c r="B1171" s="49" t="s">
        <v>1169</v>
      </c>
      <c r="C1171" s="49" t="s">
        <v>1170</v>
      </c>
      <c r="D1171" s="179" t="s">
        <v>1</v>
      </c>
      <c r="E1171" s="179"/>
    </row>
    <row r="1172" spans="1:6">
      <c r="A1172" s="58" t="s">
        <v>2</v>
      </c>
      <c r="B1172" s="181" t="s">
        <v>10</v>
      </c>
      <c r="C1172" s="181"/>
      <c r="D1172" s="59" t="s">
        <v>3</v>
      </c>
      <c r="E1172" s="60" t="s">
        <v>4</v>
      </c>
    </row>
    <row r="1173" spans="1:6">
      <c r="A1173" s="58" t="s">
        <v>5</v>
      </c>
      <c r="B1173" s="59" t="s">
        <v>6</v>
      </c>
      <c r="C1173" s="61" t="s">
        <v>7</v>
      </c>
      <c r="D1173" s="14" t="s">
        <v>8</v>
      </c>
      <c r="E1173" s="60" t="s">
        <v>9</v>
      </c>
    </row>
    <row r="1174" spans="1:6">
      <c r="A1174" s="30">
        <v>43554</v>
      </c>
      <c r="B1174" s="55" t="s">
        <v>1171</v>
      </c>
      <c r="C1174" s="32" t="s">
        <v>1172</v>
      </c>
      <c r="D1174" s="62" t="s">
        <v>1173</v>
      </c>
      <c r="E1174" s="56">
        <v>264</v>
      </c>
    </row>
    <row r="1175" spans="1:6">
      <c r="A1175" s="149"/>
      <c r="B1175" s="150"/>
      <c r="C1175" s="151"/>
      <c r="D1175" s="152"/>
      <c r="E1175" s="113"/>
    </row>
    <row r="1176" spans="1:6">
      <c r="A1176" s="185" t="s">
        <v>0</v>
      </c>
      <c r="B1176" s="186"/>
      <c r="C1176" s="186"/>
      <c r="D1176" s="186"/>
      <c r="E1176" s="187"/>
    </row>
    <row r="1177" spans="1:6" ht="25.5">
      <c r="A1177" s="57" t="s">
        <v>1174</v>
      </c>
      <c r="B1177" s="49" t="s">
        <v>1175</v>
      </c>
      <c r="C1177" s="49" t="s">
        <v>1176</v>
      </c>
      <c r="D1177" s="179" t="s">
        <v>1</v>
      </c>
      <c r="E1177" s="179"/>
    </row>
    <row r="1178" spans="1:6">
      <c r="A1178" s="58" t="s">
        <v>2</v>
      </c>
      <c r="B1178" s="181" t="s">
        <v>10</v>
      </c>
      <c r="C1178" s="181"/>
      <c r="D1178" s="59" t="s">
        <v>3</v>
      </c>
      <c r="E1178" s="60" t="s">
        <v>4</v>
      </c>
      <c r="F1178" s="81"/>
    </row>
    <row r="1179" spans="1:6">
      <c r="A1179" s="58" t="s">
        <v>5</v>
      </c>
      <c r="B1179" s="59" t="s">
        <v>6</v>
      </c>
      <c r="C1179" s="61" t="s">
        <v>7</v>
      </c>
      <c r="D1179" s="14" t="s">
        <v>8</v>
      </c>
      <c r="E1179" s="60" t="s">
        <v>9</v>
      </c>
      <c r="F1179" s="81"/>
    </row>
    <row r="1180" spans="1:6">
      <c r="A1180" s="30">
        <v>43551</v>
      </c>
      <c r="B1180" s="55" t="s">
        <v>1177</v>
      </c>
      <c r="C1180" s="32" t="s">
        <v>1178</v>
      </c>
      <c r="D1180" s="62" t="s">
        <v>298</v>
      </c>
      <c r="E1180" s="56">
        <v>198</v>
      </c>
    </row>
    <row r="1181" spans="1:6">
      <c r="A1181" s="30"/>
      <c r="B1181" s="55"/>
      <c r="C1181" s="32"/>
      <c r="D1181" s="62"/>
      <c r="E1181" s="56"/>
    </row>
    <row r="1182" spans="1:6">
      <c r="A1182" s="185" t="s">
        <v>0</v>
      </c>
      <c r="B1182" s="186"/>
      <c r="C1182" s="186"/>
      <c r="D1182" s="186"/>
      <c r="E1182" s="187"/>
    </row>
    <row r="1183" spans="1:6" ht="25.5">
      <c r="A1183" s="57" t="s">
        <v>1180</v>
      </c>
      <c r="B1183" s="49" t="s">
        <v>1181</v>
      </c>
      <c r="C1183" s="49" t="s">
        <v>107</v>
      </c>
      <c r="D1183" s="179" t="s">
        <v>1</v>
      </c>
      <c r="E1183" s="179"/>
    </row>
    <row r="1184" spans="1:6">
      <c r="A1184" s="58" t="s">
        <v>2</v>
      </c>
      <c r="B1184" s="181" t="s">
        <v>10</v>
      </c>
      <c r="C1184" s="181"/>
      <c r="D1184" s="61" t="s">
        <v>3</v>
      </c>
      <c r="E1184" s="61" t="s">
        <v>4</v>
      </c>
    </row>
    <row r="1185" spans="1:5">
      <c r="A1185" s="58" t="s">
        <v>5</v>
      </c>
      <c r="B1185" s="61" t="s">
        <v>6</v>
      </c>
      <c r="C1185" s="61" t="s">
        <v>7</v>
      </c>
      <c r="D1185" s="2" t="s">
        <v>8</v>
      </c>
      <c r="E1185" s="61" t="s">
        <v>9</v>
      </c>
    </row>
    <row r="1186" spans="1:5">
      <c r="A1186" s="30">
        <v>43553</v>
      </c>
      <c r="B1186" s="55" t="s">
        <v>1182</v>
      </c>
      <c r="C1186" s="32" t="s">
        <v>1183</v>
      </c>
      <c r="D1186" s="62" t="s">
        <v>296</v>
      </c>
      <c r="E1186" s="102">
        <v>12.29</v>
      </c>
    </row>
    <row r="1187" spans="1:5">
      <c r="A1187" s="30">
        <v>43553</v>
      </c>
      <c r="B1187" s="55" t="s">
        <v>1184</v>
      </c>
      <c r="C1187" s="32" t="s">
        <v>1185</v>
      </c>
      <c r="D1187" s="62" t="s">
        <v>1186</v>
      </c>
      <c r="E1187" s="102">
        <v>321.58999999999997</v>
      </c>
    </row>
    <row r="1188" spans="1:5">
      <c r="A1188" s="30">
        <v>43553</v>
      </c>
      <c r="B1188" s="55" t="s">
        <v>1187</v>
      </c>
      <c r="C1188" s="32" t="s">
        <v>1188</v>
      </c>
      <c r="D1188" s="62" t="s">
        <v>783</v>
      </c>
      <c r="E1188" s="102">
        <v>20</v>
      </c>
    </row>
    <row r="1189" spans="1:5">
      <c r="A1189" s="185" t="s">
        <v>0</v>
      </c>
      <c r="B1189" s="186"/>
      <c r="C1189" s="186"/>
      <c r="D1189" s="186"/>
      <c r="E1189" s="187"/>
    </row>
    <row r="1190" spans="1:5" ht="25.5">
      <c r="A1190" s="57" t="s">
        <v>1189</v>
      </c>
      <c r="B1190" s="49" t="s">
        <v>1190</v>
      </c>
      <c r="C1190" s="49" t="s">
        <v>107</v>
      </c>
      <c r="D1190" s="188" t="s">
        <v>1</v>
      </c>
      <c r="E1190" s="189"/>
    </row>
    <row r="1191" spans="1:5">
      <c r="A1191" s="58" t="s">
        <v>2</v>
      </c>
      <c r="B1191" s="190" t="s">
        <v>10</v>
      </c>
      <c r="C1191" s="191"/>
      <c r="D1191" s="61" t="s">
        <v>3</v>
      </c>
      <c r="E1191" s="61" t="s">
        <v>4</v>
      </c>
    </row>
    <row r="1192" spans="1:5">
      <c r="A1192" s="58" t="s">
        <v>5</v>
      </c>
      <c r="B1192" s="61" t="s">
        <v>6</v>
      </c>
      <c r="C1192" s="61" t="s">
        <v>7</v>
      </c>
      <c r="D1192" s="2" t="s">
        <v>8</v>
      </c>
      <c r="E1192" s="61" t="s">
        <v>9</v>
      </c>
    </row>
    <row r="1193" spans="1:5" ht="38.25">
      <c r="A1193" s="30">
        <v>43536</v>
      </c>
      <c r="B1193" s="55" t="s">
        <v>1191</v>
      </c>
      <c r="C1193" s="32" t="s">
        <v>1192</v>
      </c>
      <c r="D1193" s="62" t="s">
        <v>20</v>
      </c>
      <c r="E1193" s="102">
        <v>105.59</v>
      </c>
    </row>
    <row r="1194" spans="1:5" ht="38.25">
      <c r="A1194" s="30">
        <v>43539</v>
      </c>
      <c r="B1194" s="55" t="s">
        <v>1194</v>
      </c>
      <c r="C1194" s="32" t="s">
        <v>1193</v>
      </c>
      <c r="D1194" s="62" t="s">
        <v>20</v>
      </c>
      <c r="E1194" s="102">
        <v>17.2</v>
      </c>
    </row>
    <row r="1195" spans="1:5">
      <c r="A1195" s="30">
        <v>43544</v>
      </c>
      <c r="B1195" s="55" t="s">
        <v>1195</v>
      </c>
      <c r="C1195" s="32" t="s">
        <v>1196</v>
      </c>
      <c r="D1195" s="62" t="s">
        <v>1197</v>
      </c>
      <c r="E1195" s="102">
        <v>11</v>
      </c>
    </row>
    <row r="1196" spans="1:5">
      <c r="A1196" s="185" t="s">
        <v>0</v>
      </c>
      <c r="B1196" s="186"/>
      <c r="C1196" s="186"/>
      <c r="D1196" s="186"/>
      <c r="E1196" s="187"/>
    </row>
    <row r="1197" spans="1:5" ht="25.5">
      <c r="A1197" s="57" t="s">
        <v>1198</v>
      </c>
      <c r="B1197" s="49" t="s">
        <v>1199</v>
      </c>
      <c r="C1197" s="49" t="s">
        <v>107</v>
      </c>
      <c r="D1197" s="188" t="s">
        <v>1</v>
      </c>
      <c r="E1197" s="189"/>
    </row>
    <row r="1198" spans="1:5">
      <c r="A1198" s="58" t="s">
        <v>2</v>
      </c>
      <c r="B1198" s="190" t="s">
        <v>10</v>
      </c>
      <c r="C1198" s="191"/>
      <c r="D1198" s="61" t="s">
        <v>3</v>
      </c>
      <c r="E1198" s="61" t="s">
        <v>4</v>
      </c>
    </row>
    <row r="1199" spans="1:5">
      <c r="A1199" s="58" t="s">
        <v>5</v>
      </c>
      <c r="B1199" s="61" t="s">
        <v>6</v>
      </c>
      <c r="C1199" s="61" t="s">
        <v>7</v>
      </c>
      <c r="D1199" s="2" t="s">
        <v>8</v>
      </c>
      <c r="E1199" s="61" t="s">
        <v>9</v>
      </c>
    </row>
    <row r="1200" spans="1:5" ht="38.25">
      <c r="A1200" s="30">
        <v>43532</v>
      </c>
      <c r="B1200" s="55" t="s">
        <v>1200</v>
      </c>
      <c r="C1200" s="32" t="s">
        <v>1201</v>
      </c>
      <c r="D1200" s="62" t="s">
        <v>20</v>
      </c>
      <c r="E1200" s="102">
        <v>160.44</v>
      </c>
    </row>
    <row r="1201" spans="1:5" ht="38.25">
      <c r="A1201" s="30">
        <v>43552</v>
      </c>
      <c r="B1201" s="55" t="s">
        <v>1200</v>
      </c>
      <c r="C1201" s="32" t="s">
        <v>1201</v>
      </c>
      <c r="D1201" s="62" t="s">
        <v>20</v>
      </c>
      <c r="E1201" s="102">
        <v>176.55</v>
      </c>
    </row>
    <row r="1202" spans="1:5">
      <c r="A1202" s="185" t="s">
        <v>0</v>
      </c>
      <c r="B1202" s="186"/>
      <c r="C1202" s="186"/>
      <c r="D1202" s="186"/>
      <c r="E1202" s="187"/>
    </row>
    <row r="1203" spans="1:5" ht="25.5">
      <c r="A1203" s="57" t="s">
        <v>1202</v>
      </c>
      <c r="B1203" s="49" t="s">
        <v>1203</v>
      </c>
      <c r="C1203" s="49" t="s">
        <v>112</v>
      </c>
      <c r="D1203" s="188" t="s">
        <v>1</v>
      </c>
      <c r="E1203" s="189"/>
    </row>
    <row r="1204" spans="1:5">
      <c r="A1204" s="58" t="s">
        <v>2</v>
      </c>
      <c r="B1204" s="190" t="s">
        <v>10</v>
      </c>
      <c r="C1204" s="191"/>
      <c r="D1204" s="61" t="s">
        <v>3</v>
      </c>
      <c r="E1204" s="61" t="s">
        <v>4</v>
      </c>
    </row>
    <row r="1205" spans="1:5">
      <c r="A1205" s="58" t="s">
        <v>5</v>
      </c>
      <c r="B1205" s="61" t="s">
        <v>6</v>
      </c>
      <c r="C1205" s="61" t="s">
        <v>7</v>
      </c>
      <c r="D1205" s="2" t="s">
        <v>8</v>
      </c>
      <c r="E1205" s="61" t="s">
        <v>9</v>
      </c>
    </row>
    <row r="1206" spans="1:5">
      <c r="A1206" s="30">
        <v>43543</v>
      </c>
      <c r="B1206" s="55" t="s">
        <v>1204</v>
      </c>
      <c r="C1206" s="32" t="s">
        <v>1205</v>
      </c>
      <c r="D1206" s="62" t="s">
        <v>1206</v>
      </c>
      <c r="E1206" s="102">
        <v>200</v>
      </c>
    </row>
    <row r="1207" spans="1:5">
      <c r="A1207" s="30">
        <v>43550</v>
      </c>
      <c r="B1207" s="55" t="s">
        <v>1207</v>
      </c>
      <c r="C1207" s="32" t="s">
        <v>1208</v>
      </c>
      <c r="D1207" s="62" t="s">
        <v>627</v>
      </c>
      <c r="E1207" s="102">
        <v>270</v>
      </c>
    </row>
    <row r="1208" spans="1:5">
      <c r="A1208" s="185" t="s">
        <v>0</v>
      </c>
      <c r="B1208" s="186"/>
      <c r="C1208" s="186"/>
      <c r="D1208" s="186"/>
      <c r="E1208" s="187"/>
    </row>
    <row r="1209" spans="1:5" ht="25.5">
      <c r="A1209" s="57" t="s">
        <v>1209</v>
      </c>
      <c r="B1209" s="49" t="s">
        <v>1210</v>
      </c>
      <c r="C1209" s="49" t="s">
        <v>1148</v>
      </c>
      <c r="D1209" s="188" t="s">
        <v>1</v>
      </c>
      <c r="E1209" s="189"/>
    </row>
    <row r="1210" spans="1:5">
      <c r="A1210" s="58" t="s">
        <v>2</v>
      </c>
      <c r="B1210" s="190" t="s">
        <v>10</v>
      </c>
      <c r="C1210" s="191"/>
      <c r="D1210" s="61" t="s">
        <v>3</v>
      </c>
      <c r="E1210" s="61" t="s">
        <v>4</v>
      </c>
    </row>
    <row r="1211" spans="1:5">
      <c r="A1211" s="58" t="s">
        <v>5</v>
      </c>
      <c r="B1211" s="61" t="s">
        <v>6</v>
      </c>
      <c r="C1211" s="61" t="s">
        <v>7</v>
      </c>
      <c r="D1211" s="2" t="s">
        <v>8</v>
      </c>
      <c r="E1211" s="61" t="s">
        <v>9</v>
      </c>
    </row>
    <row r="1212" spans="1:5" ht="38.25">
      <c r="A1212" s="30">
        <v>43549</v>
      </c>
      <c r="B1212" s="55" t="s">
        <v>1211</v>
      </c>
      <c r="C1212" s="32" t="s">
        <v>1212</v>
      </c>
      <c r="D1212" s="62" t="s">
        <v>20</v>
      </c>
      <c r="E1212" s="102">
        <v>90.19</v>
      </c>
    </row>
    <row r="1213" spans="1:5">
      <c r="A1213" s="185" t="s">
        <v>0</v>
      </c>
      <c r="B1213" s="186"/>
      <c r="C1213" s="186"/>
      <c r="D1213" s="186"/>
      <c r="E1213" s="187"/>
    </row>
    <row r="1214" spans="1:5" ht="25.5">
      <c r="A1214" s="57" t="s">
        <v>1213</v>
      </c>
      <c r="B1214" s="49" t="s">
        <v>1214</v>
      </c>
      <c r="C1214" s="49" t="s">
        <v>1215</v>
      </c>
      <c r="D1214" s="188" t="s">
        <v>1</v>
      </c>
      <c r="E1214" s="189"/>
    </row>
    <row r="1215" spans="1:5">
      <c r="A1215" s="58" t="s">
        <v>2</v>
      </c>
      <c r="B1215" s="190" t="s">
        <v>10</v>
      </c>
      <c r="C1215" s="191"/>
      <c r="D1215" s="61" t="s">
        <v>3</v>
      </c>
      <c r="E1215" s="61" t="s">
        <v>4</v>
      </c>
    </row>
    <row r="1216" spans="1:5">
      <c r="A1216" s="58" t="s">
        <v>5</v>
      </c>
      <c r="B1216" s="61" t="s">
        <v>6</v>
      </c>
      <c r="C1216" s="61" t="s">
        <v>7</v>
      </c>
      <c r="D1216" s="2" t="s">
        <v>8</v>
      </c>
      <c r="E1216" s="61" t="s">
        <v>9</v>
      </c>
    </row>
    <row r="1217" spans="1:5" ht="38.25">
      <c r="A1217" s="30">
        <v>43553</v>
      </c>
      <c r="B1217" s="55" t="s">
        <v>1216</v>
      </c>
      <c r="C1217" s="32" t="s">
        <v>1217</v>
      </c>
      <c r="D1217" s="62" t="s">
        <v>20</v>
      </c>
      <c r="E1217" s="102">
        <v>121.07</v>
      </c>
    </row>
    <row r="1218" spans="1:5">
      <c r="A1218" s="30">
        <v>43550</v>
      </c>
      <c r="B1218" s="55" t="s">
        <v>1218</v>
      </c>
      <c r="C1218" s="32" t="s">
        <v>1219</v>
      </c>
      <c r="D1218" s="62" t="s">
        <v>298</v>
      </c>
      <c r="E1218" s="102">
        <v>119</v>
      </c>
    </row>
    <row r="1219" spans="1:5">
      <c r="A1219" s="30"/>
      <c r="B1219" s="55"/>
      <c r="C1219" s="32"/>
      <c r="D1219" s="62"/>
      <c r="E1219" s="102"/>
    </row>
    <row r="1220" spans="1:5">
      <c r="A1220" s="30"/>
      <c r="B1220" s="55"/>
      <c r="C1220" s="32"/>
      <c r="D1220" s="62"/>
      <c r="E1220" s="102"/>
    </row>
    <row r="1221" spans="1:5">
      <c r="A1221" s="178" t="s">
        <v>0</v>
      </c>
      <c r="B1221" s="178"/>
      <c r="C1221" s="178"/>
      <c r="D1221" s="178"/>
      <c r="E1221" s="178"/>
    </row>
    <row r="1222" spans="1:5" ht="24">
      <c r="A1222" s="168" t="s">
        <v>1341</v>
      </c>
      <c r="B1222" s="167" t="s">
        <v>1340</v>
      </c>
      <c r="C1222" s="167" t="s">
        <v>107</v>
      </c>
      <c r="D1222" s="179" t="s">
        <v>1</v>
      </c>
      <c r="E1222" s="179"/>
    </row>
    <row r="1223" spans="1:5">
      <c r="A1223" s="166" t="s">
        <v>2</v>
      </c>
      <c r="B1223" s="180" t="s">
        <v>10</v>
      </c>
      <c r="C1223" s="180"/>
      <c r="D1223" s="165" t="s">
        <v>3</v>
      </c>
      <c r="E1223" s="163" t="s">
        <v>4</v>
      </c>
    </row>
    <row r="1224" spans="1:5">
      <c r="A1224" s="166" t="s">
        <v>5</v>
      </c>
      <c r="B1224" s="165" t="s">
        <v>6</v>
      </c>
      <c r="C1224" s="165" t="s">
        <v>7</v>
      </c>
      <c r="D1224" s="164" t="s">
        <v>8</v>
      </c>
      <c r="E1224" s="163" t="s">
        <v>9</v>
      </c>
    </row>
    <row r="1225" spans="1:5">
      <c r="A1225" s="162">
        <v>43537</v>
      </c>
      <c r="B1225" s="161" t="s">
        <v>1339</v>
      </c>
      <c r="C1225" s="161" t="s">
        <v>1338</v>
      </c>
      <c r="D1225" s="160" t="s">
        <v>297</v>
      </c>
      <c r="E1225" s="159">
        <v>70</v>
      </c>
    </row>
    <row r="1226" spans="1:5" ht="24">
      <c r="A1226" s="162">
        <v>43539</v>
      </c>
      <c r="B1226" s="161" t="s">
        <v>1337</v>
      </c>
      <c r="C1226" s="161" t="s">
        <v>1336</v>
      </c>
      <c r="D1226" s="160" t="s">
        <v>20</v>
      </c>
      <c r="E1226" s="159">
        <v>42.46</v>
      </c>
    </row>
    <row r="1227" spans="1:5" ht="24">
      <c r="A1227" s="162">
        <v>42455</v>
      </c>
      <c r="B1227" s="161" t="s">
        <v>1335</v>
      </c>
      <c r="C1227" s="161" t="s">
        <v>1334</v>
      </c>
      <c r="D1227" s="160" t="s">
        <v>21</v>
      </c>
      <c r="E1227" s="159">
        <v>53.4</v>
      </c>
    </row>
    <row r="1228" spans="1:5" ht="24">
      <c r="A1228" s="162">
        <v>42455</v>
      </c>
      <c r="B1228" s="161" t="s">
        <v>1333</v>
      </c>
      <c r="C1228" s="161" t="s">
        <v>1332</v>
      </c>
      <c r="D1228" s="160" t="s">
        <v>21</v>
      </c>
      <c r="E1228" s="159">
        <v>32.86</v>
      </c>
    </row>
    <row r="1229" spans="1:5" ht="24">
      <c r="A1229" s="162">
        <v>43552</v>
      </c>
      <c r="B1229" s="161" t="s">
        <v>1227</v>
      </c>
      <c r="C1229" s="161" t="s">
        <v>1331</v>
      </c>
      <c r="D1229" s="160" t="s">
        <v>20</v>
      </c>
      <c r="E1229" s="159">
        <v>122.62</v>
      </c>
    </row>
    <row r="1230" spans="1:5" ht="36">
      <c r="A1230" s="162">
        <v>43554</v>
      </c>
      <c r="B1230" s="161" t="s">
        <v>1330</v>
      </c>
      <c r="C1230" s="161" t="s">
        <v>603</v>
      </c>
      <c r="D1230" s="160" t="s">
        <v>26</v>
      </c>
      <c r="E1230" s="159">
        <v>100</v>
      </c>
    </row>
    <row r="1231" spans="1:5" ht="36">
      <c r="A1231" s="162">
        <v>43554</v>
      </c>
      <c r="B1231" s="161" t="s">
        <v>1329</v>
      </c>
      <c r="C1231" s="161" t="s">
        <v>1328</v>
      </c>
      <c r="D1231" s="160" t="s">
        <v>26</v>
      </c>
      <c r="E1231" s="159">
        <v>50</v>
      </c>
    </row>
    <row r="1232" spans="1:5">
      <c r="A1232" s="162"/>
      <c r="B1232" s="161"/>
      <c r="C1232" s="161"/>
      <c r="D1232" s="160"/>
      <c r="E1232" s="159"/>
    </row>
    <row r="1233" spans="1:5">
      <c r="A1233" s="162"/>
      <c r="B1233" s="161"/>
      <c r="C1233" s="161"/>
      <c r="D1233" s="160"/>
      <c r="E1233" s="159"/>
    </row>
    <row r="1234" spans="1:5">
      <c r="A1234" s="178" t="s">
        <v>0</v>
      </c>
      <c r="B1234" s="178"/>
      <c r="C1234" s="178"/>
      <c r="D1234" s="178"/>
      <c r="E1234" s="178"/>
    </row>
    <row r="1235" spans="1:5" ht="36">
      <c r="A1235" s="168" t="s">
        <v>1327</v>
      </c>
      <c r="B1235" s="167" t="s">
        <v>1326</v>
      </c>
      <c r="C1235" s="167" t="s">
        <v>107</v>
      </c>
      <c r="D1235" s="179" t="s">
        <v>1</v>
      </c>
      <c r="E1235" s="179"/>
    </row>
    <row r="1236" spans="1:5">
      <c r="A1236" s="166" t="s">
        <v>2</v>
      </c>
      <c r="B1236" s="180" t="s">
        <v>10</v>
      </c>
      <c r="C1236" s="180"/>
      <c r="D1236" s="165" t="s">
        <v>3</v>
      </c>
      <c r="E1236" s="163" t="s">
        <v>4</v>
      </c>
    </row>
    <row r="1237" spans="1:5">
      <c r="A1237" s="166" t="s">
        <v>5</v>
      </c>
      <c r="B1237" s="165" t="s">
        <v>6</v>
      </c>
      <c r="C1237" s="165" t="s">
        <v>7</v>
      </c>
      <c r="D1237" s="164" t="s">
        <v>8</v>
      </c>
      <c r="E1237" s="163" t="s">
        <v>9</v>
      </c>
    </row>
    <row r="1238" spans="1:5" ht="24">
      <c r="A1238" s="162">
        <v>43525</v>
      </c>
      <c r="B1238" s="161" t="s">
        <v>1321</v>
      </c>
      <c r="C1238" s="161" t="s">
        <v>1320</v>
      </c>
      <c r="D1238" s="160" t="s">
        <v>21</v>
      </c>
      <c r="E1238" s="159">
        <v>32.979999999999997</v>
      </c>
    </row>
    <row r="1239" spans="1:5">
      <c r="A1239" s="162">
        <v>43552</v>
      </c>
      <c r="B1239" s="161" t="s">
        <v>1325</v>
      </c>
      <c r="C1239" s="161" t="s">
        <v>1324</v>
      </c>
      <c r="D1239" s="160" t="s">
        <v>783</v>
      </c>
      <c r="E1239" s="159">
        <v>40</v>
      </c>
    </row>
    <row r="1240" spans="1:5" ht="24">
      <c r="A1240" s="162">
        <v>43553</v>
      </c>
      <c r="B1240" s="161" t="s">
        <v>1321</v>
      </c>
      <c r="C1240" s="161" t="s">
        <v>1320</v>
      </c>
      <c r="D1240" s="160" t="s">
        <v>20</v>
      </c>
      <c r="E1240" s="159">
        <v>11.76</v>
      </c>
    </row>
    <row r="1241" spans="1:5" ht="24">
      <c r="A1241" s="162">
        <v>43553</v>
      </c>
      <c r="B1241" s="161" t="s">
        <v>1323</v>
      </c>
      <c r="C1241" s="161" t="s">
        <v>1322</v>
      </c>
      <c r="D1241" s="160" t="s">
        <v>20</v>
      </c>
      <c r="E1241" s="159">
        <v>109.8</v>
      </c>
    </row>
    <row r="1242" spans="1:5" ht="24">
      <c r="A1242" s="162">
        <v>43554</v>
      </c>
      <c r="B1242" s="161" t="s">
        <v>1321</v>
      </c>
      <c r="C1242" s="161" t="s">
        <v>1320</v>
      </c>
      <c r="D1242" s="160" t="s">
        <v>20</v>
      </c>
      <c r="E1242" s="159">
        <v>80.77</v>
      </c>
    </row>
    <row r="1243" spans="1:5" ht="24">
      <c r="A1243" s="162">
        <v>43554</v>
      </c>
      <c r="B1243" s="161" t="s">
        <v>1321</v>
      </c>
      <c r="C1243" s="161" t="s">
        <v>1320</v>
      </c>
      <c r="D1243" s="160" t="s">
        <v>20</v>
      </c>
      <c r="E1243" s="159">
        <v>13.49</v>
      </c>
    </row>
    <row r="1244" spans="1:5">
      <c r="A1244" s="162"/>
      <c r="B1244" s="161"/>
      <c r="C1244" s="161"/>
      <c r="D1244" s="160"/>
      <c r="E1244" s="159"/>
    </row>
    <row r="1245" spans="1:5">
      <c r="A1245" s="178" t="s">
        <v>0</v>
      </c>
      <c r="B1245" s="178"/>
      <c r="C1245" s="178"/>
      <c r="D1245" s="178"/>
      <c r="E1245" s="178"/>
    </row>
    <row r="1246" spans="1:5" ht="24">
      <c r="A1246" s="168" t="s">
        <v>1319</v>
      </c>
      <c r="B1246" s="167" t="s">
        <v>1318</v>
      </c>
      <c r="C1246" s="167" t="s">
        <v>107</v>
      </c>
      <c r="D1246" s="179" t="s">
        <v>1</v>
      </c>
      <c r="E1246" s="179"/>
    </row>
    <row r="1247" spans="1:5">
      <c r="A1247" s="166" t="s">
        <v>2</v>
      </c>
      <c r="B1247" s="180" t="s">
        <v>10</v>
      </c>
      <c r="C1247" s="180"/>
      <c r="D1247" s="165" t="s">
        <v>3</v>
      </c>
      <c r="E1247" s="163" t="s">
        <v>4</v>
      </c>
    </row>
    <row r="1248" spans="1:5">
      <c r="A1248" s="166" t="s">
        <v>5</v>
      </c>
      <c r="B1248" s="165" t="s">
        <v>6</v>
      </c>
      <c r="C1248" s="165" t="s">
        <v>7</v>
      </c>
      <c r="D1248" s="164" t="s">
        <v>8</v>
      </c>
      <c r="E1248" s="163" t="s">
        <v>9</v>
      </c>
    </row>
    <row r="1249" spans="1:5">
      <c r="A1249" s="162">
        <v>43544</v>
      </c>
      <c r="B1249" s="161" t="s">
        <v>1317</v>
      </c>
      <c r="C1249" s="161" t="s">
        <v>1316</v>
      </c>
      <c r="D1249" s="160" t="s">
        <v>297</v>
      </c>
      <c r="E1249" s="159">
        <v>69.900000000000006</v>
      </c>
    </row>
    <row r="1250" spans="1:5" ht="24">
      <c r="A1250" s="162">
        <v>43545</v>
      </c>
      <c r="B1250" s="161" t="s">
        <v>1315</v>
      </c>
      <c r="C1250" s="161" t="s">
        <v>1314</v>
      </c>
      <c r="D1250" s="160" t="s">
        <v>20</v>
      </c>
      <c r="E1250" s="159">
        <v>188.6</v>
      </c>
    </row>
    <row r="1251" spans="1:5">
      <c r="A1251" s="162">
        <v>43553</v>
      </c>
      <c r="B1251" s="161" t="s">
        <v>942</v>
      </c>
      <c r="C1251" s="161" t="s">
        <v>1313</v>
      </c>
      <c r="D1251" s="160" t="s">
        <v>296</v>
      </c>
      <c r="E1251" s="159">
        <v>29.99</v>
      </c>
    </row>
    <row r="1252" spans="1:5">
      <c r="A1252" s="162"/>
      <c r="B1252" s="161"/>
      <c r="C1252" s="161"/>
      <c r="D1252" s="160"/>
      <c r="E1252" s="159"/>
    </row>
    <row r="1253" spans="1:5">
      <c r="A1253" s="178" t="s">
        <v>0</v>
      </c>
      <c r="B1253" s="178"/>
      <c r="C1253" s="178"/>
      <c r="D1253" s="178"/>
      <c r="E1253" s="178"/>
    </row>
    <row r="1254" spans="1:5" ht="24">
      <c r="A1254" s="168" t="s">
        <v>1312</v>
      </c>
      <c r="B1254" s="167" t="s">
        <v>1311</v>
      </c>
      <c r="C1254" s="167" t="s">
        <v>107</v>
      </c>
      <c r="D1254" s="179" t="s">
        <v>1</v>
      </c>
      <c r="E1254" s="179"/>
    </row>
    <row r="1255" spans="1:5">
      <c r="A1255" s="166" t="s">
        <v>2</v>
      </c>
      <c r="B1255" s="180" t="s">
        <v>10</v>
      </c>
      <c r="C1255" s="180"/>
      <c r="D1255" s="165" t="s">
        <v>3</v>
      </c>
      <c r="E1255" s="163" t="s">
        <v>4</v>
      </c>
    </row>
    <row r="1256" spans="1:5">
      <c r="A1256" s="166" t="s">
        <v>5</v>
      </c>
      <c r="B1256" s="165" t="s">
        <v>6</v>
      </c>
      <c r="C1256" s="165" t="s">
        <v>7</v>
      </c>
      <c r="D1256" s="164" t="s">
        <v>8</v>
      </c>
      <c r="E1256" s="163" t="s">
        <v>9</v>
      </c>
    </row>
    <row r="1257" spans="1:5">
      <c r="A1257" s="162">
        <v>43545</v>
      </c>
      <c r="B1257" s="161" t="s">
        <v>1308</v>
      </c>
      <c r="C1257" s="161" t="s">
        <v>1307</v>
      </c>
      <c r="D1257" s="160" t="s">
        <v>298</v>
      </c>
      <c r="E1257" s="159">
        <v>44.5</v>
      </c>
    </row>
    <row r="1258" spans="1:5" ht="36">
      <c r="A1258" s="162">
        <v>43546</v>
      </c>
      <c r="B1258" s="161" t="s">
        <v>1310</v>
      </c>
      <c r="C1258" s="161" t="s">
        <v>1309</v>
      </c>
      <c r="D1258" s="160" t="s">
        <v>26</v>
      </c>
      <c r="E1258" s="159">
        <v>115</v>
      </c>
    </row>
    <row r="1259" spans="1:5">
      <c r="A1259" s="162">
        <v>43552</v>
      </c>
      <c r="B1259" s="161" t="s">
        <v>1308</v>
      </c>
      <c r="C1259" s="161" t="s">
        <v>1307</v>
      </c>
      <c r="D1259" s="160" t="s">
        <v>298</v>
      </c>
      <c r="E1259" s="159">
        <v>44.5</v>
      </c>
    </row>
    <row r="1260" spans="1:5" ht="24">
      <c r="A1260" s="162">
        <v>43554</v>
      </c>
      <c r="B1260" s="161" t="s">
        <v>1306</v>
      </c>
      <c r="C1260" s="169" t="s">
        <v>1305</v>
      </c>
      <c r="D1260" s="160" t="s">
        <v>20</v>
      </c>
      <c r="E1260" s="159">
        <v>96.87</v>
      </c>
    </row>
    <row r="1261" spans="1:5">
      <c r="A1261" s="162"/>
      <c r="B1261" s="161"/>
      <c r="C1261" s="161"/>
      <c r="D1261" s="160"/>
      <c r="E1261" s="159"/>
    </row>
    <row r="1262" spans="1:5">
      <c r="A1262" s="178" t="s">
        <v>0</v>
      </c>
      <c r="B1262" s="178"/>
      <c r="C1262" s="178"/>
      <c r="D1262" s="178"/>
      <c r="E1262" s="178"/>
    </row>
    <row r="1263" spans="1:5" ht="24">
      <c r="A1263" s="168" t="s">
        <v>1304</v>
      </c>
      <c r="B1263" s="167" t="s">
        <v>1303</v>
      </c>
      <c r="C1263" s="167" t="s">
        <v>153</v>
      </c>
      <c r="D1263" s="179" t="s">
        <v>1</v>
      </c>
      <c r="E1263" s="179"/>
    </row>
    <row r="1264" spans="1:5">
      <c r="A1264" s="166" t="s">
        <v>2</v>
      </c>
      <c r="B1264" s="180" t="s">
        <v>10</v>
      </c>
      <c r="C1264" s="180"/>
      <c r="D1264" s="165" t="s">
        <v>3</v>
      </c>
      <c r="E1264" s="163" t="s">
        <v>4</v>
      </c>
    </row>
    <row r="1265" spans="1:5">
      <c r="A1265" s="166" t="s">
        <v>5</v>
      </c>
      <c r="B1265" s="165" t="s">
        <v>6</v>
      </c>
      <c r="C1265" s="165" t="s">
        <v>7</v>
      </c>
      <c r="D1265" s="164" t="s">
        <v>8</v>
      </c>
      <c r="E1265" s="163" t="s">
        <v>9</v>
      </c>
    </row>
    <row r="1266" spans="1:5">
      <c r="A1266" s="162">
        <v>43550</v>
      </c>
      <c r="B1266" s="161" t="s">
        <v>1302</v>
      </c>
      <c r="C1266" s="161" t="s">
        <v>1301</v>
      </c>
      <c r="D1266" s="160" t="s">
        <v>297</v>
      </c>
      <c r="E1266" s="159">
        <v>75</v>
      </c>
    </row>
    <row r="1267" spans="1:5">
      <c r="A1267" s="162"/>
      <c r="B1267" s="161"/>
      <c r="C1267" s="161"/>
      <c r="D1267" s="160"/>
      <c r="E1267" s="159"/>
    </row>
    <row r="1268" spans="1:5">
      <c r="A1268" s="178" t="s">
        <v>0</v>
      </c>
      <c r="B1268" s="178"/>
      <c r="C1268" s="178"/>
      <c r="D1268" s="178"/>
      <c r="E1268" s="178"/>
    </row>
    <row r="1269" spans="1:5" ht="24">
      <c r="A1269" s="168" t="s">
        <v>1300</v>
      </c>
      <c r="B1269" s="167" t="s">
        <v>1299</v>
      </c>
      <c r="C1269" s="167" t="s">
        <v>1234</v>
      </c>
      <c r="D1269" s="179" t="s">
        <v>1</v>
      </c>
      <c r="E1269" s="179"/>
    </row>
    <row r="1270" spans="1:5">
      <c r="A1270" s="166" t="s">
        <v>2</v>
      </c>
      <c r="B1270" s="180" t="s">
        <v>10</v>
      </c>
      <c r="C1270" s="180"/>
      <c r="D1270" s="165" t="s">
        <v>3</v>
      </c>
      <c r="E1270" s="163" t="s">
        <v>4</v>
      </c>
    </row>
    <row r="1271" spans="1:5">
      <c r="A1271" s="166" t="s">
        <v>5</v>
      </c>
      <c r="B1271" s="165" t="s">
        <v>6</v>
      </c>
      <c r="C1271" s="165" t="s">
        <v>7</v>
      </c>
      <c r="D1271" s="164" t="s">
        <v>8</v>
      </c>
      <c r="E1271" s="163" t="s">
        <v>9</v>
      </c>
    </row>
    <row r="1272" spans="1:5">
      <c r="A1272" s="162">
        <v>43554</v>
      </c>
      <c r="B1272" s="161" t="s">
        <v>1298</v>
      </c>
      <c r="C1272" s="161"/>
      <c r="D1272" s="160" t="s">
        <v>1226</v>
      </c>
      <c r="E1272" s="159">
        <v>81</v>
      </c>
    </row>
    <row r="1273" spans="1:5">
      <c r="A1273" s="162"/>
      <c r="B1273" s="161"/>
      <c r="C1273" s="161"/>
      <c r="D1273" s="160"/>
      <c r="E1273" s="159"/>
    </row>
    <row r="1274" spans="1:5">
      <c r="A1274" s="178" t="s">
        <v>0</v>
      </c>
      <c r="B1274" s="178"/>
      <c r="C1274" s="178"/>
      <c r="D1274" s="178"/>
      <c r="E1274" s="178"/>
    </row>
    <row r="1275" spans="1:5" ht="24">
      <c r="A1275" s="168" t="s">
        <v>1297</v>
      </c>
      <c r="B1275" s="167" t="s">
        <v>1296</v>
      </c>
      <c r="C1275" s="167" t="s">
        <v>547</v>
      </c>
      <c r="D1275" s="179" t="s">
        <v>1</v>
      </c>
      <c r="E1275" s="179"/>
    </row>
    <row r="1276" spans="1:5">
      <c r="A1276" s="166" t="s">
        <v>2</v>
      </c>
      <c r="B1276" s="180" t="s">
        <v>10</v>
      </c>
      <c r="C1276" s="180"/>
      <c r="D1276" s="165" t="s">
        <v>3</v>
      </c>
      <c r="E1276" s="163" t="s">
        <v>4</v>
      </c>
    </row>
    <row r="1277" spans="1:5">
      <c r="A1277" s="166" t="s">
        <v>5</v>
      </c>
      <c r="B1277" s="165" t="s">
        <v>6</v>
      </c>
      <c r="C1277" s="165" t="s">
        <v>7</v>
      </c>
      <c r="D1277" s="164" t="s">
        <v>8</v>
      </c>
      <c r="E1277" s="163" t="s">
        <v>9</v>
      </c>
    </row>
    <row r="1278" spans="1:5" ht="24">
      <c r="A1278" s="162">
        <v>43537</v>
      </c>
      <c r="B1278" s="161" t="s">
        <v>1295</v>
      </c>
      <c r="C1278" s="161" t="s">
        <v>1294</v>
      </c>
      <c r="D1278" s="160" t="s">
        <v>21</v>
      </c>
      <c r="E1278" s="159">
        <v>120</v>
      </c>
    </row>
    <row r="1279" spans="1:5">
      <c r="A1279" s="162"/>
      <c r="B1279" s="161"/>
      <c r="C1279" s="161"/>
      <c r="D1279" s="160"/>
      <c r="E1279" s="159"/>
    </row>
    <row r="1280" spans="1:5">
      <c r="A1280" s="178" t="s">
        <v>0</v>
      </c>
      <c r="B1280" s="178"/>
      <c r="C1280" s="178"/>
      <c r="D1280" s="178"/>
      <c r="E1280" s="178"/>
    </row>
    <row r="1281" spans="1:5" ht="24">
      <c r="A1281" s="168" t="s">
        <v>1293</v>
      </c>
      <c r="B1281" s="167" t="s">
        <v>1292</v>
      </c>
      <c r="C1281" s="167" t="s">
        <v>1291</v>
      </c>
      <c r="D1281" s="179" t="s">
        <v>1</v>
      </c>
      <c r="E1281" s="179"/>
    </row>
    <row r="1282" spans="1:5">
      <c r="A1282" s="166" t="s">
        <v>2</v>
      </c>
      <c r="B1282" s="180" t="s">
        <v>10</v>
      </c>
      <c r="C1282" s="180"/>
      <c r="D1282" s="165" t="s">
        <v>3</v>
      </c>
      <c r="E1282" s="163" t="s">
        <v>4</v>
      </c>
    </row>
    <row r="1283" spans="1:5">
      <c r="A1283" s="166" t="s">
        <v>5</v>
      </c>
      <c r="B1283" s="165" t="s">
        <v>6</v>
      </c>
      <c r="C1283" s="165" t="s">
        <v>7</v>
      </c>
      <c r="D1283" s="164" t="s">
        <v>8</v>
      </c>
      <c r="E1283" s="163" t="s">
        <v>9</v>
      </c>
    </row>
    <row r="1284" spans="1:5">
      <c r="A1284" s="162">
        <v>43525</v>
      </c>
      <c r="B1284" s="161" t="s">
        <v>1290</v>
      </c>
      <c r="C1284" s="161" t="s">
        <v>1289</v>
      </c>
      <c r="D1284" s="160" t="s">
        <v>23</v>
      </c>
      <c r="E1284" s="159">
        <v>60</v>
      </c>
    </row>
    <row r="1285" spans="1:5" ht="24">
      <c r="A1285" s="162">
        <v>43525</v>
      </c>
      <c r="B1285" s="161" t="s">
        <v>1288</v>
      </c>
      <c r="C1285" s="161" t="s">
        <v>1287</v>
      </c>
      <c r="D1285" s="160" t="s">
        <v>22</v>
      </c>
      <c r="E1285" s="159">
        <v>25</v>
      </c>
    </row>
    <row r="1286" spans="1:5" ht="24">
      <c r="A1286" s="162">
        <v>43535</v>
      </c>
      <c r="B1286" s="161" t="s">
        <v>1286</v>
      </c>
      <c r="C1286" s="161" t="s">
        <v>1285</v>
      </c>
      <c r="D1286" s="160" t="s">
        <v>22</v>
      </c>
      <c r="E1286" s="159">
        <v>284</v>
      </c>
    </row>
    <row r="1287" spans="1:5" ht="24">
      <c r="A1287" s="162">
        <v>43537</v>
      </c>
      <c r="B1287" s="161" t="s">
        <v>1286</v>
      </c>
      <c r="C1287" s="161" t="s">
        <v>1285</v>
      </c>
      <c r="D1287" s="160" t="s">
        <v>22</v>
      </c>
      <c r="E1287" s="159">
        <v>284</v>
      </c>
    </row>
    <row r="1288" spans="1:5" ht="14.25">
      <c r="A1288"/>
      <c r="B1288"/>
      <c r="C1288"/>
      <c r="D1288"/>
      <c r="E1288"/>
    </row>
    <row r="1289" spans="1:5" s="138" customFormat="1">
      <c r="A1289" s="178" t="s">
        <v>0</v>
      </c>
      <c r="B1289" s="178"/>
      <c r="C1289" s="178"/>
      <c r="D1289" s="178"/>
      <c r="E1289" s="178"/>
    </row>
    <row r="1290" spans="1:5" ht="24">
      <c r="A1290" s="168" t="s">
        <v>1284</v>
      </c>
      <c r="B1290" s="167" t="s">
        <v>1283</v>
      </c>
      <c r="C1290" s="167" t="s">
        <v>211</v>
      </c>
      <c r="D1290" s="179" t="s">
        <v>1</v>
      </c>
      <c r="E1290" s="179"/>
    </row>
    <row r="1291" spans="1:5">
      <c r="A1291" s="166" t="s">
        <v>2</v>
      </c>
      <c r="B1291" s="180" t="s">
        <v>10</v>
      </c>
      <c r="C1291" s="180"/>
      <c r="D1291" s="165" t="s">
        <v>3</v>
      </c>
      <c r="E1291" s="163" t="s">
        <v>4</v>
      </c>
    </row>
    <row r="1292" spans="1:5">
      <c r="A1292" s="166" t="s">
        <v>5</v>
      </c>
      <c r="B1292" s="165" t="s">
        <v>6</v>
      </c>
      <c r="C1292" s="165" t="s">
        <v>7</v>
      </c>
      <c r="D1292" s="164" t="s">
        <v>8</v>
      </c>
      <c r="E1292" s="163" t="s">
        <v>9</v>
      </c>
    </row>
    <row r="1293" spans="1:5" ht="24">
      <c r="A1293" s="162">
        <v>43537</v>
      </c>
      <c r="B1293" s="161" t="s">
        <v>1282</v>
      </c>
      <c r="C1293" s="161" t="s">
        <v>1281</v>
      </c>
      <c r="D1293" s="160" t="s">
        <v>21</v>
      </c>
      <c r="E1293" s="159">
        <v>51.8</v>
      </c>
    </row>
    <row r="1294" spans="1:5" ht="24">
      <c r="A1294" s="162">
        <v>43549</v>
      </c>
      <c r="B1294" s="161" t="s">
        <v>1280</v>
      </c>
      <c r="C1294" s="161" t="s">
        <v>1279</v>
      </c>
      <c r="D1294" s="160" t="s">
        <v>21</v>
      </c>
      <c r="E1294" s="159">
        <v>7.5</v>
      </c>
    </row>
    <row r="1295" spans="1:5" ht="24">
      <c r="A1295" s="162">
        <v>42455</v>
      </c>
      <c r="B1295" s="161" t="s">
        <v>1280</v>
      </c>
      <c r="C1295" s="161" t="s">
        <v>1279</v>
      </c>
      <c r="D1295" s="160" t="s">
        <v>21</v>
      </c>
      <c r="E1295" s="159">
        <v>6.45</v>
      </c>
    </row>
    <row r="1296" spans="1:5" ht="24">
      <c r="A1296" s="162">
        <v>43551</v>
      </c>
      <c r="B1296" s="161" t="s">
        <v>1280</v>
      </c>
      <c r="C1296" s="161" t="s">
        <v>1279</v>
      </c>
      <c r="D1296" s="160" t="s">
        <v>21</v>
      </c>
      <c r="E1296" s="159">
        <v>49.95</v>
      </c>
    </row>
    <row r="1297" spans="1:5" ht="24">
      <c r="A1297" s="162">
        <v>43551</v>
      </c>
      <c r="B1297" s="161" t="s">
        <v>1278</v>
      </c>
      <c r="C1297" s="161" t="s">
        <v>1277</v>
      </c>
      <c r="D1297" s="160" t="s">
        <v>22</v>
      </c>
      <c r="E1297" s="159">
        <v>2</v>
      </c>
    </row>
    <row r="1298" spans="1:5" ht="24">
      <c r="A1298" s="162">
        <v>43553</v>
      </c>
      <c r="B1298" s="161" t="s">
        <v>1276</v>
      </c>
      <c r="C1298" s="161" t="s">
        <v>1275</v>
      </c>
      <c r="D1298" s="160" t="s">
        <v>20</v>
      </c>
      <c r="E1298" s="159">
        <v>26.38</v>
      </c>
    </row>
    <row r="1299" spans="1:5">
      <c r="A1299" s="162"/>
      <c r="B1299" s="161"/>
      <c r="C1299" s="161"/>
      <c r="D1299" s="160"/>
      <c r="E1299" s="159"/>
    </row>
    <row r="1300" spans="1:5">
      <c r="A1300" s="178" t="s">
        <v>0</v>
      </c>
      <c r="B1300" s="178"/>
      <c r="C1300" s="178"/>
      <c r="D1300" s="178"/>
      <c r="E1300" s="178"/>
    </row>
    <row r="1301" spans="1:5" ht="24">
      <c r="A1301" s="168" t="s">
        <v>1274</v>
      </c>
      <c r="B1301" s="167" t="s">
        <v>1273</v>
      </c>
      <c r="C1301" s="167" t="s">
        <v>107</v>
      </c>
      <c r="D1301" s="179" t="s">
        <v>1</v>
      </c>
      <c r="E1301" s="179"/>
    </row>
    <row r="1302" spans="1:5">
      <c r="A1302" s="166" t="s">
        <v>2</v>
      </c>
      <c r="B1302" s="180" t="s">
        <v>10</v>
      </c>
      <c r="C1302" s="180"/>
      <c r="D1302" s="165" t="s">
        <v>3</v>
      </c>
      <c r="E1302" s="163" t="s">
        <v>4</v>
      </c>
    </row>
    <row r="1303" spans="1:5">
      <c r="A1303" s="166" t="s">
        <v>5</v>
      </c>
      <c r="B1303" s="165" t="s">
        <v>6</v>
      </c>
      <c r="C1303" s="165" t="s">
        <v>7</v>
      </c>
      <c r="D1303" s="164" t="s">
        <v>8</v>
      </c>
      <c r="E1303" s="163" t="s">
        <v>9</v>
      </c>
    </row>
    <row r="1304" spans="1:5">
      <c r="A1304" s="162">
        <v>43525</v>
      </c>
      <c r="B1304" s="161" t="s">
        <v>1272</v>
      </c>
      <c r="C1304" s="161" t="s">
        <v>1271</v>
      </c>
      <c r="D1304" s="160" t="s">
        <v>23</v>
      </c>
      <c r="E1304" s="159">
        <v>20</v>
      </c>
    </row>
    <row r="1305" spans="1:5" ht="24">
      <c r="A1305" s="162">
        <v>43538</v>
      </c>
      <c r="B1305" s="161" t="s">
        <v>1262</v>
      </c>
      <c r="C1305" s="161" t="s">
        <v>1261</v>
      </c>
      <c r="D1305" s="160" t="s">
        <v>20</v>
      </c>
      <c r="E1305" s="159">
        <v>27.39</v>
      </c>
    </row>
    <row r="1306" spans="1:5" ht="24">
      <c r="A1306" s="162">
        <v>43518</v>
      </c>
      <c r="B1306" s="161" t="s">
        <v>1262</v>
      </c>
      <c r="C1306" s="161" t="s">
        <v>1261</v>
      </c>
      <c r="D1306" s="160" t="s">
        <v>20</v>
      </c>
      <c r="E1306" s="159">
        <v>94.9</v>
      </c>
    </row>
    <row r="1307" spans="1:5">
      <c r="A1307" s="162">
        <v>43528</v>
      </c>
      <c r="B1307" s="161" t="s">
        <v>1270</v>
      </c>
      <c r="C1307" s="161" t="s">
        <v>1269</v>
      </c>
      <c r="D1307" s="160" t="s">
        <v>786</v>
      </c>
      <c r="E1307" s="159">
        <v>18.399999999999999</v>
      </c>
    </row>
    <row r="1308" spans="1:5" ht="36">
      <c r="A1308" s="162">
        <v>43549</v>
      </c>
      <c r="B1308" s="161" t="s">
        <v>1268</v>
      </c>
      <c r="C1308" s="161" t="s">
        <v>1267</v>
      </c>
      <c r="D1308" s="160" t="s">
        <v>26</v>
      </c>
      <c r="E1308" s="159">
        <v>289.25</v>
      </c>
    </row>
    <row r="1309" spans="1:5">
      <c r="A1309" s="162">
        <v>43549</v>
      </c>
      <c r="B1309" s="161" t="s">
        <v>74</v>
      </c>
      <c r="C1309" s="161"/>
      <c r="D1309" s="160" t="s">
        <v>1349</v>
      </c>
      <c r="E1309" s="159">
        <v>57.85</v>
      </c>
    </row>
    <row r="1310" spans="1:5" ht="36">
      <c r="A1310" s="162">
        <v>43550</v>
      </c>
      <c r="B1310" s="161" t="s">
        <v>1266</v>
      </c>
      <c r="C1310" s="161" t="s">
        <v>1265</v>
      </c>
      <c r="D1310" s="160" t="s">
        <v>26</v>
      </c>
      <c r="E1310" s="159">
        <v>60</v>
      </c>
    </row>
    <row r="1311" spans="1:5" ht="24">
      <c r="A1311" s="162">
        <v>43552</v>
      </c>
      <c r="B1311" s="161" t="s">
        <v>1264</v>
      </c>
      <c r="C1311" s="161" t="s">
        <v>1263</v>
      </c>
      <c r="D1311" s="160" t="s">
        <v>22</v>
      </c>
      <c r="E1311" s="159">
        <v>7</v>
      </c>
    </row>
    <row r="1312" spans="1:5" ht="24">
      <c r="A1312" s="162">
        <v>43551</v>
      </c>
      <c r="B1312" s="161" t="s">
        <v>1262</v>
      </c>
      <c r="C1312" s="161" t="s">
        <v>1261</v>
      </c>
      <c r="D1312" s="160" t="s">
        <v>20</v>
      </c>
      <c r="E1312" s="159">
        <v>47.45</v>
      </c>
    </row>
    <row r="1313" spans="1:5">
      <c r="A1313" s="162"/>
      <c r="B1313" s="161"/>
      <c r="C1313" s="161"/>
      <c r="D1313" s="160"/>
      <c r="E1313" s="159"/>
    </row>
    <row r="1314" spans="1:5">
      <c r="A1314" s="178" t="s">
        <v>0</v>
      </c>
      <c r="B1314" s="178"/>
      <c r="C1314" s="178"/>
      <c r="D1314" s="178"/>
      <c r="E1314" s="178"/>
    </row>
    <row r="1315" spans="1:5" ht="24">
      <c r="A1315" s="168" t="s">
        <v>1260</v>
      </c>
      <c r="B1315" s="167" t="s">
        <v>1259</v>
      </c>
      <c r="C1315" s="167" t="s">
        <v>107</v>
      </c>
      <c r="D1315" s="179" t="s">
        <v>1</v>
      </c>
      <c r="E1315" s="179"/>
    </row>
    <row r="1316" spans="1:5">
      <c r="A1316" s="166" t="s">
        <v>2</v>
      </c>
      <c r="B1316" s="180" t="s">
        <v>10</v>
      </c>
      <c r="C1316" s="180"/>
      <c r="D1316" s="165" t="s">
        <v>3</v>
      </c>
      <c r="E1316" s="163" t="s">
        <v>4</v>
      </c>
    </row>
    <row r="1317" spans="1:5">
      <c r="A1317" s="166" t="s">
        <v>5</v>
      </c>
      <c r="B1317" s="165" t="s">
        <v>6</v>
      </c>
      <c r="C1317" s="165" t="s">
        <v>7</v>
      </c>
      <c r="D1317" s="164" t="s">
        <v>8</v>
      </c>
      <c r="E1317" s="163" t="s">
        <v>9</v>
      </c>
    </row>
    <row r="1318" spans="1:5" ht="24">
      <c r="A1318" s="162">
        <v>43546</v>
      </c>
      <c r="B1318" s="161" t="s">
        <v>1258</v>
      </c>
      <c r="C1318" s="161" t="s">
        <v>1257</v>
      </c>
      <c r="D1318" s="160" t="s">
        <v>20</v>
      </c>
      <c r="E1318" s="159">
        <v>88.28</v>
      </c>
    </row>
    <row r="1319" spans="1:5">
      <c r="A1319" s="162"/>
      <c r="B1319" s="161"/>
      <c r="C1319" s="161"/>
      <c r="D1319" s="160"/>
      <c r="E1319" s="159"/>
    </row>
    <row r="1320" spans="1:5">
      <c r="A1320" s="178" t="s">
        <v>0</v>
      </c>
      <c r="B1320" s="178"/>
      <c r="C1320" s="178"/>
      <c r="D1320" s="178"/>
      <c r="E1320" s="178"/>
    </row>
    <row r="1321" spans="1:5" ht="24">
      <c r="A1321" s="168" t="s">
        <v>1256</v>
      </c>
      <c r="B1321" s="167" t="s">
        <v>1255</v>
      </c>
      <c r="C1321" s="167" t="s">
        <v>107</v>
      </c>
      <c r="D1321" s="179" t="s">
        <v>1</v>
      </c>
      <c r="E1321" s="179"/>
    </row>
    <row r="1322" spans="1:5">
      <c r="A1322" s="166" t="s">
        <v>2</v>
      </c>
      <c r="B1322" s="180" t="s">
        <v>10</v>
      </c>
      <c r="C1322" s="180"/>
      <c r="D1322" s="165" t="s">
        <v>3</v>
      </c>
      <c r="E1322" s="163" t="s">
        <v>4</v>
      </c>
    </row>
    <row r="1323" spans="1:5">
      <c r="A1323" s="166" t="s">
        <v>5</v>
      </c>
      <c r="B1323" s="165" t="s">
        <v>6</v>
      </c>
      <c r="C1323" s="165" t="s">
        <v>7</v>
      </c>
      <c r="D1323" s="164" t="s">
        <v>8</v>
      </c>
      <c r="E1323" s="163" t="s">
        <v>9</v>
      </c>
    </row>
    <row r="1324" spans="1:5" ht="36">
      <c r="A1324" s="162">
        <v>43537</v>
      </c>
      <c r="B1324" s="161" t="s">
        <v>1254</v>
      </c>
      <c r="C1324" s="161" t="s">
        <v>1253</v>
      </c>
      <c r="D1324" s="160" t="s">
        <v>26</v>
      </c>
      <c r="E1324" s="159">
        <v>110</v>
      </c>
    </row>
    <row r="1325" spans="1:5" ht="24">
      <c r="A1325" s="162">
        <v>43539</v>
      </c>
      <c r="B1325" s="161" t="s">
        <v>1252</v>
      </c>
      <c r="C1325" s="161" t="s">
        <v>1251</v>
      </c>
      <c r="D1325" s="160" t="s">
        <v>22</v>
      </c>
      <c r="E1325" s="159">
        <v>45</v>
      </c>
    </row>
    <row r="1326" spans="1:5" ht="36">
      <c r="A1326" s="162">
        <v>43542</v>
      </c>
      <c r="B1326" s="161" t="s">
        <v>1250</v>
      </c>
      <c r="C1326" s="161" t="s">
        <v>1249</v>
      </c>
      <c r="D1326" s="160" t="s">
        <v>26</v>
      </c>
      <c r="E1326" s="159">
        <v>600</v>
      </c>
    </row>
    <row r="1327" spans="1:5" ht="24">
      <c r="A1327" s="162">
        <v>43542</v>
      </c>
      <c r="B1327" s="161" t="s">
        <v>1248</v>
      </c>
      <c r="C1327" s="161" t="s">
        <v>1247</v>
      </c>
      <c r="D1327" s="160" t="s">
        <v>21</v>
      </c>
      <c r="E1327" s="159">
        <v>70</v>
      </c>
    </row>
    <row r="1328" spans="1:5">
      <c r="A1328" s="162">
        <v>43549</v>
      </c>
      <c r="B1328" s="161" t="s">
        <v>1246</v>
      </c>
      <c r="C1328" s="161" t="s">
        <v>1245</v>
      </c>
      <c r="D1328" s="160" t="s">
        <v>298</v>
      </c>
      <c r="E1328" s="159">
        <v>45</v>
      </c>
    </row>
    <row r="1329" spans="1:5">
      <c r="A1329" s="162"/>
      <c r="B1329" s="161"/>
      <c r="C1329" s="161"/>
      <c r="D1329" s="160"/>
      <c r="E1329" s="159"/>
    </row>
    <row r="1330" spans="1:5">
      <c r="A1330" s="178" t="s">
        <v>0</v>
      </c>
      <c r="B1330" s="178"/>
      <c r="C1330" s="178"/>
      <c r="D1330" s="178"/>
      <c r="E1330" s="178"/>
    </row>
    <row r="1331" spans="1:5" ht="24">
      <c r="A1331" s="168" t="s">
        <v>1244</v>
      </c>
      <c r="B1331" s="167" t="s">
        <v>1243</v>
      </c>
      <c r="C1331" s="167" t="s">
        <v>211</v>
      </c>
      <c r="D1331" s="179" t="s">
        <v>1</v>
      </c>
      <c r="E1331" s="179"/>
    </row>
    <row r="1332" spans="1:5">
      <c r="A1332" s="166" t="s">
        <v>2</v>
      </c>
      <c r="B1332" s="180" t="s">
        <v>10</v>
      </c>
      <c r="C1332" s="180"/>
      <c r="D1332" s="165" t="s">
        <v>3</v>
      </c>
      <c r="E1332" s="163" t="s">
        <v>4</v>
      </c>
    </row>
    <row r="1333" spans="1:5">
      <c r="A1333" s="166" t="s">
        <v>5</v>
      </c>
      <c r="B1333" s="165" t="s">
        <v>6</v>
      </c>
      <c r="C1333" s="165" t="s">
        <v>7</v>
      </c>
      <c r="D1333" s="164" t="s">
        <v>8</v>
      </c>
      <c r="E1333" s="163" t="s">
        <v>9</v>
      </c>
    </row>
    <row r="1334" spans="1:5" ht="24">
      <c r="A1334" s="162">
        <v>43487</v>
      </c>
      <c r="B1334" s="161" t="s">
        <v>1238</v>
      </c>
      <c r="C1334" s="161" t="s">
        <v>1237</v>
      </c>
      <c r="D1334" s="160" t="s">
        <v>20</v>
      </c>
      <c r="E1334" s="159">
        <v>62.96</v>
      </c>
    </row>
    <row r="1335" spans="1:5">
      <c r="A1335" s="162">
        <v>43504</v>
      </c>
      <c r="B1335" s="161" t="s">
        <v>1242</v>
      </c>
      <c r="C1335" s="161" t="s">
        <v>1241</v>
      </c>
      <c r="D1335" s="160" t="s">
        <v>627</v>
      </c>
      <c r="E1335" s="159">
        <v>62</v>
      </c>
    </row>
    <row r="1336" spans="1:5">
      <c r="A1336" s="162">
        <v>43525</v>
      </c>
      <c r="B1336" s="161" t="s">
        <v>1240</v>
      </c>
      <c r="C1336" s="161" t="s">
        <v>1239</v>
      </c>
      <c r="D1336" s="160" t="s">
        <v>298</v>
      </c>
      <c r="E1336" s="159">
        <v>90</v>
      </c>
    </row>
    <row r="1337" spans="1:5" ht="24">
      <c r="A1337" s="162">
        <v>43544</v>
      </c>
      <c r="B1337" s="161" t="s">
        <v>1238</v>
      </c>
      <c r="C1337" s="161" t="s">
        <v>1237</v>
      </c>
      <c r="D1337" s="160" t="s">
        <v>20</v>
      </c>
      <c r="E1337" s="159">
        <v>63.39</v>
      </c>
    </row>
    <row r="1338" spans="1:5">
      <c r="A1338" s="162"/>
      <c r="B1338" s="161"/>
      <c r="C1338" s="161"/>
      <c r="D1338" s="160"/>
      <c r="E1338" s="159"/>
    </row>
    <row r="1339" spans="1:5">
      <c r="A1339" s="178" t="s">
        <v>0</v>
      </c>
      <c r="B1339" s="178"/>
      <c r="C1339" s="178"/>
      <c r="D1339" s="178"/>
      <c r="E1339" s="178"/>
    </row>
    <row r="1340" spans="1:5" ht="24">
      <c r="A1340" s="168" t="s">
        <v>1236</v>
      </c>
      <c r="B1340" s="167" t="s">
        <v>1235</v>
      </c>
      <c r="C1340" s="167" t="s">
        <v>1234</v>
      </c>
      <c r="D1340" s="179" t="s">
        <v>1</v>
      </c>
      <c r="E1340" s="179"/>
    </row>
    <row r="1341" spans="1:5">
      <c r="A1341" s="166" t="s">
        <v>2</v>
      </c>
      <c r="B1341" s="180" t="s">
        <v>10</v>
      </c>
      <c r="C1341" s="180"/>
      <c r="D1341" s="165" t="s">
        <v>3</v>
      </c>
      <c r="E1341" s="163" t="s">
        <v>4</v>
      </c>
    </row>
    <row r="1342" spans="1:5">
      <c r="A1342" s="166" t="s">
        <v>5</v>
      </c>
      <c r="B1342" s="165" t="s">
        <v>6</v>
      </c>
      <c r="C1342" s="165" t="s">
        <v>7</v>
      </c>
      <c r="D1342" s="164" t="s">
        <v>8</v>
      </c>
      <c r="E1342" s="163" t="s">
        <v>9</v>
      </c>
    </row>
    <row r="1343" spans="1:5" ht="24">
      <c r="A1343" s="162">
        <v>43539</v>
      </c>
      <c r="B1343" s="161" t="s">
        <v>1233</v>
      </c>
      <c r="C1343" s="161" t="s">
        <v>1232</v>
      </c>
      <c r="D1343" s="160" t="s">
        <v>20</v>
      </c>
      <c r="E1343" s="159">
        <v>500.51</v>
      </c>
    </row>
    <row r="1344" spans="1:5" ht="24">
      <c r="A1344" s="162">
        <v>43547</v>
      </c>
      <c r="B1344" s="161" t="s">
        <v>1233</v>
      </c>
      <c r="C1344" s="161" t="s">
        <v>1232</v>
      </c>
      <c r="D1344" s="160" t="s">
        <v>20</v>
      </c>
      <c r="E1344" s="159">
        <v>101.12</v>
      </c>
    </row>
    <row r="1345" spans="1:5">
      <c r="A1345" s="162"/>
      <c r="B1345" s="161"/>
      <c r="C1345" s="161"/>
      <c r="D1345" s="160"/>
      <c r="E1345" s="159"/>
    </row>
    <row r="1346" spans="1:5">
      <c r="A1346" s="178" t="s">
        <v>0</v>
      </c>
      <c r="B1346" s="178"/>
      <c r="C1346" s="178"/>
      <c r="D1346" s="178"/>
      <c r="E1346" s="178"/>
    </row>
    <row r="1347" spans="1:5" ht="24">
      <c r="A1347" s="168" t="s">
        <v>1231</v>
      </c>
      <c r="B1347" s="167" t="s">
        <v>1230</v>
      </c>
      <c r="C1347" s="167" t="s">
        <v>107</v>
      </c>
      <c r="D1347" s="179" t="s">
        <v>1</v>
      </c>
      <c r="E1347" s="179"/>
    </row>
    <row r="1348" spans="1:5">
      <c r="A1348" s="166" t="s">
        <v>2</v>
      </c>
      <c r="B1348" s="180" t="s">
        <v>10</v>
      </c>
      <c r="C1348" s="180"/>
      <c r="D1348" s="165" t="s">
        <v>3</v>
      </c>
      <c r="E1348" s="163" t="s">
        <v>4</v>
      </c>
    </row>
    <row r="1349" spans="1:5">
      <c r="A1349" s="166" t="s">
        <v>5</v>
      </c>
      <c r="B1349" s="165" t="s">
        <v>6</v>
      </c>
      <c r="C1349" s="165" t="s">
        <v>7</v>
      </c>
      <c r="D1349" s="164" t="s">
        <v>8</v>
      </c>
      <c r="E1349" s="163" t="s">
        <v>9</v>
      </c>
    </row>
    <row r="1350" spans="1:5" ht="24">
      <c r="A1350" s="162">
        <v>43532</v>
      </c>
      <c r="B1350" s="161" t="s">
        <v>1227</v>
      </c>
      <c r="C1350" s="161" t="s">
        <v>496</v>
      </c>
      <c r="D1350" s="160" t="s">
        <v>20</v>
      </c>
      <c r="E1350" s="159">
        <v>227.54</v>
      </c>
    </row>
    <row r="1351" spans="1:5">
      <c r="A1351" s="162">
        <v>43542</v>
      </c>
      <c r="B1351" s="161" t="s">
        <v>1229</v>
      </c>
      <c r="C1351" s="161" t="s">
        <v>1228</v>
      </c>
      <c r="D1351" s="160" t="s">
        <v>783</v>
      </c>
      <c r="E1351" s="159">
        <v>40</v>
      </c>
    </row>
    <row r="1352" spans="1:5" ht="24">
      <c r="A1352" s="162">
        <v>43552</v>
      </c>
      <c r="B1352" s="161" t="s">
        <v>1227</v>
      </c>
      <c r="C1352" s="161" t="s">
        <v>496</v>
      </c>
      <c r="D1352" s="160" t="s">
        <v>20</v>
      </c>
      <c r="E1352" s="159">
        <v>39.92</v>
      </c>
    </row>
    <row r="1353" spans="1:5">
      <c r="A1353" s="162"/>
      <c r="B1353" s="161"/>
      <c r="C1353" s="161"/>
      <c r="D1353" s="160"/>
      <c r="E1353" s="159"/>
    </row>
    <row r="1354" spans="1:5">
      <c r="A1354" s="178" t="s">
        <v>0</v>
      </c>
      <c r="B1354" s="178"/>
      <c r="C1354" s="178"/>
      <c r="D1354" s="178"/>
      <c r="E1354" s="178"/>
    </row>
    <row r="1355" spans="1:5" ht="24">
      <c r="A1355" s="168" t="s">
        <v>1225</v>
      </c>
      <c r="B1355" s="167" t="s">
        <v>1224</v>
      </c>
      <c r="C1355" s="167" t="s">
        <v>200</v>
      </c>
      <c r="D1355" s="179" t="s">
        <v>1</v>
      </c>
      <c r="E1355" s="179"/>
    </row>
    <row r="1356" spans="1:5">
      <c r="A1356" s="166" t="s">
        <v>2</v>
      </c>
      <c r="B1356" s="180" t="s">
        <v>10</v>
      </c>
      <c r="C1356" s="180"/>
      <c r="D1356" s="165" t="s">
        <v>3</v>
      </c>
      <c r="E1356" s="163" t="s">
        <v>4</v>
      </c>
    </row>
    <row r="1357" spans="1:5">
      <c r="A1357" s="166" t="s">
        <v>5</v>
      </c>
      <c r="B1357" s="165" t="s">
        <v>6</v>
      </c>
      <c r="C1357" s="165" t="s">
        <v>7</v>
      </c>
      <c r="D1357" s="164" t="s">
        <v>8</v>
      </c>
      <c r="E1357" s="163" t="s">
        <v>9</v>
      </c>
    </row>
    <row r="1358" spans="1:5">
      <c r="A1358" s="162">
        <v>43531</v>
      </c>
      <c r="B1358" s="161" t="s">
        <v>1221</v>
      </c>
      <c r="C1358" s="161" t="s">
        <v>1220</v>
      </c>
      <c r="D1358" s="160" t="s">
        <v>298</v>
      </c>
      <c r="E1358" s="159">
        <v>54</v>
      </c>
    </row>
    <row r="1359" spans="1:5" ht="24">
      <c r="A1359" s="162">
        <v>43536</v>
      </c>
      <c r="B1359" s="161" t="s">
        <v>1223</v>
      </c>
      <c r="C1359" s="161" t="s">
        <v>1222</v>
      </c>
      <c r="D1359" s="160" t="s">
        <v>20</v>
      </c>
      <c r="E1359" s="159">
        <v>54.5</v>
      </c>
    </row>
    <row r="1360" spans="1:5">
      <c r="A1360" s="162">
        <v>43538</v>
      </c>
      <c r="B1360" s="161" t="s">
        <v>1221</v>
      </c>
      <c r="C1360" s="161" t="s">
        <v>1220</v>
      </c>
      <c r="D1360" s="160" t="s">
        <v>298</v>
      </c>
      <c r="E1360" s="159">
        <v>18</v>
      </c>
    </row>
    <row r="1361" spans="1:14">
      <c r="A1361" s="162"/>
      <c r="B1361" s="161"/>
      <c r="C1361" s="161"/>
      <c r="D1361" s="160"/>
      <c r="E1361" s="159"/>
    </row>
    <row r="1362" spans="1:14">
      <c r="A1362" s="30"/>
      <c r="B1362" s="55"/>
      <c r="C1362" s="32"/>
      <c r="D1362" s="62"/>
      <c r="E1362" s="102"/>
    </row>
    <row r="1363" spans="1:14" ht="15">
      <c r="A1363" s="170" t="s">
        <v>1342</v>
      </c>
      <c r="B1363" s="171"/>
      <c r="C1363" s="171"/>
      <c r="D1363" s="171"/>
      <c r="E1363" s="172"/>
      <c r="F1363" s="171"/>
      <c r="G1363" s="171"/>
      <c r="H1363" s="171"/>
      <c r="I1363" s="171"/>
      <c r="J1363" s="173"/>
      <c r="K1363" s="174"/>
      <c r="L1363" s="171"/>
      <c r="M1363" s="173"/>
      <c r="N1363" s="171"/>
    </row>
    <row r="1364" spans="1:14" ht="14.25">
      <c r="A1364" s="177" t="s">
        <v>1343</v>
      </c>
      <c r="B1364" s="177"/>
      <c r="C1364" s="177"/>
      <c r="D1364" s="177"/>
      <c r="E1364" s="177"/>
      <c r="F1364" s="172"/>
      <c r="G1364" s="172"/>
      <c r="H1364" s="172"/>
      <c r="I1364" s="172"/>
      <c r="J1364" s="172"/>
      <c r="K1364" s="172"/>
      <c r="L1364" s="171"/>
      <c r="M1364" s="173"/>
      <c r="N1364" s="171"/>
    </row>
    <row r="1365" spans="1:14" ht="14.25">
      <c r="A1365" s="171" t="s">
        <v>1351</v>
      </c>
      <c r="B1365" s="171"/>
      <c r="C1365" s="171"/>
      <c r="D1365" s="171"/>
      <c r="E1365" s="172"/>
      <c r="F1365" s="171"/>
      <c r="G1365" s="171"/>
      <c r="H1365" s="171"/>
      <c r="I1365" s="171"/>
      <c r="J1365" s="173"/>
      <c r="K1365" s="174"/>
      <c r="L1365" s="171"/>
      <c r="M1365" s="173"/>
      <c r="N1365" s="171"/>
    </row>
    <row r="1366" spans="1:14" ht="15">
      <c r="A1366" s="170" t="s">
        <v>1350</v>
      </c>
      <c r="B1366" s="170"/>
      <c r="C1366" s="170"/>
      <c r="D1366" s="170"/>
      <c r="E1366" s="175"/>
      <c r="F1366" s="170"/>
      <c r="G1366" s="170"/>
      <c r="H1366" s="170"/>
      <c r="I1366" s="170"/>
      <c r="J1366" s="176"/>
      <c r="K1366" s="174"/>
      <c r="L1366" s="171"/>
      <c r="M1366" s="173"/>
      <c r="N1366" s="171"/>
    </row>
    <row r="1367" spans="1:14" s="105" customFormat="1" ht="14.25">
      <c r="A1367" s="171"/>
      <c r="B1367" s="171"/>
      <c r="C1367" s="171"/>
      <c r="D1367" s="171"/>
      <c r="E1367" s="172"/>
      <c r="F1367" s="171"/>
      <c r="G1367" s="171"/>
      <c r="H1367" s="171"/>
      <c r="I1367" s="171"/>
      <c r="J1367" s="173"/>
      <c r="K1367" s="174"/>
      <c r="L1367" s="171"/>
      <c r="M1367" s="173"/>
      <c r="N1367" s="171"/>
    </row>
    <row r="1368" spans="1:14" s="105" customFormat="1" ht="15">
      <c r="A1368" s="170" t="s">
        <v>1344</v>
      </c>
      <c r="B1368" s="171"/>
      <c r="C1368" s="171"/>
      <c r="D1368" s="171"/>
      <c r="E1368" s="172"/>
      <c r="F1368" s="171"/>
      <c r="G1368" s="171"/>
      <c r="H1368" s="171"/>
      <c r="I1368" s="171"/>
      <c r="J1368" s="173"/>
      <c r="K1368" s="174"/>
      <c r="L1368" s="171"/>
      <c r="M1368" s="173"/>
      <c r="N1368" s="171"/>
    </row>
    <row r="1369" spans="1:14" ht="84.75" customHeight="1">
      <c r="A1369" s="177" t="s">
        <v>1345</v>
      </c>
      <c r="B1369" s="177"/>
      <c r="C1369" s="177"/>
      <c r="D1369" s="177"/>
      <c r="E1369" s="177"/>
      <c r="F1369" s="172"/>
      <c r="G1369" s="172"/>
      <c r="H1369" s="172"/>
      <c r="I1369" s="172"/>
      <c r="J1369" s="172"/>
      <c r="K1369" s="172"/>
      <c r="L1369" s="172"/>
      <c r="M1369" s="172"/>
      <c r="N1369" s="172"/>
    </row>
    <row r="1370" spans="1:14" ht="48.75" customHeight="1">
      <c r="A1370" s="177" t="s">
        <v>1346</v>
      </c>
      <c r="B1370" s="177"/>
      <c r="C1370" s="177"/>
      <c r="D1370" s="177"/>
      <c r="E1370" s="177"/>
      <c r="F1370" s="172"/>
      <c r="G1370" s="172"/>
      <c r="H1370" s="172"/>
      <c r="I1370" s="172"/>
      <c r="J1370" s="172"/>
      <c r="K1370" s="172"/>
      <c r="L1370" s="172"/>
      <c r="M1370" s="172"/>
      <c r="N1370" s="172"/>
    </row>
    <row r="1371" spans="1:14" ht="14.25">
      <c r="A1371" s="171"/>
      <c r="B1371" s="171"/>
      <c r="C1371" s="171"/>
      <c r="D1371" s="171"/>
      <c r="E1371" s="172"/>
      <c r="F1371" s="171"/>
      <c r="G1371" s="171"/>
      <c r="H1371" s="171"/>
      <c r="I1371" s="171"/>
      <c r="J1371" s="173"/>
      <c r="K1371" s="174"/>
      <c r="L1371" s="171"/>
      <c r="M1371" s="173"/>
      <c r="N1371" s="171"/>
    </row>
    <row r="1372" spans="1:14" ht="54.75" customHeight="1">
      <c r="A1372" s="177" t="s">
        <v>1347</v>
      </c>
      <c r="B1372" s="177"/>
      <c r="C1372" s="177"/>
      <c r="D1372" s="177"/>
      <c r="E1372" s="177"/>
      <c r="F1372" s="172"/>
      <c r="G1372" s="172"/>
      <c r="H1372" s="172"/>
      <c r="I1372" s="172"/>
      <c r="J1372" s="172"/>
      <c r="K1372" s="172"/>
      <c r="L1372" s="172"/>
      <c r="M1372" s="172"/>
      <c r="N1372" s="172"/>
    </row>
    <row r="1373" spans="1:14" ht="14.25">
      <c r="A1373" s="171"/>
      <c r="B1373" s="171"/>
      <c r="C1373" s="171"/>
      <c r="D1373" s="171"/>
      <c r="E1373" s="172"/>
      <c r="F1373" s="171"/>
      <c r="G1373" s="171"/>
      <c r="H1373" s="171"/>
      <c r="I1373" s="171"/>
      <c r="J1373" s="173"/>
      <c r="K1373" s="174"/>
      <c r="L1373" s="171"/>
      <c r="M1373" s="173"/>
      <c r="N1373" s="171"/>
    </row>
    <row r="1374" spans="1:14" ht="15">
      <c r="A1374" s="170" t="s">
        <v>1348</v>
      </c>
      <c r="B1374" s="171"/>
      <c r="C1374" s="171"/>
      <c r="D1374" s="171"/>
      <c r="E1374" s="172"/>
      <c r="F1374" s="171"/>
      <c r="G1374" s="171"/>
      <c r="H1374" s="171"/>
      <c r="I1374" s="173"/>
      <c r="J1374" s="171"/>
      <c r="K1374" s="174"/>
      <c r="L1374" s="171"/>
      <c r="M1374" s="173"/>
      <c r="N1374" s="171"/>
    </row>
    <row r="1375" spans="1:14" ht="14.25">
      <c r="A1375" s="171"/>
      <c r="B1375" s="171"/>
      <c r="C1375" s="171"/>
      <c r="D1375" s="171"/>
      <c r="E1375" s="172"/>
      <c r="F1375" s="171"/>
      <c r="G1375" s="171"/>
      <c r="H1375" s="171"/>
      <c r="I1375" s="173"/>
      <c r="J1375" s="171"/>
      <c r="K1375" s="174"/>
      <c r="L1375" s="171"/>
      <c r="M1375" s="173"/>
      <c r="N1375" s="171"/>
    </row>
    <row r="1376" spans="1:14">
      <c r="A1376" s="106" t="s">
        <v>640</v>
      </c>
      <c r="B1376" s="107"/>
      <c r="C1376" s="108"/>
      <c r="D1376" s="107"/>
      <c r="E1376" s="109"/>
    </row>
    <row r="1377" spans="1:5">
      <c r="A1377" s="106" t="s">
        <v>641</v>
      </c>
      <c r="B1377" s="107"/>
      <c r="C1377" s="108"/>
      <c r="D1377" s="107"/>
      <c r="E1377" s="109"/>
    </row>
    <row r="1378" spans="1:5">
      <c r="A1378" s="106" t="s">
        <v>642</v>
      </c>
      <c r="B1378" s="107"/>
      <c r="C1378" s="108"/>
      <c r="D1378" s="107"/>
      <c r="E1378" s="109"/>
    </row>
    <row r="1379" spans="1:5">
      <c r="A1379" s="106" t="s">
        <v>643</v>
      </c>
      <c r="B1379" s="107"/>
      <c r="C1379" s="108"/>
      <c r="D1379" s="107"/>
      <c r="E1379" s="109"/>
    </row>
    <row r="1380" spans="1:5">
      <c r="A1380" s="106" t="s">
        <v>644</v>
      </c>
      <c r="B1380" s="107"/>
      <c r="C1380" s="108"/>
      <c r="D1380" s="107"/>
      <c r="E1380" s="109"/>
    </row>
    <row r="1381" spans="1:5">
      <c r="A1381" s="106" t="s">
        <v>645</v>
      </c>
      <c r="B1381" s="107"/>
      <c r="C1381" s="108"/>
      <c r="D1381" s="107"/>
      <c r="E1381" s="109"/>
    </row>
    <row r="1382" spans="1:5">
      <c r="A1382" s="106" t="s">
        <v>646</v>
      </c>
      <c r="B1382" s="107"/>
      <c r="C1382" s="108"/>
      <c r="D1382" s="107"/>
      <c r="E1382" s="109"/>
    </row>
    <row r="1383" spans="1:5">
      <c r="A1383" s="106" t="s">
        <v>647</v>
      </c>
      <c r="B1383" s="107"/>
      <c r="C1383" s="108"/>
      <c r="D1383" s="107"/>
      <c r="E1383" s="109"/>
    </row>
    <row r="1384" spans="1:5">
      <c r="A1384" s="106" t="s">
        <v>648</v>
      </c>
      <c r="B1384" s="107"/>
      <c r="C1384" s="108"/>
      <c r="D1384" s="107"/>
      <c r="E1384" s="109"/>
    </row>
  </sheetData>
  <mergeCells count="502">
    <mergeCell ref="D1214:E1214"/>
    <mergeCell ref="B1215:C1215"/>
    <mergeCell ref="A1182:E1182"/>
    <mergeCell ref="A1189:E1189"/>
    <mergeCell ref="A1196:E1196"/>
    <mergeCell ref="A1202:E1202"/>
    <mergeCell ref="A1208:E1208"/>
    <mergeCell ref="A1213:E1213"/>
    <mergeCell ref="D1183:E1183"/>
    <mergeCell ref="B1184:C1184"/>
    <mergeCell ref="D1190:E1190"/>
    <mergeCell ref="B1191:C1191"/>
    <mergeCell ref="D1197:E1197"/>
    <mergeCell ref="B1198:C1198"/>
    <mergeCell ref="D1203:E1203"/>
    <mergeCell ref="B1204:C1204"/>
    <mergeCell ref="D1209:E1209"/>
    <mergeCell ref="B1210:C1210"/>
    <mergeCell ref="D1177:E1177"/>
    <mergeCell ref="B1178:C1178"/>
    <mergeCell ref="A912:E912"/>
    <mergeCell ref="A918:E918"/>
    <mergeCell ref="A927:E927"/>
    <mergeCell ref="A938:E938"/>
    <mergeCell ref="A945:E945"/>
    <mergeCell ref="A953:E953"/>
    <mergeCell ref="A965:E965"/>
    <mergeCell ref="A973:E973"/>
    <mergeCell ref="A979:E979"/>
    <mergeCell ref="A988:E988"/>
    <mergeCell ref="A997:E997"/>
    <mergeCell ref="A1003:E1003"/>
    <mergeCell ref="A1010:E1010"/>
    <mergeCell ref="A1017:E1017"/>
    <mergeCell ref="A1025:E1025"/>
    <mergeCell ref="A1032:E1032"/>
    <mergeCell ref="A1041:E1041"/>
    <mergeCell ref="A1049:E1049"/>
    <mergeCell ref="B1137:C1137"/>
    <mergeCell ref="D1142:E1142"/>
    <mergeCell ref="B1143:C1143"/>
    <mergeCell ref="D1150:E1150"/>
    <mergeCell ref="B1079:C1079"/>
    <mergeCell ref="D1084:E1084"/>
    <mergeCell ref="B1085:C1085"/>
    <mergeCell ref="D1090:E1090"/>
    <mergeCell ref="B1091:C1091"/>
    <mergeCell ref="D1097:E1097"/>
    <mergeCell ref="B1098:C1098"/>
    <mergeCell ref="A1083:E1083"/>
    <mergeCell ref="A1089:E1089"/>
    <mergeCell ref="A1096:E1096"/>
    <mergeCell ref="B981:C981"/>
    <mergeCell ref="D989:E989"/>
    <mergeCell ref="B990:C990"/>
    <mergeCell ref="D998:E998"/>
    <mergeCell ref="B999:C999"/>
    <mergeCell ref="D1004:E1004"/>
    <mergeCell ref="B1005:C1005"/>
    <mergeCell ref="D1011:E1011"/>
    <mergeCell ref="B1012:C1012"/>
    <mergeCell ref="A1102:E1102"/>
    <mergeCell ref="D1050:E1050"/>
    <mergeCell ref="A886:E886"/>
    <mergeCell ref="D887:E887"/>
    <mergeCell ref="B888:C888"/>
    <mergeCell ref="A897:E897"/>
    <mergeCell ref="D898:E898"/>
    <mergeCell ref="B899:C899"/>
    <mergeCell ref="A904:E904"/>
    <mergeCell ref="D905:E905"/>
    <mergeCell ref="B906:C906"/>
    <mergeCell ref="B1019:C1019"/>
    <mergeCell ref="D1026:E1026"/>
    <mergeCell ref="B1027:C1027"/>
    <mergeCell ref="D1033:E1033"/>
    <mergeCell ref="B1034:C1034"/>
    <mergeCell ref="D1042:E1042"/>
    <mergeCell ref="B1043:C1043"/>
    <mergeCell ref="B947:C947"/>
    <mergeCell ref="D954:E954"/>
    <mergeCell ref="B955:C955"/>
    <mergeCell ref="D966:E966"/>
    <mergeCell ref="B967:C967"/>
    <mergeCell ref="D974:E974"/>
    <mergeCell ref="A1176:E1176"/>
    <mergeCell ref="D1103:E1103"/>
    <mergeCell ref="B1104:C1104"/>
    <mergeCell ref="D1110:E1110"/>
    <mergeCell ref="B1111:C1111"/>
    <mergeCell ref="D1116:E1116"/>
    <mergeCell ref="B1117:C1117"/>
    <mergeCell ref="D1128:E1128"/>
    <mergeCell ref="B1129:C1129"/>
    <mergeCell ref="D1136:E1136"/>
    <mergeCell ref="A1109:E1109"/>
    <mergeCell ref="A1115:E1115"/>
    <mergeCell ref="A1127:E1127"/>
    <mergeCell ref="A1135:E1135"/>
    <mergeCell ref="B1151:C1151"/>
    <mergeCell ref="D1158:E1158"/>
    <mergeCell ref="B1159:C1159"/>
    <mergeCell ref="D1171:E1171"/>
    <mergeCell ref="B1172:C1172"/>
    <mergeCell ref="A1141:E1141"/>
    <mergeCell ref="A1149:E1149"/>
    <mergeCell ref="A1157:E1157"/>
    <mergeCell ref="A1170:E1170"/>
    <mergeCell ref="B1051:C1051"/>
    <mergeCell ref="D1058:E1058"/>
    <mergeCell ref="B1059:C1059"/>
    <mergeCell ref="D1071:E1071"/>
    <mergeCell ref="B1072:C1072"/>
    <mergeCell ref="D1078:E1078"/>
    <mergeCell ref="A1057:E1057"/>
    <mergeCell ref="A1070:E1070"/>
    <mergeCell ref="A1077:E1077"/>
    <mergeCell ref="D1018:E1018"/>
    <mergeCell ref="D946:E946"/>
    <mergeCell ref="A877:E877"/>
    <mergeCell ref="D878:E878"/>
    <mergeCell ref="B879:C879"/>
    <mergeCell ref="A849:E849"/>
    <mergeCell ref="D850:E850"/>
    <mergeCell ref="B851:C851"/>
    <mergeCell ref="A857:E857"/>
    <mergeCell ref="D858:E858"/>
    <mergeCell ref="B859:C859"/>
    <mergeCell ref="A868:E868"/>
    <mergeCell ref="D869:E869"/>
    <mergeCell ref="B870:C870"/>
    <mergeCell ref="D913:E913"/>
    <mergeCell ref="B914:C914"/>
    <mergeCell ref="D919:E919"/>
    <mergeCell ref="B920:C920"/>
    <mergeCell ref="D928:E928"/>
    <mergeCell ref="B929:C929"/>
    <mergeCell ref="D939:E939"/>
    <mergeCell ref="B940:C940"/>
    <mergeCell ref="B975:C975"/>
    <mergeCell ref="D980:E980"/>
    <mergeCell ref="A828:E828"/>
    <mergeCell ref="D829:E829"/>
    <mergeCell ref="B830:C830"/>
    <mergeCell ref="A835:E835"/>
    <mergeCell ref="D836:E836"/>
    <mergeCell ref="B837:C837"/>
    <mergeCell ref="A842:E842"/>
    <mergeCell ref="D843:E843"/>
    <mergeCell ref="B844:C844"/>
    <mergeCell ref="A806:E806"/>
    <mergeCell ref="D807:E807"/>
    <mergeCell ref="B808:C808"/>
    <mergeCell ref="A813:E813"/>
    <mergeCell ref="D814:E814"/>
    <mergeCell ref="B815:C815"/>
    <mergeCell ref="A820:E820"/>
    <mergeCell ref="D821:E821"/>
    <mergeCell ref="B822:C822"/>
    <mergeCell ref="A785:E785"/>
    <mergeCell ref="D786:E786"/>
    <mergeCell ref="B787:C787"/>
    <mergeCell ref="A794:E794"/>
    <mergeCell ref="D795:E795"/>
    <mergeCell ref="B796:C796"/>
    <mergeCell ref="A800:E800"/>
    <mergeCell ref="D801:E801"/>
    <mergeCell ref="B802:C802"/>
    <mergeCell ref="A761:E761"/>
    <mergeCell ref="D762:E762"/>
    <mergeCell ref="B763:C763"/>
    <mergeCell ref="A767:E767"/>
    <mergeCell ref="D768:E768"/>
    <mergeCell ref="B769:C769"/>
    <mergeCell ref="A776:E776"/>
    <mergeCell ref="D777:E777"/>
    <mergeCell ref="B778:C778"/>
    <mergeCell ref="A741:E741"/>
    <mergeCell ref="D742:E742"/>
    <mergeCell ref="B743:C743"/>
    <mergeCell ref="A748:E748"/>
    <mergeCell ref="D749:E749"/>
    <mergeCell ref="B750:C750"/>
    <mergeCell ref="A754:E754"/>
    <mergeCell ref="D755:E755"/>
    <mergeCell ref="B756:C756"/>
    <mergeCell ref="A721:E721"/>
    <mergeCell ref="D722:E722"/>
    <mergeCell ref="B723:C723"/>
    <mergeCell ref="A727:E727"/>
    <mergeCell ref="D728:E728"/>
    <mergeCell ref="B729:C729"/>
    <mergeCell ref="A735:E735"/>
    <mergeCell ref="D736:E736"/>
    <mergeCell ref="B737:C737"/>
    <mergeCell ref="A702:E702"/>
    <mergeCell ref="D703:E703"/>
    <mergeCell ref="B704:C704"/>
    <mergeCell ref="A709:E709"/>
    <mergeCell ref="D710:E710"/>
    <mergeCell ref="B711:C711"/>
    <mergeCell ref="A715:E715"/>
    <mergeCell ref="D716:E716"/>
    <mergeCell ref="B717:C717"/>
    <mergeCell ref="A678:E678"/>
    <mergeCell ref="D679:E679"/>
    <mergeCell ref="B680:C680"/>
    <mergeCell ref="A684:E684"/>
    <mergeCell ref="D685:E685"/>
    <mergeCell ref="B686:C686"/>
    <mergeCell ref="A692:E692"/>
    <mergeCell ref="D693:E693"/>
    <mergeCell ref="B694:C694"/>
    <mergeCell ref="A659:E659"/>
    <mergeCell ref="D660:E660"/>
    <mergeCell ref="B661:C661"/>
    <mergeCell ref="A666:E666"/>
    <mergeCell ref="D667:E667"/>
    <mergeCell ref="B668:C668"/>
    <mergeCell ref="A672:E672"/>
    <mergeCell ref="D673:E673"/>
    <mergeCell ref="B674:C674"/>
    <mergeCell ref="A637:E637"/>
    <mergeCell ref="D638:E638"/>
    <mergeCell ref="B639:C639"/>
    <mergeCell ref="A645:E645"/>
    <mergeCell ref="D646:E646"/>
    <mergeCell ref="B647:C647"/>
    <mergeCell ref="A651:E651"/>
    <mergeCell ref="D652:E652"/>
    <mergeCell ref="B653:C653"/>
    <mergeCell ref="A615:E615"/>
    <mergeCell ref="D616:E616"/>
    <mergeCell ref="B617:C617"/>
    <mergeCell ref="A624:E624"/>
    <mergeCell ref="D625:E625"/>
    <mergeCell ref="B626:C626"/>
    <mergeCell ref="A630:E630"/>
    <mergeCell ref="D631:E631"/>
    <mergeCell ref="B632:C632"/>
    <mergeCell ref="D577:E577"/>
    <mergeCell ref="B578:C578"/>
    <mergeCell ref="A582:E582"/>
    <mergeCell ref="D583:E583"/>
    <mergeCell ref="B584:C584"/>
    <mergeCell ref="B565:C565"/>
    <mergeCell ref="A570:E570"/>
    <mergeCell ref="D571:E571"/>
    <mergeCell ref="B572:C572"/>
    <mergeCell ref="A576:E576"/>
    <mergeCell ref="A556:E556"/>
    <mergeCell ref="D557:E557"/>
    <mergeCell ref="B558:C558"/>
    <mergeCell ref="A563:E563"/>
    <mergeCell ref="D564:E564"/>
    <mergeCell ref="D540:E540"/>
    <mergeCell ref="B541:C541"/>
    <mergeCell ref="A549:E549"/>
    <mergeCell ref="D550:E550"/>
    <mergeCell ref="B551:C551"/>
    <mergeCell ref="B527:C527"/>
    <mergeCell ref="A533:E533"/>
    <mergeCell ref="D534:E534"/>
    <mergeCell ref="B535:C535"/>
    <mergeCell ref="A539:E539"/>
    <mergeCell ref="A516:E516"/>
    <mergeCell ref="D517:E517"/>
    <mergeCell ref="B518:C518"/>
    <mergeCell ref="A525:E525"/>
    <mergeCell ref="D526:E526"/>
    <mergeCell ref="D503:E503"/>
    <mergeCell ref="B504:C504"/>
    <mergeCell ref="A508:E508"/>
    <mergeCell ref="D509:E509"/>
    <mergeCell ref="B510:C510"/>
    <mergeCell ref="B487:C487"/>
    <mergeCell ref="A493:E493"/>
    <mergeCell ref="D494:E494"/>
    <mergeCell ref="B495:C495"/>
    <mergeCell ref="A502:E502"/>
    <mergeCell ref="A479:E479"/>
    <mergeCell ref="D480:E480"/>
    <mergeCell ref="B481:C481"/>
    <mergeCell ref="A485:E485"/>
    <mergeCell ref="D486:E486"/>
    <mergeCell ref="D451:E451"/>
    <mergeCell ref="B452:C452"/>
    <mergeCell ref="A466:E466"/>
    <mergeCell ref="D467:E467"/>
    <mergeCell ref="B468:C468"/>
    <mergeCell ref="B438:C438"/>
    <mergeCell ref="A442:E442"/>
    <mergeCell ref="D443:E443"/>
    <mergeCell ref="B444:C444"/>
    <mergeCell ref="A450:E450"/>
    <mergeCell ref="A428:E428"/>
    <mergeCell ref="D429:E429"/>
    <mergeCell ref="B430:C430"/>
    <mergeCell ref="A436:E436"/>
    <mergeCell ref="D437:E437"/>
    <mergeCell ref="B390:C390"/>
    <mergeCell ref="D416:E416"/>
    <mergeCell ref="B417:C417"/>
    <mergeCell ref="A422:E422"/>
    <mergeCell ref="D423:E423"/>
    <mergeCell ref="B424:C424"/>
    <mergeCell ref="B404:C404"/>
    <mergeCell ref="A408:E408"/>
    <mergeCell ref="D409:E409"/>
    <mergeCell ref="B410:C410"/>
    <mergeCell ref="A415:E415"/>
    <mergeCell ref="B3:C3"/>
    <mergeCell ref="A1:E1"/>
    <mergeCell ref="D2:E2"/>
    <mergeCell ref="A271:E271"/>
    <mergeCell ref="D272:E272"/>
    <mergeCell ref="A20:E20"/>
    <mergeCell ref="D21:E21"/>
    <mergeCell ref="B22:C22"/>
    <mergeCell ref="A11:E11"/>
    <mergeCell ref="D12:E12"/>
    <mergeCell ref="B13:C13"/>
    <mergeCell ref="B68:C68"/>
    <mergeCell ref="A36:E36"/>
    <mergeCell ref="D37:E37"/>
    <mergeCell ref="B38:C38"/>
    <mergeCell ref="A28:E28"/>
    <mergeCell ref="D29:E29"/>
    <mergeCell ref="B30:C30"/>
    <mergeCell ref="A45:E45"/>
    <mergeCell ref="D46:E46"/>
    <mergeCell ref="B47:C47"/>
    <mergeCell ref="A66:E66"/>
    <mergeCell ref="D67:E67"/>
    <mergeCell ref="D85:E85"/>
    <mergeCell ref="B86:C86"/>
    <mergeCell ref="A91:E91"/>
    <mergeCell ref="A84:E84"/>
    <mergeCell ref="A78:E78"/>
    <mergeCell ref="D79:E79"/>
    <mergeCell ref="B80:C80"/>
    <mergeCell ref="D92:E92"/>
    <mergeCell ref="B93:C93"/>
    <mergeCell ref="A97:E97"/>
    <mergeCell ref="D98:E98"/>
    <mergeCell ref="B99:C99"/>
    <mergeCell ref="A119:E119"/>
    <mergeCell ref="D113:E113"/>
    <mergeCell ref="B114:C114"/>
    <mergeCell ref="A112:E112"/>
    <mergeCell ref="A104:E104"/>
    <mergeCell ref="D105:E105"/>
    <mergeCell ref="B106:C106"/>
    <mergeCell ref="D134:E134"/>
    <mergeCell ref="B135:C135"/>
    <mergeCell ref="A133:E133"/>
    <mergeCell ref="D120:E120"/>
    <mergeCell ref="B121:C121"/>
    <mergeCell ref="A126:E126"/>
    <mergeCell ref="D127:E127"/>
    <mergeCell ref="B128:C128"/>
    <mergeCell ref="D152:E152"/>
    <mergeCell ref="B153:C153"/>
    <mergeCell ref="A151:E151"/>
    <mergeCell ref="A144:E144"/>
    <mergeCell ref="D145:E145"/>
    <mergeCell ref="B146:C146"/>
    <mergeCell ref="A182:E182"/>
    <mergeCell ref="A173:E173"/>
    <mergeCell ref="D174:E174"/>
    <mergeCell ref="B175:C175"/>
    <mergeCell ref="A165:E165"/>
    <mergeCell ref="D166:E166"/>
    <mergeCell ref="B167:C167"/>
    <mergeCell ref="A265:E265"/>
    <mergeCell ref="D266:E266"/>
    <mergeCell ref="D198:E198"/>
    <mergeCell ref="B199:C199"/>
    <mergeCell ref="A197:E197"/>
    <mergeCell ref="D183:E183"/>
    <mergeCell ref="B184:C184"/>
    <mergeCell ref="A190:E190"/>
    <mergeCell ref="D191:E191"/>
    <mergeCell ref="B192:C192"/>
    <mergeCell ref="A216:E216"/>
    <mergeCell ref="A210:E210"/>
    <mergeCell ref="D211:E211"/>
    <mergeCell ref="B212:C212"/>
    <mergeCell ref="A204:E204"/>
    <mergeCell ref="D205:E205"/>
    <mergeCell ref="B206:C206"/>
    <mergeCell ref="A235:E235"/>
    <mergeCell ref="A226:E226"/>
    <mergeCell ref="D227:E227"/>
    <mergeCell ref="B228:C228"/>
    <mergeCell ref="D217:E217"/>
    <mergeCell ref="B218:C218"/>
    <mergeCell ref="A245:E245"/>
    <mergeCell ref="A279:E279"/>
    <mergeCell ref="D280:E280"/>
    <mergeCell ref="B281:C281"/>
    <mergeCell ref="A290:E290"/>
    <mergeCell ref="D291:E291"/>
    <mergeCell ref="A596:E596"/>
    <mergeCell ref="D597:E597"/>
    <mergeCell ref="B348:C348"/>
    <mergeCell ref="B362:C362"/>
    <mergeCell ref="A368:E368"/>
    <mergeCell ref="D369:E369"/>
    <mergeCell ref="B292:C292"/>
    <mergeCell ref="A321:E321"/>
    <mergeCell ref="D322:E322"/>
    <mergeCell ref="B323:C323"/>
    <mergeCell ref="A332:E332"/>
    <mergeCell ref="D333:E333"/>
    <mergeCell ref="B334:C334"/>
    <mergeCell ref="A346:E346"/>
    <mergeCell ref="D347:E347"/>
    <mergeCell ref="A402:E402"/>
    <mergeCell ref="D403:E403"/>
    <mergeCell ref="A388:E388"/>
    <mergeCell ref="D389:E389"/>
    <mergeCell ref="B598:C598"/>
    <mergeCell ref="A608:E608"/>
    <mergeCell ref="D609:E609"/>
    <mergeCell ref="B610:C610"/>
    <mergeCell ref="A252:E252"/>
    <mergeCell ref="D236:E236"/>
    <mergeCell ref="B237:C237"/>
    <mergeCell ref="D259:E259"/>
    <mergeCell ref="B260:C260"/>
    <mergeCell ref="D253:E253"/>
    <mergeCell ref="B254:C254"/>
    <mergeCell ref="A258:E258"/>
    <mergeCell ref="B370:C370"/>
    <mergeCell ref="A375:E375"/>
    <mergeCell ref="A353:E353"/>
    <mergeCell ref="D354:E354"/>
    <mergeCell ref="B355:C355"/>
    <mergeCell ref="A360:E360"/>
    <mergeCell ref="D361:E361"/>
    <mergeCell ref="A396:E396"/>
    <mergeCell ref="D397:E397"/>
    <mergeCell ref="B398:C398"/>
    <mergeCell ref="D246:E246"/>
    <mergeCell ref="B247:C247"/>
    <mergeCell ref="B267:C267"/>
    <mergeCell ref="B273:C273"/>
    <mergeCell ref="A1274:E1274"/>
    <mergeCell ref="D1275:E1275"/>
    <mergeCell ref="B1247:C1247"/>
    <mergeCell ref="A1221:E1221"/>
    <mergeCell ref="D1222:E1222"/>
    <mergeCell ref="B1223:C1223"/>
    <mergeCell ref="A1234:E1234"/>
    <mergeCell ref="D1235:E1235"/>
    <mergeCell ref="B1236:C1236"/>
    <mergeCell ref="A1245:E1245"/>
    <mergeCell ref="D1246:E1246"/>
    <mergeCell ref="A1253:E1253"/>
    <mergeCell ref="D1254:E1254"/>
    <mergeCell ref="B1255:C1255"/>
    <mergeCell ref="A1262:E1262"/>
    <mergeCell ref="D1263:E1263"/>
    <mergeCell ref="B1264:C1264"/>
    <mergeCell ref="A1268:E1268"/>
    <mergeCell ref="D1269:E1269"/>
    <mergeCell ref="B1270:C1270"/>
    <mergeCell ref="D376:E376"/>
    <mergeCell ref="B377:C377"/>
    <mergeCell ref="D1331:E1331"/>
    <mergeCell ref="B1332:C1332"/>
    <mergeCell ref="A1300:E1300"/>
    <mergeCell ref="D1301:E1301"/>
    <mergeCell ref="B1302:C1302"/>
    <mergeCell ref="A1314:E1314"/>
    <mergeCell ref="D1315:E1315"/>
    <mergeCell ref="B1316:C1316"/>
    <mergeCell ref="B1276:C1276"/>
    <mergeCell ref="A1280:E1280"/>
    <mergeCell ref="D1281:E1281"/>
    <mergeCell ref="B1282:C1282"/>
    <mergeCell ref="A1320:E1320"/>
    <mergeCell ref="D1321:E1321"/>
    <mergeCell ref="B1322:C1322"/>
    <mergeCell ref="A1330:E1330"/>
    <mergeCell ref="A1289:E1289"/>
    <mergeCell ref="D1290:E1290"/>
    <mergeCell ref="B1291:C1291"/>
    <mergeCell ref="A1364:E1364"/>
    <mergeCell ref="A1369:E1369"/>
    <mergeCell ref="A1370:E1370"/>
    <mergeCell ref="A1372:E1372"/>
    <mergeCell ref="A1354:E1354"/>
    <mergeCell ref="D1355:E1355"/>
    <mergeCell ref="B1356:C1356"/>
    <mergeCell ref="A1339:E1339"/>
    <mergeCell ref="D1340:E1340"/>
    <mergeCell ref="B1341:C1341"/>
    <mergeCell ref="A1346:E1346"/>
    <mergeCell ref="D1347:E1347"/>
    <mergeCell ref="B1348:C1348"/>
  </mergeCells>
  <dataValidations disablePrompts="1" count="1">
    <dataValidation type="list" allowBlank="1" showInputMessage="1" showErrorMessage="1" sqref="D454">
      <formula1>"AQUISIÇÃO DE BILHETES COM ONIBUS/METRO/TAXI"</formula1>
    </dataValidation>
  </dataValidations>
  <pageMargins left="0.59055118110236227" right="0.19685039370078741" top="0.78740157480314965" bottom="0.39370078740157483" header="0" footer="0"/>
  <pageSetup paperSize="9" scale="50" fitToWidth="0" fitToHeight="0" pageOrder="overThenDown" orientation="landscape" useFirstPageNumber="1" horizontalDpi="300" verticalDpi="300" r:id="rId1"/>
  <headerFooter>
    <oddHeader>&amp;C&amp;A</oddHeader>
    <oddFooter>&amp;C&amp;P de &amp;N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>
          <x14:formula1>
            <xm:f>[1]Plan1!#REF!</xm:f>
          </x14:formula1>
          <xm:sqref>D455</xm:sqref>
        </x14:dataValidation>
        <x14:dataValidation type="list" allowBlank="1" showInputMessage="1" showErrorMessage="1">
          <x14:formula1>
            <xm:f>[1]Plan2!#REF!</xm:f>
          </x14:formula1>
          <xm:sqref>D470:D477 D483 D490:D491 D497:D499 D529:D531 D537 D543:D547 D553:D554 D560:D561 D567 D574 D580:D581 D586:D594 D512:D514 D520:D523 D600:D606 D612</xm:sqref>
        </x14:dataValidation>
        <x14:dataValidation type="list" allowBlank="1" showInputMessage="1" showErrorMessage="1">
          <x14:formula1>
            <xm:f>[2]Plan1!#REF!</xm:f>
          </x14:formula1>
          <xm:sqref>D706:D708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 2019 </vt:lpstr>
      <vt:lpstr>'MARÇO 2019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 Souza Silva</dc:creator>
  <cp:lastModifiedBy>PGJMG</cp:lastModifiedBy>
  <cp:revision>20</cp:revision>
  <cp:lastPrinted>2019-11-14T23:01:18Z</cp:lastPrinted>
  <dcterms:created xsi:type="dcterms:W3CDTF">2017-05-16T10:52:38Z</dcterms:created>
  <dcterms:modified xsi:type="dcterms:W3CDTF">2019-11-18T13:30:21Z</dcterms:modified>
</cp:coreProperties>
</file>