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TRABALHO 2018 EM Z\2-DCCOF\INFORMAÇÕES PORTAL TRANSPARÊNCIA 2018\"/>
    </mc:Choice>
  </mc:AlternateContent>
  <bookViews>
    <workbookView xWindow="0" yWindow="0" windowWidth="24000" windowHeight="9135"/>
  </bookViews>
  <sheets>
    <sheet name="PCTAS_2018_Adiantamentos_" sheetId="1" r:id="rId1"/>
  </sheets>
  <definedNames>
    <definedName name="_xlnm.Print_Area" localSheetId="0">PCTAS_2018_Adiantamentos_!$A$1:$N$519</definedName>
    <definedName name="Excel_BuiltIn_Print_Area" localSheetId="0">PCTAS_2018_Adiantamentos_!$C$1:$N$14</definedName>
    <definedName name="Excel_BuiltIn_Print_Titles" localSheetId="0">PCTAS_2018_Adiantamentos_!$1:$3</definedName>
    <definedName name="_xlnm.Print_Titles" localSheetId="0">PCTAS_2018_Adiantamentos_!$1:$3</definedName>
  </definedNames>
  <calcPr calcId="152511"/>
</workbook>
</file>

<file path=xl/calcChain.xml><?xml version="1.0" encoding="utf-8"?>
<calcChain xmlns="http://schemas.openxmlformats.org/spreadsheetml/2006/main">
  <c r="L379" i="1" l="1"/>
  <c r="A5" i="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alcChain>
</file>

<file path=xl/sharedStrings.xml><?xml version="1.0" encoding="utf-8"?>
<sst xmlns="http://schemas.openxmlformats.org/spreadsheetml/2006/main" count="1567" uniqueCount="655">
  <si>
    <t>PROCURADORIA GERAL DE JUSTIÇA DE MINAS GERAIS   - PRESTAÇÃO DE CONTAS DE ADIANTAMENTOS DIVERSOS -  PORTAL TRANSPARÊNCIA 2018</t>
  </si>
  <si>
    <t xml:space="preserve">Nº </t>
  </si>
  <si>
    <t>protocolo -ID</t>
  </si>
  <si>
    <t>SUPRIDO: Nome do Titular pelo Recebimento do Adiantamento    (a)</t>
  </si>
  <si>
    <t>CPF   (b)</t>
  </si>
  <si>
    <t xml:space="preserve">LOCALIDADE </t>
  </si>
  <si>
    <t xml:space="preserve">Número do Empenho </t>
  </si>
  <si>
    <t>Natureza / Item da Despesa</t>
  </si>
  <si>
    <t>Período de Aplicação  - Validade ( c )</t>
  </si>
  <si>
    <t xml:space="preserve">Data da Prestação de Contas </t>
  </si>
  <si>
    <t xml:space="preserve">Valor Concedido </t>
  </si>
  <si>
    <t xml:space="preserve">Valor Não Utilizado    Devolvido </t>
  </si>
  <si>
    <t xml:space="preserve">Valor Efetivamente Gasto </t>
  </si>
  <si>
    <t>Aprovação de Contas   (d)</t>
  </si>
  <si>
    <t xml:space="preserve">Comarca / Diretoria </t>
  </si>
  <si>
    <t xml:space="preserve">Data Início </t>
  </si>
  <si>
    <t xml:space="preserve">Data Máxima Final </t>
  </si>
  <si>
    <t>001</t>
  </si>
  <si>
    <t>AMANDA CRISTINA AGUIAR MACHADO</t>
  </si>
  <si>
    <t>PJ CONGONHAS</t>
  </si>
  <si>
    <t>APROVADO</t>
  </si>
  <si>
    <t>CONSTANTINO CEZAR GOMES MOTA</t>
  </si>
  <si>
    <t>COORD DAS BACIAS DOS RIOS GDE PARDO - Montes Claros</t>
  </si>
  <si>
    <t>ARILSON ALEXANDRE MARTINS MAGALHÃES</t>
  </si>
  <si>
    <t>PJ JOÃO MONLEVADE</t>
  </si>
  <si>
    <t>CLEIDIMAR DE OLIVEIRA SIVLA ARAÚJO</t>
  </si>
  <si>
    <t>COORD DA PJ DO MEIO AMBIENTE DOS R PARACATU-PTOS DE MINAS</t>
  </si>
  <si>
    <t>VANICE FILOMENA SILVEIRA MENDONÇA</t>
  </si>
  <si>
    <t>PJ OLIVEIRA</t>
  </si>
  <si>
    <t>MARIA CRISTINA DOS SANTOS</t>
  </si>
  <si>
    <t>PJ DIVINÓPOLIS</t>
  </si>
  <si>
    <t>ELCIO JOSE DOS SANTOS</t>
  </si>
  <si>
    <t>DIRETORIA DE SERVIÇOS GERAIS E TRANSPORTES</t>
  </si>
  <si>
    <t>899/1073</t>
  </si>
  <si>
    <t>ALI MAHMOUD FAYEZ AYOUB</t>
  </si>
  <si>
    <t>MARIA JOSÉ DE PÁDUA SCANDAR</t>
  </si>
  <si>
    <t>PJ CONQUISTA</t>
  </si>
  <si>
    <t>WLADIMIR JOSE DOS SANTOS</t>
  </si>
  <si>
    <t>PJ PEDRA AZUL</t>
  </si>
  <si>
    <t>TANIA MARIA LAGES FREIRE</t>
  </si>
  <si>
    <t>PJ ARAXÁ</t>
  </si>
  <si>
    <t>APRO0VADO</t>
  </si>
  <si>
    <t>CARLA ANGÉLICA DIAS MIRANDA</t>
  </si>
  <si>
    <t>PJ JABOTICATUBAS</t>
  </si>
  <si>
    <t>PATRÍCIA DE ALMEIDA CARLOS</t>
  </si>
  <si>
    <t>PJ ANDRADAS</t>
  </si>
  <si>
    <t>RICARDO DE CASTRO ATHAYDE</t>
  </si>
  <si>
    <t>DIVISÃO DE MANUTENÇÃO PREDIAL BHTE</t>
  </si>
  <si>
    <t>ANDREA CRISTINA ANDRADE COSTA E SOUZA</t>
  </si>
  <si>
    <t>PJ MONTES CLAROS</t>
  </si>
  <si>
    <t>AMELIA GUARIZE DE CASTRO</t>
  </si>
  <si>
    <t>PJ JUIZ DE FORA</t>
  </si>
  <si>
    <t>ANTONIO BORGES DA SILVA</t>
  </si>
  <si>
    <t>PJ SÃO LOURENÇO</t>
  </si>
  <si>
    <t>SIMONE DE CAMPOS FRANKLIN LEVENHAGEN</t>
  </si>
  <si>
    <t>PJ CAXAMBU</t>
  </si>
  <si>
    <t>SEBASTIÃO MARCOS VARGAS</t>
  </si>
  <si>
    <t>PJ PATROCÍNIO</t>
  </si>
  <si>
    <t>FABIO DE PAULA CARVALHO</t>
  </si>
  <si>
    <t>PJ ITUIUTABA</t>
  </si>
  <si>
    <t>ROSANGELA SILVA COSTA</t>
  </si>
  <si>
    <t>DIRETORIA DE CONHECIMENTO E INFORMAÇÃO BHTE</t>
  </si>
  <si>
    <t>ADRIANA CARVALHO PEREIRA E SILVA COSTA</t>
  </si>
  <si>
    <t>PJ ALEM PARAIBA</t>
  </si>
  <si>
    <t>WALTER CARVALHO CORREIA</t>
  </si>
  <si>
    <t>PJ ÁGUAS FORMOSAS</t>
  </si>
  <si>
    <t>ANTONIO SERGIO ANANIAS</t>
  </si>
  <si>
    <t>PJ AIRUOCA</t>
  </si>
  <si>
    <t>JOSE GERALDO NETO DIAS</t>
  </si>
  <si>
    <t>PJ UBERABA</t>
  </si>
  <si>
    <t>LEONE TEIXEIRA DE ALMEIDA</t>
  </si>
  <si>
    <t>PJ IPATINGA</t>
  </si>
  <si>
    <t>VILIKELE MARQUES GODINHO</t>
  </si>
  <si>
    <t>PJ CONSELHEIRO PENA</t>
  </si>
  <si>
    <t>CROZEIR LUIZ DA SILVA</t>
  </si>
  <si>
    <t>PJ UNAÍ</t>
  </si>
  <si>
    <t>MARIA FRANCISCA DE MORAIS</t>
  </si>
  <si>
    <t>PJ ITAMONTE</t>
  </si>
  <si>
    <t>ALINE MARCIA FARIA BARBOSA</t>
  </si>
  <si>
    <t>PJ BARBACENA</t>
  </si>
  <si>
    <t>GEOVANA DAS GRAÇAS ROSA REQUEIJO</t>
  </si>
  <si>
    <t>PJ SANTA LUZIA</t>
  </si>
  <si>
    <t>FERNANDA GONÇALVES DE CARVALHO ZUZA</t>
  </si>
  <si>
    <t>PJ TUPACIGUARA</t>
  </si>
  <si>
    <t>MARLI CRISTINA DE SOUSA</t>
  </si>
  <si>
    <t>PJ CORINTO</t>
  </si>
  <si>
    <t>LUIZ ABEILARD DOS SANTOS</t>
  </si>
  <si>
    <t>PJ ITABIRA</t>
  </si>
  <si>
    <t>PEDRO PAULO LANGONI DE OLIVEIRA</t>
  </si>
  <si>
    <t>PJ MONTE CARMELO</t>
  </si>
  <si>
    <t>GUSTHAVO CARVALHO NAVARRO</t>
  </si>
  <si>
    <t>1ª P J LAGOA SANTA</t>
  </si>
  <si>
    <t>VENER DUARTE DE ARAUJO</t>
  </si>
  <si>
    <t>1ª PJ ITAPAGIPE</t>
  </si>
  <si>
    <t>ABDON MARCIO BARBOSA DA SILVA</t>
  </si>
  <si>
    <t>PJ ABRE CAMPO</t>
  </si>
  <si>
    <t>MARGARETH DOS REIS SILVA</t>
  </si>
  <si>
    <t>1ª e 2ª PJ BOM DESPACHO</t>
  </si>
  <si>
    <t xml:space="preserve"> RAFAELA DE CASSIA AURELIANO PRADO</t>
  </si>
  <si>
    <t>PJ CAMPESTRE</t>
  </si>
  <si>
    <t>EDER JOSE PACHECO</t>
  </si>
  <si>
    <t>PJ CAMPO BELO</t>
  </si>
  <si>
    <t>KARLA VILELA ARAUJO</t>
  </si>
  <si>
    <t>PJ CASSIA</t>
  </si>
  <si>
    <t>ANDREIA XAVIER PEREIRA</t>
  </si>
  <si>
    <t>PJ CLAUDIO</t>
  </si>
  <si>
    <t>DEISE POUBEL LOPES</t>
  </si>
  <si>
    <t>PJ CORONEL FABRICIANO</t>
  </si>
  <si>
    <t>PATRICIA PINHEIRO TEIXEIRA</t>
  </si>
  <si>
    <t>PJ GUARANI</t>
  </si>
  <si>
    <t>DALIANA CHAVES SILVA</t>
  </si>
  <si>
    <t>PJ ITAUNA</t>
  </si>
  <si>
    <t>MARIA LADEIA PEREIRA</t>
  </si>
  <si>
    <t>PJ JANAUBA</t>
  </si>
  <si>
    <t>835</t>
  </si>
  <si>
    <t>JANETE TEIXEIRA NEVES NOVAIS</t>
  </si>
  <si>
    <t>PJ MESQUITA</t>
  </si>
  <si>
    <t>LUIZ CESAR ROCHA SANTOS</t>
  </si>
  <si>
    <t>COORD. REG. DEF. PAT. PUB. E ORDEM ECONOMICA NORTE DE MINAS - MONTES CLAROS</t>
  </si>
  <si>
    <t>MARCELLA NUNES CORDEIRO COSTA</t>
  </si>
  <si>
    <t>COORD. REG. INCL. E MOB. SOCIAIS DO NORTE DE MINAS - JANAUBA</t>
  </si>
  <si>
    <t>CAROLINA ZAKHIA NARDELLI RODRIGUES</t>
  </si>
  <si>
    <t>PJ NEPOMUCENO</t>
  </si>
  <si>
    <t>CARLOS ROCHA DE SOUZA</t>
  </si>
  <si>
    <t>PJ MONTALVANIA</t>
  </si>
  <si>
    <t>RICARDO ALEXANDRE SILVA MACHADO</t>
  </si>
  <si>
    <t>PJ NOVA SERRANA</t>
  </si>
  <si>
    <t>NILCEIA BARBOSA MARTINS</t>
  </si>
  <si>
    <t>PJ RAUL SOARES</t>
  </si>
  <si>
    <t>VANDA ALVES LIMA</t>
  </si>
  <si>
    <t>PJ SANTA MARIA DO SUACUI</t>
  </si>
  <si>
    <t>ELLEN CRISTINE BIANCHIN DA SILVA</t>
  </si>
  <si>
    <t>1ª e 2ª PJ SÃO GONCALO DO SAPUCAI</t>
  </si>
  <si>
    <t>ADRIANA TSUKIDE</t>
  </si>
  <si>
    <t>COORD. REG. PJ MEIO AMB. BACIAS RIO PARANAIBA E BAIXO RIO GRANDE - UBERABA</t>
  </si>
  <si>
    <t>JOSE PEREIRA CARDOSO</t>
  </si>
  <si>
    <t>DEPARTAMENTO DE PERICIA E SAUDE OCUPACIONAL - BELO HORIZONTE</t>
  </si>
  <si>
    <t>CLAUDIA ALFREDO MARQUES CARVALHO</t>
  </si>
  <si>
    <t>CRETISUL - UBERABA</t>
  </si>
  <si>
    <t>CARLOS DE SOUZA FERREIRA</t>
  </si>
  <si>
    <t xml:space="preserve">PJ COROMANDEL </t>
  </si>
  <si>
    <t>LUCAS RAMOS DE OLIVEIRA SANTOS</t>
  </si>
  <si>
    <t>PJ OURO PRETO</t>
  </si>
  <si>
    <t>PAULO PINTO ALENCAR</t>
  </si>
  <si>
    <t>PJ DIAMANTINA</t>
  </si>
  <si>
    <t>VALERIA GONCALVES SILVA</t>
  </si>
  <si>
    <t>PJ VARGINHA</t>
  </si>
  <si>
    <t>ROBSON DIAS DA CUNHA</t>
  </si>
  <si>
    <t>CREDCA - APN PATOS DE MINAS</t>
  </si>
  <si>
    <t>MARA DANIELIE DE SOUZA VIEIRA</t>
  </si>
  <si>
    <t>PJ VESPASIANO</t>
  </si>
  <si>
    <t>0570</t>
  </si>
  <si>
    <t>MARIA CLAUDIA MAGALHAES GUATIMOSIM</t>
  </si>
  <si>
    <t>SUPERINTENDENCIA DE TECNOLOGIA DA INFORMACAO - BELO HORIZONTE</t>
  </si>
  <si>
    <t>LUCILEIA VILELA NOVAIS</t>
  </si>
  <si>
    <t>PJ PRATA</t>
  </si>
  <si>
    <t>RONALDO CONCEICAO MENDES</t>
  </si>
  <si>
    <t>PJ BOCAIUVA</t>
  </si>
  <si>
    <t>GILDA MARIA SANTOS DE FILIPPO ANDRADE</t>
  </si>
  <si>
    <t>COORD. REG DAS PJ´S DE MEIO AMB. DA BACIA DO RIO PARAIBA DO SUL - UBA</t>
  </si>
  <si>
    <t>DSGT</t>
  </si>
  <si>
    <t>FABRICIA PINTO TEIXEIRA SANTIAGO</t>
  </si>
  <si>
    <t>CENTRO APOIO OPERACIONAL AO TERCEIRO SETOR - BELO HORIZONTE</t>
  </si>
  <si>
    <t>CLAUDIO VIEIRA FIRPE</t>
  </si>
  <si>
    <t>SUPERINTENDENCIA DE COMUNICACAO INTEGRADA</t>
  </si>
  <si>
    <t>ELCI VIANA</t>
  </si>
  <si>
    <t>PJ RIO PARDO DE MINAS</t>
  </si>
  <si>
    <t>1580</t>
  </si>
  <si>
    <t>WILIANE MARIA RESENDE NAVES</t>
  </si>
  <si>
    <t>PJ NOVA PONTE</t>
  </si>
  <si>
    <t>LETICIA DE OLIVEIRA MASTRELLA</t>
  </si>
  <si>
    <t>PJ CAPINOPOLIS</t>
  </si>
  <si>
    <t>THANIA MARA DE FREITAS</t>
  </si>
  <si>
    <t>PJ RIO PIRACICABA</t>
  </si>
  <si>
    <t>SYLVIA PROVENZALE COSTA</t>
  </si>
  <si>
    <t>PJ FRUTAL</t>
  </si>
  <si>
    <t>JULIANA RIBEIRO DIAS DE GALVAO LIMA</t>
  </si>
  <si>
    <t>PJ SANTA RITA DO SAPUCAI</t>
  </si>
  <si>
    <t>WAGNER ALEXANDRE FAGUNDES DA MOTA</t>
  </si>
  <si>
    <t>PJ CARMO DE MINAS</t>
  </si>
  <si>
    <t>FERNANDA DIAS BARBOSA PEREIRA</t>
  </si>
  <si>
    <t>PJ OURO BRANCO</t>
  </si>
  <si>
    <t>MATEUS SANTOS</t>
  </si>
  <si>
    <t>PJ POCOS DE CALDAS</t>
  </si>
  <si>
    <t>LUCIANA ALVES DOS SANTOS</t>
  </si>
  <si>
    <t>2ª PJ ARCOS</t>
  </si>
  <si>
    <t>SONARA GONTIJO RABELO</t>
  </si>
  <si>
    <t>SECRETARIA DAS PROMOTORIAS PATOS DE MINAS</t>
  </si>
  <si>
    <t>CECILIA APARECIDA PEREIRA ASSUNCAO</t>
  </si>
  <si>
    <t>PJ TRES PONTAS</t>
  </si>
  <si>
    <t>ROSA ELISA DE ARAUJO PAIVA</t>
  </si>
  <si>
    <t>1ª PJ TIMOTEO</t>
  </si>
  <si>
    <t>ADRIANA FERREIRA TIAGO</t>
  </si>
  <si>
    <t>PJ SALINAS</t>
  </si>
  <si>
    <t>JOSE CARLOS DOS SANTOS</t>
  </si>
  <si>
    <t>PJ CONCEICAO DO MATO DENTRO</t>
  </si>
  <si>
    <t xml:space="preserve">DOUGLAS MEIRELLES DE CASTRO </t>
  </si>
  <si>
    <t>PJ CONCEICAO DO RIO VERDE</t>
  </si>
  <si>
    <t>STEFAN RIBEIRO DOS SANTOS POUYU</t>
  </si>
  <si>
    <t>PJ LAVRAS</t>
  </si>
  <si>
    <t>DANIELA CRISTINA PEDROSA BITTENCOURT MARTINEZ</t>
  </si>
  <si>
    <t>SECRETARIA DE PROMOTORIAS - UBERLANDIA</t>
  </si>
  <si>
    <t>0857/1579</t>
  </si>
  <si>
    <t>MARCELO RODRIGO DA ROSA</t>
  </si>
  <si>
    <t>PJ CAMBUI</t>
  </si>
  <si>
    <t>ANDRESSA ISABELLE FERREIRA BARRETO</t>
  </si>
  <si>
    <t>PJ CONCEICAO DAS ALAGOAS</t>
  </si>
  <si>
    <t>GRAZIELLA LEDO DE PAULA DAHER</t>
  </si>
  <si>
    <t>PJ PALMA</t>
  </si>
  <si>
    <t>SILVANA MARIA MIRANDA VILACA</t>
  </si>
  <si>
    <t>PJ FAZENDA PUBLICA E PJ FALENCIAS E RECUPERACOES BELO HORIZONTE</t>
  </si>
  <si>
    <t>GILSON DA CUNHA COSTA</t>
  </si>
  <si>
    <t>PJ NOVA LIMA</t>
  </si>
  <si>
    <t>KATIANE DIAS TEIXEIRA BARBOSA</t>
  </si>
  <si>
    <t>PJ PIRAPORA</t>
  </si>
  <si>
    <t>JOSE MARIA DE ALMEIDA JUNIOR</t>
  </si>
  <si>
    <t>PJ SÃO JOAO DO PARAISO</t>
  </si>
  <si>
    <t>EDUARDO LEMOS SIMOES</t>
  </si>
  <si>
    <t>COORD. REG. DAS PJ´S DO MEIO AMBIENTE DA BACIA RIO GRANDE LAVRAS</t>
  </si>
  <si>
    <t>MARIA CAROLINE PEREIRA</t>
  </si>
  <si>
    <t>PJ CATAGUASES</t>
  </si>
  <si>
    <t>ALBERTO PEREIRA DA COSTA</t>
  </si>
  <si>
    <t>PJ DORES DO INDAIA</t>
  </si>
  <si>
    <t>SORAYA GERALDA BORGES PARREIRAS</t>
  </si>
  <si>
    <t>PJ BRUMADINHO</t>
  </si>
  <si>
    <t>RONY CASSIO MAURICIO ROCHA BARBOSA</t>
  </si>
  <si>
    <t>1ª E 2ª PJ VARZEA DA PALMA</t>
  </si>
  <si>
    <t>MARCOS PAULO XAVIER BRITO</t>
  </si>
  <si>
    <t>COORD. REG. PJ INF. JUV. E EDUCAÇÃO DO NORTE DE MINAS MONTES CLAROS</t>
  </si>
  <si>
    <t>LUDMILLA SANTOS MENEZES</t>
  </si>
  <si>
    <t>SECRETARIA DAS PROMOTORIAS SETE LAGOAS</t>
  </si>
  <si>
    <t>REGINALDO BATISTA DE AGUIAR</t>
  </si>
  <si>
    <t>PJ SÃO SEBASTIAO DO PARAISO</t>
  </si>
  <si>
    <t>LUIZ FERNANDO HOLLERBACH</t>
  </si>
  <si>
    <t>PJ CARLOS CHAGAS</t>
  </si>
  <si>
    <t>1071/1987</t>
  </si>
  <si>
    <t>IVANETE CAPACHI</t>
  </si>
  <si>
    <t>DIRETORIA DE MATERIAL E PATRIMONIO BELO HORIZONTE</t>
  </si>
  <si>
    <t>JOSE MAURO PEREIRA LIMA</t>
  </si>
  <si>
    <t>PJ LEOPOLDINA</t>
  </si>
  <si>
    <t>CARLUCIO FLEURS DIAS</t>
  </si>
  <si>
    <t>PJ CONSELHEIRO LAFAIETE</t>
  </si>
  <si>
    <t>HELOISA HELENA RODRIGUES</t>
  </si>
  <si>
    <t>PJ CAMPOS ALTOS</t>
  </si>
  <si>
    <t>KELLE ANE ALVES MARTINS</t>
  </si>
  <si>
    <t>PJ CARATINGA</t>
  </si>
  <si>
    <t>MARIA DELAINE DE SOUZA PINHO</t>
  </si>
  <si>
    <t>PJ GRAO MOGOL</t>
  </si>
  <si>
    <t>DULCINEIA ANDRE DE SOUZA</t>
  </si>
  <si>
    <t>PJ JEQUITINHONHA</t>
  </si>
  <si>
    <t>FABIOLA PIMENTA DE CARVALHO</t>
  </si>
  <si>
    <t>SUB-BACIA DO RIO VERDE GRANDE MONTES CLAROS</t>
  </si>
  <si>
    <t>JULIANA RODRIGUES ANDRADE DOS SANTOS</t>
  </si>
  <si>
    <t>PJ LAGOA DA PRATA</t>
  </si>
  <si>
    <t>CHRISTIAN DOUGLAS BRITO RUAS</t>
  </si>
  <si>
    <t>PJ SÃO JOAO DA PONTE</t>
  </si>
  <si>
    <t>INACIO GUILHERME RODRIGUES BENEDITO</t>
  </si>
  <si>
    <t>SECRETARIA DAS PROMOTORIAS DE JUSTICA SÃO JOAO DEL REI</t>
  </si>
  <si>
    <t>GILMAR DIAS NASCIMENTO</t>
  </si>
  <si>
    <t>PJ SÃO FRANCISCO</t>
  </si>
  <si>
    <t>541</t>
  </si>
  <si>
    <t>OLIVIA DE OLIVEIRA ALVES</t>
  </si>
  <si>
    <t>PJ LIMA DUARTE</t>
  </si>
  <si>
    <t>GUILHERME MACIEL DE ALMEIDA</t>
  </si>
  <si>
    <t>RENATA SOARES MACHADO GUIMARÃES DE ABREU</t>
  </si>
  <si>
    <t>GAECO BHTE</t>
  </si>
  <si>
    <t>MILENA DE OLIVEIRA LIMA FERREIRA</t>
  </si>
  <si>
    <t>PJ PERDÕES</t>
  </si>
  <si>
    <t>FABIANA STOCKLER LEITE</t>
  </si>
  <si>
    <t>PJ LAJINHA</t>
  </si>
  <si>
    <t>855</t>
  </si>
  <si>
    <t>GUILHERME DE SOUZA PEREIRA</t>
  </si>
  <si>
    <t>PJ DIVINO</t>
  </si>
  <si>
    <t>WILLIENE HELENO DE MIRANDA</t>
  </si>
  <si>
    <t>PJ UBA</t>
  </si>
  <si>
    <t>ANDREIA RIBEIRO FREITAS</t>
  </si>
  <si>
    <t>PJ VIÇOSA</t>
  </si>
  <si>
    <t>EUSTAQUIO ADAILTON LIMA E SILVA</t>
  </si>
  <si>
    <t>PJ MANGA</t>
  </si>
  <si>
    <t>JOSE JULIO DOS SANTOS</t>
  </si>
  <si>
    <t>PJ ARAGUARI</t>
  </si>
  <si>
    <t>02/01/208</t>
  </si>
  <si>
    <t>IDELZIA RANGEL COSTA</t>
  </si>
  <si>
    <t>PJ SÃO JOAO EVANGELISTA</t>
  </si>
  <si>
    <t>LUCAS ROLLA</t>
  </si>
  <si>
    <t>23ª PJ DDCA INFRACIONAL BELO HORIZONTE</t>
  </si>
  <si>
    <t>KAYLLA HELENO ELECTO DE SOUZA</t>
  </si>
  <si>
    <t>PJ PIRANGA</t>
  </si>
  <si>
    <t>LEONARDO RAFAEL RAMALHO</t>
  </si>
  <si>
    <t>PJ BARROSO</t>
  </si>
  <si>
    <t>FABIO RODRIGUES LAURIANO</t>
  </si>
  <si>
    <t>PJ MURIAE</t>
  </si>
  <si>
    <t>MARCIA DAS GRACAS GONCALVES</t>
  </si>
  <si>
    <t>PJ SANTA BARBARA</t>
  </si>
  <si>
    <t>MIRIAM ROZE FERREIRA RISI</t>
  </si>
  <si>
    <t>SECRETARIA DAS PROMOTORIAS CIVEIS RIBEIRAO DAS NEVES</t>
  </si>
  <si>
    <t>NIZE RIBEIRO PEREIRA GOULART</t>
  </si>
  <si>
    <t>PJ BAEPENDI</t>
  </si>
  <si>
    <t>APARECIDA MARAIA MELO DE ASSIS</t>
  </si>
  <si>
    <t>PJ ESPECIALIZADA DE DEF DOS DIREITOS HUMANOS E FISC BELO HORIZONTE</t>
  </si>
  <si>
    <t>MARIA APARECIDA MENEZES DOS SANTOS</t>
  </si>
  <si>
    <t>12ª PJ JUIZO CRIMINAL BELO HORIZONTE</t>
  </si>
  <si>
    <t>BRENO VENANCIO ROMANINI</t>
  </si>
  <si>
    <t>PJ DEF DA ORDEM ECONOMICA E TRIBUTARIA BELO HORIZONTE</t>
  </si>
  <si>
    <t>FABRICIO BERNARDES DE OLIVEIRA</t>
  </si>
  <si>
    <t>PJ ITURAMA</t>
  </si>
  <si>
    <t>1581</t>
  </si>
  <si>
    <t>MARIA LUIZA FERREIRA</t>
  </si>
  <si>
    <t>PJ CORACAO DE JESUS</t>
  </si>
  <si>
    <t>MARIA DO CARMO GONCALVES MACEDO</t>
  </si>
  <si>
    <t>PJ TURMALINA</t>
  </si>
  <si>
    <t>JOAO EVANGELISTA FERREIRA GUEDES</t>
  </si>
  <si>
    <t>PJ MALACACHETA</t>
  </si>
  <si>
    <t>LILIAN NORANHA NASSIF NASSIF</t>
  </si>
  <si>
    <t>CEAT INFORMÁTICA BHTE</t>
  </si>
  <si>
    <t>JUNIO WALLISON MIRANDA</t>
  </si>
  <si>
    <t>PJ CARMO DO PARANAÍBA</t>
  </si>
  <si>
    <t>MARCIA APARECIDA RUBIO PIRILLO</t>
  </si>
  <si>
    <t>PJ POÇOS DE CALDAS</t>
  </si>
  <si>
    <t>PJ PATOS DE MINAS</t>
  </si>
  <si>
    <t>ALESSANDRO SILVA</t>
  </si>
  <si>
    <t>PJ VISCONDE DO RIO BRANCO</t>
  </si>
  <si>
    <t>EUNICE BARBOSA PINTO</t>
  </si>
  <si>
    <t xml:space="preserve">PJ RIBEIRÃO DAS NEVES </t>
  </si>
  <si>
    <t>CELSO MEDEIROS DE PAIVA</t>
  </si>
  <si>
    <t>PJ RIO PRETO</t>
  </si>
  <si>
    <t>JOAQUIM JOSE GOMES DE MOURA</t>
  </si>
  <si>
    <t>PJ DIVINOPOLIS</t>
  </si>
  <si>
    <t>MARIENE BRETAS BORGES</t>
  </si>
  <si>
    <t>PJ RIO CASCA</t>
  </si>
  <si>
    <t>PAULO CAMPOS CHAVES</t>
  </si>
  <si>
    <t>REGIAO ADMINISTRATIVA NOROESTE PARACATU</t>
  </si>
  <si>
    <t>MARLETE SOARES VIDAL</t>
  </si>
  <si>
    <t>COORD. REG. PJ DEF. EDUC. DIR. DAS CRIANCAS E DOS ADOLES DO RIO DOCE GOV. VALADARES</t>
  </si>
  <si>
    <t>BEATRIZ PAULA SOUSA RAMOS</t>
  </si>
  <si>
    <t>1ª PJ MARIANA</t>
  </si>
  <si>
    <t>MEIRE ANA TERRA</t>
  </si>
  <si>
    <t>SUPERINTENDENCIA DE COMUNICACAO INTEGRADA BRASILIA</t>
  </si>
  <si>
    <t>MUNIZ HENRIQUE BORGES JUSTINO DE SOUZA</t>
  </si>
  <si>
    <t>PJ SACRAMENTO</t>
  </si>
  <si>
    <t>JACQUELINE CALDEIRA CAMPOS DE CARVALHO</t>
  </si>
  <si>
    <t>PJ PONTE NOVA</t>
  </si>
  <si>
    <t>ANA LUIZA FERNANDES FRAGA E GREGO</t>
  </si>
  <si>
    <t>PJ SANTO ANTONIO DO MONTE</t>
  </si>
  <si>
    <t>WHITSON FERREIRA DOS SANTOS</t>
  </si>
  <si>
    <t>PJ GALILEIA</t>
  </si>
  <si>
    <t>DESIREE ARANTES FERREIRA GOUVEA</t>
  </si>
  <si>
    <t>PJ PRATAPOLIS</t>
  </si>
  <si>
    <t>MOZART PEREIRA COELHO</t>
  </si>
  <si>
    <t>PJ PARA DE MINAS</t>
  </si>
  <si>
    <t>EURIPEDES JOSUE PERES</t>
  </si>
  <si>
    <t>PJ IBIA</t>
  </si>
  <si>
    <t>JOAO BATISTA MACHADO DE FARIA</t>
  </si>
  <si>
    <t>PJ POUSO ALEGRE</t>
  </si>
  <si>
    <t>MARCIA DIAS PEREIRA</t>
  </si>
  <si>
    <t>PJ ABAETE</t>
  </si>
  <si>
    <t>CHRISTIANE FERREIRA DO NASCIMENTO</t>
  </si>
  <si>
    <t>PJ ESTRELA DO SUL</t>
  </si>
  <si>
    <t>MARCIA BEATRIZ PESSOA BANTERLI</t>
  </si>
  <si>
    <t>PJ BOA ESPERANÇA</t>
  </si>
  <si>
    <t>31/03/208</t>
  </si>
  <si>
    <t>DARLI LEITE DE OLIVIEIRA</t>
  </si>
  <si>
    <t>PJ ARAÇUAÍ</t>
  </si>
  <si>
    <t>JOAO BATISTA DE ASSUNÇÃO</t>
  </si>
  <si>
    <t>PJ MIRADOURO</t>
  </si>
  <si>
    <t>FABIANA CARNEIRO AMORIM</t>
  </si>
  <si>
    <t>23º  P J DDCA CÍVIL BHTE</t>
  </si>
  <si>
    <t>JACQUELINE ACHILLES CARVALHO</t>
  </si>
  <si>
    <t>DRIETORIA DE MANUTENÇÃO PREDIAL BHTE</t>
  </si>
  <si>
    <t>ADRIANA MOREIRA CALDEIRA BRANT</t>
  </si>
  <si>
    <t>PJ TUTELA DE FUNDAÇÕES BHTE.</t>
  </si>
  <si>
    <t>CLAUDIA SOUTO FARIAS BRAUN</t>
  </si>
  <si>
    <t>CIMOS VALE DO MUCURI - TEÓFILO OTONI</t>
  </si>
  <si>
    <t>PJ TEÓFILO OTONI</t>
  </si>
  <si>
    <t>CAROLNE DE SOUZA CARDOSO</t>
  </si>
  <si>
    <t>PJ BRASÍLIA DE MINAS</t>
  </si>
  <si>
    <t>CAMILA GOLFETO DE SOUSA VALENTE</t>
  </si>
  <si>
    <t>PJ ESPERA FELIZ</t>
  </si>
  <si>
    <t>ISABEL CRISTINA PIMENTA</t>
  </si>
  <si>
    <t>PJ CARMÓPOLIS DE MINAS</t>
  </si>
  <si>
    <t>CYNTHIA GARIGLIO DOS SANTOS</t>
  </si>
  <si>
    <t>PJ PERDIZES</t>
  </si>
  <si>
    <t>MARIA DO PERPETUO SOCORRO JORGE</t>
  </si>
  <si>
    <t>PJ CAETE</t>
  </si>
  <si>
    <t>SILVINA CUNHA COSTA</t>
  </si>
  <si>
    <t>PJ GOVERNADOR VALADARES</t>
  </si>
  <si>
    <t>MARIA DO CARMO VIEIRA MARTINS BERTOLIN</t>
  </si>
  <si>
    <t>PJ CARANDAI</t>
  </si>
  <si>
    <t>DENISE DE SOUSA MORAES SILVA</t>
  </si>
  <si>
    <t>PJ MATEUS LEME</t>
  </si>
  <si>
    <t>P J CONGONHAS</t>
  </si>
  <si>
    <t xml:space="preserve">EDILA MIRANDA MARILAC </t>
  </si>
  <si>
    <t>COORD REG DAS PJ DO M AMBIENTE DO JEQUITINHONHA</t>
  </si>
  <si>
    <t>TELMA ALESSANDRA DE PAULA</t>
  </si>
  <si>
    <t>PJ ALFENAS</t>
  </si>
  <si>
    <t>FABIO LUIZ VIEIRA</t>
  </si>
  <si>
    <t>PJ SANTA VITORIA</t>
  </si>
  <si>
    <t xml:space="preserve">EVELANGE LEAO RABELO  </t>
  </si>
  <si>
    <t>CFDI BELO HORIZONTE</t>
  </si>
  <si>
    <t>WAGNER VIEIRA CORREIA</t>
  </si>
  <si>
    <t>PJ CONTAGEM</t>
  </si>
  <si>
    <t>IGOR TADEU FERNANDES RODRIGUES</t>
  </si>
  <si>
    <t>PJ JACINTO</t>
  </si>
  <si>
    <t>CLAUDIA MICHELLE DIAS MUNIZ BALEEIRO</t>
  </si>
  <si>
    <t>PJ MONTE AZUL</t>
  </si>
  <si>
    <t>ROSELIA LIBERATO DE CARVALHO SANTOS</t>
  </si>
  <si>
    <t>PJ TRES MARIAS</t>
  </si>
  <si>
    <t>WEBER RODRIGUES DE SOUZA</t>
  </si>
  <si>
    <t>PJ ARINOS</t>
  </si>
  <si>
    <t>MARIANA SOUSA COSTA</t>
  </si>
  <si>
    <t>PJ PITANGUI</t>
  </si>
  <si>
    <t>ERICA DE SOUZA ANDRADE</t>
  </si>
  <si>
    <t>PJ CURVELO</t>
  </si>
  <si>
    <t>EDSON GARCIA</t>
  </si>
  <si>
    <t>2ª PJ MACHADO</t>
  </si>
  <si>
    <t>CLAUDIO KUPIDLOWSKY FERNANDES</t>
  </si>
  <si>
    <t>PROCON BELO HORIZONTE</t>
  </si>
  <si>
    <t>JOSE GONCALVES FERREIRA</t>
  </si>
  <si>
    <t>PJ FRANCISCO AS</t>
  </si>
  <si>
    <t>ANTONIO RODRIGUES DE PINHO</t>
  </si>
  <si>
    <t>PJ GUANHAES</t>
  </si>
  <si>
    <t>JOSE GUSTAVO MARINHO ASSUNCAO</t>
  </si>
  <si>
    <t>18ª REGIAO ADMINISTRATIVA CENTRAL SABARA</t>
  </si>
  <si>
    <t>ELOISA CARDOSO SILVA FRAÇA</t>
  </si>
  <si>
    <t>PJ PEÇANHA</t>
  </si>
  <si>
    <t>RODRIGO DE OLIVEIRA BRITO</t>
  </si>
  <si>
    <t>PJ PRESIDENTE OLEGÁRIO</t>
  </si>
  <si>
    <t>LAIS MONTEIRO SALES</t>
  </si>
  <si>
    <t>PJ JANUÁRIA</t>
  </si>
  <si>
    <t>JUNIA MARIA SIQUEIRA DE CARVALHO</t>
  </si>
  <si>
    <t>DIRETORIA DE COMPRAS E LICITAÇÃO - BHTE</t>
  </si>
  <si>
    <t>PATRICIA VIEIRA MARQUES GARCIA</t>
  </si>
  <si>
    <t>PJ SANTOS DUMONT</t>
  </si>
  <si>
    <t>MARLENE RAMOS PEREIRA SILVA</t>
  </si>
  <si>
    <t>PJ MINAS NOVAS</t>
  </si>
  <si>
    <t>SORAIA LEÃO DE SOUZA</t>
  </si>
  <si>
    <t>COORD DAS PJ DE DEFESA DO PATRIMÔNIO CULTURAL - BHTE</t>
  </si>
  <si>
    <t>VIVIANE APARECIDA MORAIS DOS SANTOS</t>
  </si>
  <si>
    <t>PJ CAMBUQUIRA</t>
  </si>
  <si>
    <t>SONIA DA SILVA MARTINS GOMES</t>
  </si>
  <si>
    <t>PJ JEQUERI</t>
  </si>
  <si>
    <t>LUCIANA AGUIAR LANZA</t>
  </si>
  <si>
    <t>FELIPE GOMES DE AZEVEDO</t>
  </si>
  <si>
    <t>18º PJ DE COMBATE A VIOLÊNCIA DOMÉSTICA E FAMILIAR</t>
  </si>
  <si>
    <t>MÁRCIO KAKUMOTO</t>
  </si>
  <si>
    <t>PJ PASSOS</t>
  </si>
  <si>
    <t>ZÉLIA MAGALHÃES ANDRADE MADEIRA</t>
  </si>
  <si>
    <t>PJ VIRGINÓPOLIS</t>
  </si>
  <si>
    <t>PABLO DO MONTE CUBAS</t>
  </si>
  <si>
    <t>PJ CAMANDUCAIA</t>
  </si>
  <si>
    <t>GABRIEL ANDRADE SOUZA GROSSI RIBEIRO</t>
  </si>
  <si>
    <t>PJ BETIM</t>
  </si>
  <si>
    <t>PATRICIA DA COSTA RODRIGUES</t>
  </si>
  <si>
    <t>PJ TRES CORACOES</t>
  </si>
  <si>
    <t>584</t>
  </si>
  <si>
    <t>CRISTIANE DAS DORES ERCIO DE LIMA</t>
  </si>
  <si>
    <t>CIMOS VALE DO RIO DOCE GOVERNADOR VALADADES</t>
  </si>
  <si>
    <t>CLEUBA DE OLIVEIRA BARCELOS GONCALVES</t>
  </si>
  <si>
    <t>COORD. REG. DAS PJ´S DEFESA DA SAUDE - CRDS OESTE DIVINOPOLIS</t>
  </si>
  <si>
    <t>BRUNA NATTANY DE LIMA</t>
  </si>
  <si>
    <t>PJ MANTENA</t>
  </si>
  <si>
    <t>ELIANE EDLAMAR ROCHA RABELO</t>
  </si>
  <si>
    <t>PJ PEDRO LEOPOLDO</t>
  </si>
  <si>
    <t>ROBERTA GRAY DE SOUZA LEAL</t>
  </si>
  <si>
    <t>COORD. REG. DEF. DA SAUDE REGIAO SANITARIA SUDESTE - JUIZ DE FORA</t>
  </si>
  <si>
    <t>ADRIANO FERREIRA DE ALMEIDA</t>
  </si>
  <si>
    <t>PJ TAIOBEIRAS</t>
  </si>
  <si>
    <t>ELKIO UEHARA</t>
  </si>
  <si>
    <t>PJ ITAJUBA</t>
  </si>
  <si>
    <t>BRUNA MORAES MARQUES</t>
  </si>
  <si>
    <t>PJ TOMBOS</t>
  </si>
  <si>
    <t>LUCIENE ANGELA DE PAULA</t>
  </si>
  <si>
    <t>GRAZIELE MENDES RIBEIRO</t>
  </si>
  <si>
    <t>PJ ALTO RIO DOCE</t>
  </si>
  <si>
    <t>EULALIA ALVES MIRANDA LUCAS</t>
  </si>
  <si>
    <t>PJ ALMENARA</t>
  </si>
  <si>
    <t>JOSE OURISMAR BARROS DE OLIVEIRA</t>
  </si>
  <si>
    <t>CIMOS - BHTE</t>
  </si>
  <si>
    <t>DOMICIO VALDETE PEREIRA</t>
  </si>
  <si>
    <t>COORD DAS PJ DE DEFESA DA INF E JUVENTUDE DO V JEQUITINHONHA - T OTONI</t>
  </si>
  <si>
    <t>VALMIRIA BARBOSA DUARTE</t>
  </si>
  <si>
    <t>PJ  CAPELINHA</t>
  </si>
  <si>
    <t xml:space="preserve">IARA FERREIRA ARAÚJO </t>
  </si>
  <si>
    <t>MAX ANDRET DOS SANTOS</t>
  </si>
  <si>
    <t>PJ SERRO</t>
  </si>
  <si>
    <t>ROGERIA SOUZA CICCARINI</t>
  </si>
  <si>
    <t>PJ MANHUAÇU</t>
  </si>
  <si>
    <t>BRUNA IZABELITA DE FÁTIMA DE OLIVEIRA COSTA</t>
  </si>
  <si>
    <t>PJ PIUMHI</t>
  </si>
  <si>
    <t>MARCIO FERNANDO DE SOUZA</t>
  </si>
  <si>
    <t>PJ MANHUMIRIM</t>
  </si>
  <si>
    <t>ANA CRISTINA RIBEIRO ALVES DE CARVALHO</t>
  </si>
  <si>
    <t>PJ BAMBUI</t>
  </si>
  <si>
    <t>BRIGITTE AMARALINA DE CALDAS LIMA</t>
  </si>
  <si>
    <t>PJ NANUQUE</t>
  </si>
  <si>
    <t>JUNIANE VASCONCELOS RABELO</t>
  </si>
  <si>
    <t>PJ CARMO DO CAJURU</t>
  </si>
  <si>
    <t>DIVISÃO DE TRANSPORTE - BHTE</t>
  </si>
  <si>
    <t>254.237.706-53</t>
  </si>
  <si>
    <t>BELO HORIZONTE</t>
  </si>
  <si>
    <t>049.292.166-05</t>
  </si>
  <si>
    <t>SECRETARIA DAS PJS - CONGONHAS</t>
  </si>
  <si>
    <t>WALLACE GONÇALVES DA SILVA</t>
  </si>
  <si>
    <t>PJ VAZANTE</t>
  </si>
  <si>
    <t>BEATRIZ APARECIDA SOARES GANEM</t>
  </si>
  <si>
    <t>PJ ITAMBACURI</t>
  </si>
  <si>
    <t>MARIA SILVANA PEZZI</t>
  </si>
  <si>
    <t>PJ OURO FINO</t>
  </si>
  <si>
    <t>PJ PORTEIRINHA</t>
  </si>
  <si>
    <t>FERNANDA GONCALVES DE CARVALHO ZUZA</t>
  </si>
  <si>
    <t>PJ - TUPACIGUARA</t>
  </si>
  <si>
    <t>PJ - SÃO JOAO DA PONTE</t>
  </si>
  <si>
    <t>SECRETARIA DAS PJ - CONGONHAS</t>
  </si>
  <si>
    <t>PROMOTORIA DE JUSTIÇA DE ARINOS</t>
  </si>
  <si>
    <t>24/04/20018</t>
  </si>
  <si>
    <t>SERVIÇO MEDICO</t>
  </si>
  <si>
    <t>WELLINGTON CELIO GOULART</t>
  </si>
  <si>
    <t>PJ - CAMPOS GERAIS</t>
  </si>
  <si>
    <t>PJ - BARBACENA</t>
  </si>
  <si>
    <t>PJ TRÊS PONTAS</t>
  </si>
  <si>
    <t>MARIA GERALDA COSTA PEREIRA</t>
  </si>
  <si>
    <t>PJ MUTUM</t>
  </si>
  <si>
    <t>SORAIA RODRIGUES SOBRAL</t>
  </si>
  <si>
    <t>PJ SÃO ROMÃO</t>
  </si>
  <si>
    <t>PROMOTORIA DE JUSTIÇA ESPECIALIZADA DE DEFESA DOS DIREITOS HUMANOS, IGUALDADE RACIAL</t>
  </si>
  <si>
    <t>PJ PATROCINIO</t>
  </si>
  <si>
    <t>553.597446-34</t>
  </si>
  <si>
    <t>PJ ARAXA</t>
  </si>
  <si>
    <t>PJ ITUIUTABA CRIMINAIS</t>
  </si>
  <si>
    <t>RENATO GONÇALVES RIBEIRO</t>
  </si>
  <si>
    <t>PJ ELOI MENDES</t>
  </si>
  <si>
    <t>PJ AGUAS FORMOSAS</t>
  </si>
  <si>
    <t>SERGIO SOARES DA SILVEIRA</t>
  </si>
  <si>
    <t>2703-3300</t>
  </si>
  <si>
    <t>PJ SÃO JOÃO DO PARAÍSO</t>
  </si>
  <si>
    <t>PJ AIURUOCA</t>
  </si>
  <si>
    <t>PJ IPATINGA - GAECO</t>
  </si>
  <si>
    <t>PJ BOM DESPACHO</t>
  </si>
  <si>
    <t>RENATA SOARES MACHADO GUIMARAES DE ABREU</t>
  </si>
  <si>
    <t xml:space="preserve">PJ PRATA </t>
  </si>
  <si>
    <t>RAFAELA DE CASSIA AURELIANO PRADO</t>
  </si>
  <si>
    <t>EDSON NOGUEIRA BUENO</t>
  </si>
  <si>
    <t>ANA LUCIA AMORIM</t>
  </si>
  <si>
    <t>PJ MARTINHO CAMPOS</t>
  </si>
  <si>
    <t>VERA IMACULADA GUIMARAES</t>
  </si>
  <si>
    <t>PJ ITAMOGI</t>
  </si>
  <si>
    <t>PEDRO PEREIRA DE ASSIS NETO</t>
  </si>
  <si>
    <t>PJ CARANGOLA</t>
  </si>
  <si>
    <t>EM ANÁLISE</t>
  </si>
  <si>
    <t>KATIA FAGUNDES DE MOURA E SILVA</t>
  </si>
  <si>
    <t>PJ VARZEA DA PALMA</t>
  </si>
  <si>
    <t>TALLES FRANCISCO DELL'ORTO DE NADAI</t>
  </si>
  <si>
    <t>COORD REG DAS PJ DO MEIO AMBIENTE DA BACIA DO RIO DOCE</t>
  </si>
  <si>
    <t>SOLANGE PIMENTEL PEREIRA SILVA</t>
  </si>
  <si>
    <t>PJ TIMOTEO</t>
  </si>
  <si>
    <t>THAIS GUIMARAES VILELA GOMES DA ROCHA</t>
  </si>
  <si>
    <t>DIVISAO DE TRANSPORTES - BHTE</t>
  </si>
  <si>
    <t>CLAUDIO MARCIO BERNARDES</t>
  </si>
  <si>
    <t>PATRICIA DE ALMEIDA CARLOS</t>
  </si>
  <si>
    <t>JOSE CARLOS AMBAR</t>
  </si>
  <si>
    <t>PJ SILVIANOPOLIS</t>
  </si>
  <si>
    <t>FELIX FERNANDO JUNIO VIEIRA</t>
  </si>
  <si>
    <t>CLAUDIO DE OLIVEIRA MELO</t>
  </si>
  <si>
    <t>PJ CANAPOLIS</t>
  </si>
  <si>
    <t>527.874.006-04</t>
  </si>
  <si>
    <t>375.071.336-72</t>
  </si>
  <si>
    <t>459.391.526-00</t>
  </si>
  <si>
    <t>041.127.196-20</t>
  </si>
  <si>
    <t>MARIA DO CARMO OLIVEIRA BATISTELI</t>
  </si>
  <si>
    <t>REG. ADMINISTRTATIVO CENTRAL - IGARAPÉ</t>
  </si>
  <si>
    <t>041.552.586-17</t>
  </si>
  <si>
    <t>30/062018</t>
  </si>
  <si>
    <t>408.714.876-91</t>
  </si>
  <si>
    <t>DANILO LUISA FERREIRA</t>
  </si>
  <si>
    <t>769.488.896-20</t>
  </si>
  <si>
    <t>PJ CORAÇAO DE JESUS</t>
  </si>
  <si>
    <t>909.382.166-00</t>
  </si>
  <si>
    <t>899.075.406.-25</t>
  </si>
  <si>
    <t xml:space="preserve">PJ SAO JOAO DEL REI </t>
  </si>
  <si>
    <t>KATYUSSE CAPUCHINO DE CARVALHO</t>
  </si>
  <si>
    <t>PJ DE CALDAS</t>
  </si>
  <si>
    <t>2891310/2907574</t>
  </si>
  <si>
    <t>4325/2813</t>
  </si>
  <si>
    <t>BRUNA MARIA SOARES DE OLIVEIRA COSTA</t>
  </si>
  <si>
    <t>FABIANO CARVALHO DA SILVA</t>
  </si>
  <si>
    <t>HERLLEY TYRONE DOS REIS SOUZA E MOURA</t>
  </si>
  <si>
    <t>030.676.726-07</t>
  </si>
  <si>
    <t>CONCEICAO DAS ALAGOAS</t>
  </si>
  <si>
    <t>HUDSON FLAVIO VIEIRA MATEUS</t>
  </si>
  <si>
    <t>091.780.436-89</t>
  </si>
  <si>
    <t>ARCOS</t>
  </si>
  <si>
    <t>JOSE ALENCAR BORGES</t>
  </si>
  <si>
    <t>CHRISTIAN KARINE FELIX PRATES</t>
  </si>
  <si>
    <t>SUPERINTENDENCIA DE PLANEJAMENTO E COORDENAÇAO - COPLI</t>
  </si>
  <si>
    <t>EDILA MARIA DA SILVEIRA</t>
  </si>
  <si>
    <t>PJ FORMIGA</t>
  </si>
  <si>
    <t>PJ RIBEIRÃO DAS NEVES - CRIMINAIS</t>
  </si>
  <si>
    <t>FREDERICO MACKLER SANTOS</t>
  </si>
  <si>
    <t>EDILA MARILAC MIRANDA</t>
  </si>
  <si>
    <t>ERICA RODRIGUES ANDRADE</t>
  </si>
  <si>
    <t xml:space="preserve">APROVADO </t>
  </si>
  <si>
    <t>VAINE MARISA DE OLIVEIRA MAGALHAES</t>
  </si>
  <si>
    <t>PJ MUZAMBINHO</t>
  </si>
  <si>
    <t>PJ FRANCISCO SÁ</t>
  </si>
  <si>
    <t>CRISTINA DE PINHO BARROSO</t>
  </si>
  <si>
    <t>PJ SABINOPOLIS</t>
  </si>
  <si>
    <t>JANINE FERNANDES RODRIGUES</t>
  </si>
  <si>
    <t>PJ BURITIS</t>
  </si>
  <si>
    <t>LEANDRO MARTINS TOSTES</t>
  </si>
  <si>
    <t>PJ BICAS</t>
  </si>
  <si>
    <t>P J VIRGINÓPOLIS</t>
  </si>
  <si>
    <t>REGIÃO ADM VALE DO JEQUITINHONHA - SEDE - ARAÇUAÍ</t>
  </si>
  <si>
    <t>COORD. REG. INFANCIA JUVENTUDE E EDUC.DO TRIANG.MINEIRO - UBERABA</t>
  </si>
  <si>
    <t>COORD. REG.DAS PJS DA BACIA DO ALTO RIO SÃO FRANCISCO - DIVINOPOLIS</t>
  </si>
  <si>
    <t>MARINA ALICE DE SOUZA SANTOS</t>
  </si>
  <si>
    <t>060.314.496-92</t>
  </si>
  <si>
    <t>JOSÉ GUSTAVO MARINHO ASSUNCAO</t>
  </si>
  <si>
    <t>WENDERSON CARLOS GONCALVES DE MIRANDA</t>
  </si>
  <si>
    <t>PJ MIRAI</t>
  </si>
  <si>
    <t>MARCO ANTONIO DE AZEVEDO DE MENEZES FILHO</t>
  </si>
  <si>
    <t>POLLYANA MARTINS SANTOS</t>
  </si>
  <si>
    <t>044.942.906-70</t>
  </si>
  <si>
    <t>PJ VICOSA</t>
  </si>
  <si>
    <t>3662/4062</t>
  </si>
  <si>
    <t>THAIS MARA MENDES</t>
  </si>
  <si>
    <t>SÃO DOMINGOS DO PRATA</t>
  </si>
  <si>
    <t>CAROLINE DE SOUZA CARDOSO</t>
  </si>
  <si>
    <t>GISELLE VIVEIROS LEITAO</t>
  </si>
  <si>
    <t>PJ MATIAS BARBOSA</t>
  </si>
  <si>
    <t>MARCIO KAKUMOTO</t>
  </si>
  <si>
    <r>
      <t xml:space="preserve">Fonte da Informação:  </t>
    </r>
    <r>
      <rPr>
        <sz val="11"/>
        <color rgb="FF000000"/>
        <rFont val="Liberation Sans1"/>
      </rPr>
      <t xml:space="preserve"> Controle de Prestação de Contas de Adiantamentos Diversos da Diretoria de Contabilidade   -  DCON  -  </t>
    </r>
  </si>
  <si>
    <t xml:space="preserve">Notas de Empenhos e Ordens de Pagamentos do Sistema de Administração Financeira do Estado de Minas Gerais - SIAFI MG - Ofícios SUF/DAFI encaminhados aos responsáveis pelo recebimento da verba. </t>
  </si>
  <si>
    <t xml:space="preserve">Resumo das Prestações de Contas enviados por email pelos responsáveis dos adiantamentos. </t>
  </si>
  <si>
    <t>Observações a serem pontuadas conforme a Resolução PGJ nº 31/2012 de 27/04/2012:</t>
  </si>
  <si>
    <t xml:space="preserve">Os Adiantamentos relativos às Despesas de Classificação 33903612  - Despesas Miúdas e de Pronto Pagamento terão validade para utilização do recurso do 1º até o último dia útil do Trimestre Civil de competência do Adiantamento. Para que o responsável pelo adiantamento venha fazer jus da correta aplicação do recurso dentro da totalidade do Trimestre a que se refere, a Solicitação de Adiantamentos deverá ser encaminhada para a SUF/DCON, obrigatoriamente até o dia 25 (vinte e cinco) do último mes do Trimestre Civil Anterior ao de competência do Adiantamento. O encaminhamento da Solicitação fora do prazo, terá sua validade a partir da data do registro da Ordem de Pagamento no SIAFI MG.  </t>
  </si>
  <si>
    <t xml:space="preserve">Os Adiantamentos para acobertarem as Despesas de Classificação 33903026, 33903301, e 33903302 o prazo para utilização da verba será de 30 (trinta) dias corridos contados a partir do registro da Ordem de Pagamento do SIAFI MG. </t>
  </si>
  <si>
    <t xml:space="preserve">A análise dos documentos fiscais relativos à Prestação de Contas é efetuada somente após o envio via correio pelos responsáveis e protocolo de entrada na Diretoria de Contabilidade, em virtude da Procuradoria-Geral de Justiça de Minas Gerais não possuir um sistema de automatização do Fluxo dos Adiantamentos Diversos . </t>
  </si>
  <si>
    <t xml:space="preserve">A falta do preenchimento da totalidade do quadro "6.1.6 - Despesas com Cartão Corporativo e Suprimento de Fundos" do Manual do Portal da Transparência editado pelo CNMP, em especial as alíneas (e) Data da aquisição do bem ou serviço, (f) Nome do favorecido pelo pagamento, (g)  Número do CNPJ/CPF do favorecido pelo pagamento, (h) Motivo da aquisição e (i) Valor pago pela aquisição ou serviço não foi possível tendo em vista que a PGJMG ainda  não possui disponibilizado um sistema de automatização do Fluxo dos Adiantamentos Diversos, desenvolvido pela Superintendencia de Tecnologia da Informação (STI).       </t>
  </si>
  <si>
    <t xml:space="preserve">FUNDAMENTO LEGAL: Lei Complementar nº 101/2000, art. 48-A, I, e Lei nº 12.527, art. 8º, §1º, III; Resolução CNMP nº 86/2012, art. 5º, inciso I, alínea "e". </t>
  </si>
  <si>
    <t>DULCINALVA LUIZ AMARAL</t>
  </si>
  <si>
    <t>P J PARAISOPOLIS</t>
  </si>
  <si>
    <t>P J BOA ESPERANÇA</t>
  </si>
  <si>
    <t>ANTONIO SÉRGIO ANANIAS</t>
  </si>
  <si>
    <t>571.626.546-49</t>
  </si>
  <si>
    <t>074.084.506-37</t>
  </si>
  <si>
    <t>ALESSA DE SOUSA E SILVA</t>
  </si>
  <si>
    <t>045.824.006-04</t>
  </si>
  <si>
    <t>GUSTAVO MACIEL NUNES GONÇALVES</t>
  </si>
  <si>
    <t>060.347.796-85</t>
  </si>
  <si>
    <t>PJ MATOZINHOS</t>
  </si>
  <si>
    <t>SECRETARIA DAS PROMOTORIAS DE JUSTIÇA DE CONGONHAS</t>
  </si>
  <si>
    <t>638.518.226-68</t>
  </si>
  <si>
    <t>GAECO IPATINGA</t>
  </si>
  <si>
    <t>Data da última Atualização: 06/09/2018  - 18:44</t>
  </si>
  <si>
    <t>PROMOTORIA DE JUSTIÇA ESPECIALIZADA NA TUTELA DAS FUNDAÇÕES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</si>
</sst>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0\.000\-00"/>
    <numFmt numFmtId="165" formatCode="0000\.0000"/>
    <numFmt numFmtId="166" formatCode="#,###.00;[Red]\-#,###.00"/>
    <numFmt numFmtId="167" formatCode="#,##0.00_ ;[Red]\-#,##0.00\ "/>
  </numFmts>
  <fonts count="20">
    <font>
      <sz val="11"/>
      <color rgb="FF000000"/>
      <name val="Calibri"/>
      <family val="2"/>
    </font>
    <font>
      <sz val="11"/>
      <color rgb="FF9C0006"/>
      <name val="Calibri"/>
      <family val="2"/>
    </font>
    <font>
      <b/>
      <sz val="12"/>
      <color rgb="FF000000"/>
      <name val="Arial"/>
      <family val="2"/>
    </font>
    <font>
      <b/>
      <sz val="11"/>
      <color rgb="FF000000"/>
      <name val="Calibri"/>
      <family val="2"/>
    </font>
    <font>
      <b/>
      <sz val="9"/>
      <color rgb="FF000000"/>
      <name val="Arial1"/>
    </font>
    <font>
      <sz val="10"/>
      <color rgb="FF000000"/>
      <name val="Arial"/>
      <family val="2"/>
    </font>
    <font>
      <sz val="11"/>
      <color rgb="FF000000"/>
      <name val="Liberation Sans1"/>
    </font>
    <font>
      <sz val="11"/>
      <color rgb="FFFF0000"/>
      <name val="Calibri"/>
      <family val="2"/>
    </font>
    <font>
      <sz val="10"/>
      <color rgb="FF000000"/>
      <name val="Liberation Sans1"/>
    </font>
    <font>
      <b/>
      <sz val="11"/>
      <color rgb="FF000000"/>
      <name val="Liberation Sans1"/>
    </font>
    <font>
      <sz val="11"/>
      <color theme="1"/>
      <name val="Calibri"/>
      <family val="2"/>
    </font>
    <font>
      <sz val="11"/>
      <name val="Calibri"/>
      <family val="2"/>
    </font>
    <font>
      <sz val="9"/>
      <name val="Arial"/>
      <family val="2"/>
    </font>
    <font>
      <sz val="10"/>
      <name val="Arial"/>
      <family val="2"/>
    </font>
    <font>
      <sz val="9"/>
      <color indexed="8"/>
      <name val="Arial"/>
      <family val="2"/>
    </font>
    <font>
      <sz val="10"/>
      <color indexed="8"/>
      <name val="Arial"/>
      <family val="2"/>
    </font>
    <font>
      <sz val="11"/>
      <color indexed="8"/>
      <name val="Liberation Sans1"/>
      <family val="2"/>
    </font>
    <font>
      <sz val="10"/>
      <color indexed="8"/>
      <name val="Liberation Sans1"/>
      <family val="2"/>
    </font>
    <font>
      <sz val="10"/>
      <color rgb="FFFF0000"/>
      <name val="Arial"/>
      <family val="2"/>
    </font>
    <font>
      <sz val="11"/>
      <color indexed="8"/>
      <name val="Calibri"/>
      <family val="2"/>
      <scheme val="minor"/>
    </font>
  </fonts>
  <fills count="9">
    <fill>
      <patternFill patternType="none"/>
    </fill>
    <fill>
      <patternFill patternType="gray125"/>
    </fill>
    <fill>
      <patternFill patternType="solid">
        <fgColor rgb="FFFFC7CE"/>
        <bgColor rgb="FFFFC7CE"/>
      </patternFill>
    </fill>
    <fill>
      <patternFill patternType="solid">
        <fgColor rgb="FFFFFF00"/>
        <bgColor rgb="FFFFFF00"/>
      </patternFill>
    </fill>
    <fill>
      <patternFill patternType="solid">
        <fgColor rgb="FFFFFFFF"/>
        <bgColor rgb="FFFFFFFF"/>
      </patternFill>
    </fill>
    <fill>
      <patternFill patternType="solid">
        <fgColor indexed="9"/>
        <bgColor indexed="26"/>
      </patternFill>
    </fill>
    <fill>
      <patternFill patternType="solid">
        <fgColor theme="0"/>
        <bgColor indexed="26"/>
      </patternFill>
    </fill>
    <fill>
      <patternFill patternType="solid">
        <fgColor theme="0"/>
        <bgColor indexed="49"/>
      </patternFill>
    </fill>
    <fill>
      <patternFill patternType="solid">
        <fgColor theme="0"/>
        <bgColor indexed="64"/>
      </patternFill>
    </fill>
  </fills>
  <borders count="4">
    <border>
      <left/>
      <right/>
      <top/>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s>
  <cellStyleXfs count="3">
    <xf numFmtId="0" fontId="0" fillId="0" borderId="0"/>
    <xf numFmtId="0" fontId="1" fillId="2" borderId="0" applyNumberFormat="0" applyBorder="0" applyAlignment="0" applyProtection="0"/>
    <xf numFmtId="0" fontId="1" fillId="2" borderId="0" applyNumberFormat="0" applyBorder="0" applyAlignment="0" applyProtection="0"/>
  </cellStyleXfs>
  <cellXfs count="108">
    <xf numFmtId="0" fontId="0" fillId="0" borderId="0" xfId="0"/>
    <xf numFmtId="0" fontId="0" fillId="4" borderId="0" xfId="0" applyFill="1"/>
    <xf numFmtId="0" fontId="4" fillId="3" borderId="2" xfId="0" applyFont="1" applyFill="1" applyBorder="1" applyAlignment="1">
      <alignment horizontal="center" vertical="center"/>
    </xf>
    <xf numFmtId="0" fontId="3" fillId="3" borderId="2" xfId="0" applyFont="1" applyFill="1" applyBorder="1" applyAlignment="1">
      <alignment horizontal="center" wrapText="1"/>
    </xf>
    <xf numFmtId="0" fontId="3" fillId="4" borderId="0" xfId="0" applyFont="1" applyFill="1"/>
    <xf numFmtId="14" fontId="5" fillId="4" borderId="2" xfId="0" applyNumberFormat="1" applyFont="1" applyFill="1" applyBorder="1" applyAlignment="1">
      <alignment horizontal="center"/>
    </xf>
    <xf numFmtId="3" fontId="0" fillId="4" borderId="0" xfId="0" applyNumberFormat="1" applyFill="1" applyAlignment="1">
      <alignment horizontal="center" vertical="center"/>
    </xf>
    <xf numFmtId="0" fontId="9" fillId="4" borderId="0" xfId="0" applyFont="1" applyFill="1"/>
    <xf numFmtId="0" fontId="6" fillId="4" borderId="0" xfId="0" applyFont="1" applyFill="1"/>
    <xf numFmtId="0" fontId="6" fillId="4" borderId="0" xfId="0" applyFont="1" applyFill="1" applyAlignment="1">
      <alignment wrapText="1"/>
    </xf>
    <xf numFmtId="4" fontId="6" fillId="4" borderId="0" xfId="0" applyNumberFormat="1" applyFont="1" applyFill="1" applyAlignment="1">
      <alignment horizontal="right"/>
    </xf>
    <xf numFmtId="0" fontId="8" fillId="4" borderId="0" xfId="0" applyFont="1" applyFill="1"/>
    <xf numFmtId="0" fontId="9" fillId="4" borderId="0" xfId="0" applyFont="1" applyFill="1" applyAlignment="1">
      <alignment wrapText="1"/>
    </xf>
    <xf numFmtId="4" fontId="9" fillId="4" borderId="0" xfId="0" applyNumberFormat="1" applyFont="1" applyFill="1" applyAlignment="1">
      <alignment horizontal="right"/>
    </xf>
    <xf numFmtId="0" fontId="6" fillId="4" borderId="0" xfId="0" applyFont="1" applyFill="1" applyAlignment="1">
      <alignment horizontal="justify" wrapText="1"/>
    </xf>
    <xf numFmtId="0" fontId="3" fillId="0" borderId="0" xfId="0" applyFont="1"/>
    <xf numFmtId="0" fontId="0" fillId="4" borderId="0" xfId="0" applyFill="1" applyAlignment="1">
      <alignment horizontal="center" vertical="center"/>
    </xf>
    <xf numFmtId="0" fontId="0" fillId="0" borderId="0" xfId="0" applyAlignment="1">
      <alignment wrapText="1"/>
    </xf>
    <xf numFmtId="0" fontId="6" fillId="0" borderId="0" xfId="0" applyFont="1"/>
    <xf numFmtId="4" fontId="6" fillId="0" borderId="0" xfId="0" applyNumberFormat="1" applyFont="1" applyAlignment="1">
      <alignment horizontal="right"/>
    </xf>
    <xf numFmtId="3" fontId="11" fillId="0" borderId="3" xfId="0" applyNumberFormat="1" applyFont="1" applyFill="1" applyBorder="1" applyAlignment="1">
      <alignment horizontal="center" vertical="center"/>
    </xf>
    <xf numFmtId="14" fontId="12" fillId="0" borderId="3" xfId="0" applyNumberFormat="1" applyFont="1" applyFill="1" applyBorder="1" applyAlignment="1">
      <alignment horizontal="left"/>
    </xf>
    <xf numFmtId="164" fontId="12" fillId="0" borderId="3" xfId="0" applyNumberFormat="1" applyFont="1" applyFill="1" applyBorder="1" applyAlignment="1">
      <alignment horizontal="left"/>
    </xf>
    <xf numFmtId="0" fontId="11" fillId="0" borderId="3" xfId="0" applyFont="1" applyFill="1" applyBorder="1"/>
    <xf numFmtId="0" fontId="11" fillId="0" borderId="3" xfId="0" applyFont="1" applyFill="1" applyBorder="1" applyAlignment="1">
      <alignment horizontal="center" vertical="center"/>
    </xf>
    <xf numFmtId="165" fontId="11" fillId="0" borderId="3" xfId="0" applyNumberFormat="1" applyFont="1" applyFill="1" applyBorder="1" applyAlignment="1">
      <alignment horizontal="center"/>
    </xf>
    <xf numFmtId="14" fontId="13" fillId="0" borderId="3" xfId="0" applyNumberFormat="1" applyFont="1" applyFill="1" applyBorder="1" applyAlignment="1">
      <alignment horizontal="center"/>
    </xf>
    <xf numFmtId="14" fontId="11" fillId="0" borderId="3" xfId="0" applyNumberFormat="1" applyFont="1" applyFill="1" applyBorder="1" applyAlignment="1">
      <alignment horizontal="center"/>
    </xf>
    <xf numFmtId="166" fontId="11" fillId="0" borderId="3" xfId="0" applyNumberFormat="1" applyFont="1" applyFill="1" applyBorder="1" applyAlignment="1">
      <alignment horizontal="right" vertical="center"/>
    </xf>
    <xf numFmtId="166" fontId="11" fillId="0" borderId="3" xfId="0" applyNumberFormat="1" applyFont="1" applyFill="1" applyBorder="1"/>
    <xf numFmtId="166" fontId="11" fillId="0" borderId="3" xfId="0" applyNumberFormat="1" applyFont="1" applyFill="1" applyBorder="1" applyAlignment="1">
      <alignment horizontal="right"/>
    </xf>
    <xf numFmtId="167" fontId="11" fillId="0" borderId="3" xfId="0" applyNumberFormat="1" applyFont="1" applyFill="1" applyBorder="1" applyAlignment="1">
      <alignment horizontal="right"/>
    </xf>
    <xf numFmtId="3" fontId="0" fillId="0" borderId="3" xfId="0" applyNumberFormat="1" applyFill="1" applyBorder="1" applyAlignment="1">
      <alignment horizontal="center" vertical="center"/>
    </xf>
    <xf numFmtId="14" fontId="14" fillId="0" borderId="3" xfId="0" applyNumberFormat="1" applyFont="1" applyFill="1" applyBorder="1" applyAlignment="1">
      <alignment horizontal="left"/>
    </xf>
    <xf numFmtId="164" fontId="14" fillId="0" borderId="3" xfId="0" applyNumberFormat="1" applyFont="1" applyFill="1" applyBorder="1" applyAlignment="1">
      <alignment horizontal="left"/>
    </xf>
    <xf numFmtId="0" fontId="0" fillId="0" borderId="3" xfId="0" applyFill="1" applyBorder="1"/>
    <xf numFmtId="0" fontId="0" fillId="0" borderId="3" xfId="0" applyFill="1" applyBorder="1" applyAlignment="1">
      <alignment horizontal="center" vertical="center"/>
    </xf>
    <xf numFmtId="165" fontId="0" fillId="0" borderId="3" xfId="0" applyNumberFormat="1" applyFont="1" applyFill="1" applyBorder="1" applyAlignment="1">
      <alignment horizontal="center"/>
    </xf>
    <xf numFmtId="14" fontId="15" fillId="0" borderId="3" xfId="0" applyNumberFormat="1" applyFont="1" applyFill="1" applyBorder="1" applyAlignment="1">
      <alignment horizontal="center"/>
    </xf>
    <xf numFmtId="14" fontId="0" fillId="0" borderId="3" xfId="0" applyNumberFormat="1" applyFill="1" applyBorder="1" applyAlignment="1">
      <alignment horizontal="center"/>
    </xf>
    <xf numFmtId="166" fontId="0" fillId="0" borderId="3" xfId="0" applyNumberFormat="1" applyFill="1" applyBorder="1" applyAlignment="1">
      <alignment horizontal="right" vertical="center"/>
    </xf>
    <xf numFmtId="2" fontId="0" fillId="0" borderId="3" xfId="0" applyNumberFormat="1" applyFill="1" applyBorder="1"/>
    <xf numFmtId="167" fontId="0" fillId="0" borderId="3" xfId="0" applyNumberFormat="1" applyFill="1" applyBorder="1" applyAlignment="1">
      <alignment horizontal="right"/>
    </xf>
    <xf numFmtId="2" fontId="11" fillId="0" borderId="3" xfId="0" applyNumberFormat="1" applyFont="1" applyFill="1" applyBorder="1"/>
    <xf numFmtId="0" fontId="0" fillId="0" borderId="3" xfId="0" applyFont="1" applyFill="1" applyBorder="1"/>
    <xf numFmtId="14" fontId="14" fillId="0" borderId="3" xfId="0" applyNumberFormat="1" applyFont="1" applyFill="1" applyBorder="1"/>
    <xf numFmtId="49" fontId="0" fillId="0" borderId="3" xfId="0" applyNumberFormat="1" applyFont="1" applyFill="1" applyBorder="1" applyAlignment="1">
      <alignment horizontal="center" vertical="center"/>
    </xf>
    <xf numFmtId="3" fontId="0" fillId="5" borderId="3" xfId="0" applyNumberFormat="1" applyFill="1" applyBorder="1" applyAlignment="1">
      <alignment horizontal="center" vertical="center"/>
    </xf>
    <xf numFmtId="14" fontId="14" fillId="5" borderId="3" xfId="0" applyNumberFormat="1" applyFont="1" applyFill="1" applyBorder="1" applyAlignment="1">
      <alignment horizontal="left"/>
    </xf>
    <xf numFmtId="164" fontId="14" fillId="5" borderId="3" xfId="0" applyNumberFormat="1" applyFont="1" applyFill="1" applyBorder="1" applyAlignment="1">
      <alignment horizontal="left"/>
    </xf>
    <xf numFmtId="0" fontId="0" fillId="0" borderId="3" xfId="0" applyBorder="1"/>
    <xf numFmtId="0" fontId="0" fillId="5" borderId="3" xfId="0" applyFill="1" applyBorder="1" applyAlignment="1">
      <alignment horizontal="center" vertical="center"/>
    </xf>
    <xf numFmtId="165" fontId="0" fillId="5" borderId="3" xfId="0" applyNumberFormat="1" applyFont="1" applyFill="1" applyBorder="1" applyAlignment="1">
      <alignment horizontal="center"/>
    </xf>
    <xf numFmtId="14" fontId="15" fillId="5" borderId="3" xfId="0" applyNumberFormat="1" applyFont="1" applyFill="1" applyBorder="1" applyAlignment="1">
      <alignment horizontal="center"/>
    </xf>
    <xf numFmtId="14" fontId="0" fillId="5" borderId="3" xfId="0" applyNumberFormat="1" applyFill="1" applyBorder="1" applyAlignment="1">
      <alignment horizontal="center"/>
    </xf>
    <xf numFmtId="166" fontId="0" fillId="5" borderId="3" xfId="0" applyNumberFormat="1" applyFill="1" applyBorder="1" applyAlignment="1">
      <alignment horizontal="right" vertical="center"/>
    </xf>
    <xf numFmtId="2" fontId="0" fillId="5" borderId="3" xfId="0" applyNumberFormat="1" applyFill="1" applyBorder="1"/>
    <xf numFmtId="167" fontId="0" fillId="5" borderId="3" xfId="0" applyNumberFormat="1" applyFill="1" applyBorder="1" applyAlignment="1">
      <alignment horizontal="right"/>
    </xf>
    <xf numFmtId="49" fontId="0" fillId="5" borderId="3" xfId="0" applyNumberFormat="1" applyFont="1" applyFill="1" applyBorder="1" applyAlignment="1">
      <alignment horizontal="center" vertical="center"/>
    </xf>
    <xf numFmtId="14" fontId="11" fillId="5" borderId="3" xfId="0" applyNumberFormat="1" applyFont="1" applyFill="1" applyBorder="1" applyAlignment="1">
      <alignment horizontal="center"/>
    </xf>
    <xf numFmtId="2" fontId="16" fillId="5" borderId="0" xfId="0" applyNumberFormat="1" applyFont="1" applyFill="1"/>
    <xf numFmtId="14" fontId="15" fillId="6" borderId="3" xfId="0" applyNumberFormat="1" applyFont="1" applyFill="1" applyBorder="1" applyAlignment="1">
      <alignment horizontal="center"/>
    </xf>
    <xf numFmtId="14" fontId="0" fillId="6" borderId="3" xfId="0" applyNumberFormat="1" applyFill="1" applyBorder="1" applyAlignment="1">
      <alignment horizontal="center"/>
    </xf>
    <xf numFmtId="165" fontId="0" fillId="0" borderId="3" xfId="0" applyNumberFormat="1" applyFill="1" applyBorder="1" applyAlignment="1">
      <alignment horizontal="center"/>
    </xf>
    <xf numFmtId="14" fontId="15" fillId="7" borderId="3" xfId="0" applyNumberFormat="1" applyFont="1" applyFill="1" applyBorder="1" applyAlignment="1">
      <alignment horizontal="center"/>
    </xf>
    <xf numFmtId="4" fontId="0" fillId="5" borderId="3" xfId="0" applyNumberFormat="1" applyFill="1" applyBorder="1"/>
    <xf numFmtId="0" fontId="14" fillId="5" borderId="3" xfId="0" applyFont="1" applyFill="1" applyBorder="1"/>
    <xf numFmtId="3" fontId="0" fillId="6" borderId="3" xfId="0" applyNumberFormat="1" applyFill="1" applyBorder="1" applyAlignment="1">
      <alignment horizontal="center" vertical="center"/>
    </xf>
    <xf numFmtId="0" fontId="14" fillId="6" borderId="3" xfId="0" applyFont="1" applyFill="1" applyBorder="1"/>
    <xf numFmtId="164" fontId="14" fillId="8" borderId="3" xfId="0" applyNumberFormat="1" applyFont="1" applyFill="1" applyBorder="1" applyAlignment="1">
      <alignment horizontal="left"/>
    </xf>
    <xf numFmtId="0" fontId="0" fillId="8" borderId="3" xfId="0" applyFill="1" applyBorder="1"/>
    <xf numFmtId="0" fontId="0" fillId="6" borderId="3" xfId="0" applyFill="1" applyBorder="1" applyAlignment="1">
      <alignment horizontal="center" vertical="center"/>
    </xf>
    <xf numFmtId="165" fontId="0" fillId="6" borderId="3" xfId="0" applyNumberFormat="1" applyFont="1" applyFill="1" applyBorder="1" applyAlignment="1">
      <alignment horizontal="center"/>
    </xf>
    <xf numFmtId="166" fontId="0" fillId="6" borderId="3" xfId="0" applyNumberFormat="1" applyFill="1" applyBorder="1" applyAlignment="1">
      <alignment horizontal="right" vertical="center"/>
    </xf>
    <xf numFmtId="4" fontId="0" fillId="6" borderId="3" xfId="0" applyNumberFormat="1" applyFill="1" applyBorder="1"/>
    <xf numFmtId="167" fontId="0" fillId="6" borderId="3" xfId="0" applyNumberFormat="1" applyFill="1" applyBorder="1" applyAlignment="1">
      <alignment horizontal="right"/>
    </xf>
    <xf numFmtId="3" fontId="11" fillId="8" borderId="3" xfId="0" applyNumberFormat="1" applyFont="1" applyFill="1" applyBorder="1" applyAlignment="1">
      <alignment horizontal="center" vertical="center"/>
    </xf>
    <xf numFmtId="14" fontId="7" fillId="6" borderId="3" xfId="0" applyNumberFormat="1" applyFont="1" applyFill="1" applyBorder="1" applyAlignment="1">
      <alignment horizontal="center"/>
    </xf>
    <xf numFmtId="3" fontId="0" fillId="6" borderId="0" xfId="0" applyNumberFormat="1" applyFill="1" applyAlignment="1">
      <alignment horizontal="center" vertical="center"/>
    </xf>
    <xf numFmtId="14" fontId="10" fillId="6" borderId="3" xfId="0" applyNumberFormat="1" applyFont="1" applyFill="1" applyBorder="1" applyAlignment="1">
      <alignment horizontal="center"/>
    </xf>
    <xf numFmtId="164" fontId="14" fillId="6" borderId="3" xfId="0" applyNumberFormat="1" applyFont="1" applyFill="1" applyBorder="1" applyAlignment="1">
      <alignment horizontal="left"/>
    </xf>
    <xf numFmtId="14" fontId="14" fillId="6" borderId="3" xfId="0" applyNumberFormat="1" applyFont="1" applyFill="1" applyBorder="1" applyAlignment="1">
      <alignment horizontal="left"/>
    </xf>
    <xf numFmtId="14" fontId="11" fillId="6" borderId="3" xfId="0" applyNumberFormat="1" applyFont="1" applyFill="1" applyBorder="1" applyAlignment="1">
      <alignment horizontal="center"/>
    </xf>
    <xf numFmtId="14" fontId="17" fillId="6" borderId="3" xfId="0" applyNumberFormat="1" applyFont="1" applyFill="1" applyBorder="1" applyAlignment="1">
      <alignment horizontal="center"/>
    </xf>
    <xf numFmtId="166" fontId="0" fillId="6" borderId="3" xfId="0" applyNumberFormat="1" applyFont="1" applyFill="1" applyBorder="1" applyAlignment="1">
      <alignment horizontal="right" vertical="center"/>
    </xf>
    <xf numFmtId="4" fontId="0" fillId="6" borderId="3" xfId="0" applyNumberFormat="1" applyFont="1" applyFill="1" applyBorder="1" applyAlignment="1">
      <alignment horizontal="right"/>
    </xf>
    <xf numFmtId="167" fontId="0" fillId="6" borderId="3" xfId="0" applyNumberFormat="1" applyFont="1" applyFill="1" applyBorder="1" applyAlignment="1">
      <alignment horizontal="right"/>
    </xf>
    <xf numFmtId="14" fontId="17" fillId="6" borderId="3" xfId="0" applyNumberFormat="1" applyFont="1" applyFill="1" applyBorder="1" applyAlignment="1">
      <alignment horizontal="center" vertical="center"/>
    </xf>
    <xf numFmtId="166" fontId="15" fillId="6" borderId="3" xfId="0" applyNumberFormat="1" applyFont="1" applyFill="1" applyBorder="1" applyAlignment="1">
      <alignment horizontal="right" vertical="center"/>
    </xf>
    <xf numFmtId="4" fontId="15" fillId="6" borderId="3" xfId="0" applyNumberFormat="1" applyFont="1" applyFill="1" applyBorder="1" applyAlignment="1">
      <alignment horizontal="right"/>
    </xf>
    <xf numFmtId="167" fontId="15" fillId="6" borderId="3" xfId="0" applyNumberFormat="1" applyFont="1" applyFill="1" applyBorder="1" applyAlignment="1">
      <alignment horizontal="right"/>
    </xf>
    <xf numFmtId="14" fontId="18" fillId="6" borderId="3" xfId="0" applyNumberFormat="1" applyFont="1" applyFill="1" applyBorder="1" applyAlignment="1">
      <alignment horizontal="center"/>
    </xf>
    <xf numFmtId="0" fontId="19" fillId="6" borderId="3" xfId="0" applyFont="1" applyFill="1" applyBorder="1" applyAlignment="1">
      <alignment horizontal="center"/>
    </xf>
    <xf numFmtId="165" fontId="19" fillId="6" borderId="3" xfId="0" applyNumberFormat="1" applyFont="1" applyFill="1" applyBorder="1" applyAlignment="1">
      <alignment horizontal="center"/>
    </xf>
    <xf numFmtId="3" fontId="14" fillId="6" borderId="3" xfId="0" applyNumberFormat="1" applyFont="1" applyFill="1" applyBorder="1" applyAlignment="1">
      <alignment horizontal="left" vertical="center"/>
    </xf>
    <xf numFmtId="3" fontId="14" fillId="6" borderId="3" xfId="0" applyNumberFormat="1" applyFont="1" applyFill="1" applyBorder="1" applyAlignment="1">
      <alignment horizontal="left"/>
    </xf>
    <xf numFmtId="0" fontId="15" fillId="6" borderId="3" xfId="0" applyFont="1" applyFill="1" applyBorder="1" applyAlignment="1">
      <alignment horizontal="center"/>
    </xf>
    <xf numFmtId="165" fontId="15" fillId="6" borderId="3" xfId="0" applyNumberFormat="1" applyFont="1" applyFill="1" applyBorder="1" applyAlignment="1">
      <alignment horizontal="center"/>
    </xf>
    <xf numFmtId="0" fontId="6" fillId="4" borderId="0" xfId="0" applyFont="1" applyFill="1" applyAlignment="1">
      <alignment horizontal="justify" wrapText="1"/>
    </xf>
    <xf numFmtId="0" fontId="9" fillId="4" borderId="0" xfId="0" applyFont="1" applyFill="1" applyAlignment="1">
      <alignment horizontal="justify" wrapText="1"/>
    </xf>
    <xf numFmtId="0" fontId="4" fillId="3" borderId="2" xfId="0" applyFont="1" applyFill="1" applyBorder="1" applyAlignment="1">
      <alignment horizontal="center" vertical="center" wrapText="1"/>
    </xf>
    <xf numFmtId="4" fontId="4" fillId="3" borderId="2" xfId="0" applyNumberFormat="1" applyFont="1" applyFill="1" applyBorder="1" applyAlignment="1">
      <alignment horizontal="center" vertical="center" wrapText="1"/>
    </xf>
    <xf numFmtId="0" fontId="6" fillId="4" borderId="0" xfId="0" applyFont="1" applyFill="1" applyAlignment="1">
      <alignment horizontal="left" wrapText="1"/>
    </xf>
    <xf numFmtId="14" fontId="2" fillId="3" borderId="1" xfId="0" applyNumberFormat="1" applyFont="1" applyFill="1" applyBorder="1" applyAlignment="1">
      <alignment horizontal="center" vertical="center"/>
    </xf>
    <xf numFmtId="0" fontId="3" fillId="3" borderId="2" xfId="0" applyFont="1" applyFill="1" applyBorder="1" applyAlignment="1">
      <alignment horizontal="center" vertical="center" wrapText="1"/>
    </xf>
    <xf numFmtId="3" fontId="3" fillId="3" borderId="2" xfId="0" applyNumberFormat="1" applyFont="1" applyFill="1" applyBorder="1" applyAlignment="1">
      <alignment horizontal="center" vertical="center" wrapText="1"/>
    </xf>
    <xf numFmtId="0" fontId="4" fillId="3" borderId="2" xfId="0" applyFont="1" applyFill="1" applyBorder="1" applyAlignment="1">
      <alignment horizontal="center" vertical="center"/>
    </xf>
    <xf numFmtId="0" fontId="0" fillId="8" borderId="0" xfId="0" applyFill="1"/>
  </cellXfs>
  <cellStyles count="3">
    <cellStyle name="cf1" xfId="1"/>
    <cellStyle name="cf2" xfId="2"/>
    <cellStyle name="Normal" xfId="0" builtinId="0"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626"/>
  <sheetViews>
    <sheetView tabSelected="1" topLeftCell="A496" workbookViewId="0">
      <selection activeCell="A510" sqref="A510:N510"/>
    </sheetView>
  </sheetViews>
  <sheetFormatPr defaultColWidth="12.28515625" defaultRowHeight="15"/>
  <cols>
    <col min="1" max="1" width="6.5703125" style="16" customWidth="1"/>
    <col min="2" max="2" width="13.7109375" style="6" customWidth="1"/>
    <col min="3" max="3" width="56.5703125" style="8" bestFit="1" customWidth="1"/>
    <col min="4" max="4" width="15" style="8" customWidth="1"/>
    <col min="5" max="5" width="90" style="17" bestFit="1" customWidth="1"/>
    <col min="6" max="6" width="9.85546875" style="8" bestFit="1" customWidth="1"/>
    <col min="7" max="7" width="15.140625" style="8" customWidth="1"/>
    <col min="8" max="8" width="16.28515625" style="8" customWidth="1"/>
    <col min="9" max="9" width="18.28515625" style="8" customWidth="1"/>
    <col min="10" max="10" width="17" style="8" customWidth="1"/>
    <col min="11" max="11" width="14" style="8" customWidth="1"/>
    <col min="12" max="12" width="11.140625" style="8" customWidth="1"/>
    <col min="13" max="13" width="12.7109375" style="10" customWidth="1"/>
    <col min="14" max="14" width="14.5703125" style="8" customWidth="1"/>
    <col min="15" max="15" width="12.28515625" style="1" customWidth="1"/>
    <col min="16" max="16384" width="12.28515625" style="1"/>
  </cols>
  <sheetData>
    <row r="1" spans="1:14" ht="27.75" customHeight="1">
      <c r="A1" s="103" t="s">
        <v>0</v>
      </c>
      <c r="B1" s="103"/>
      <c r="C1" s="103"/>
      <c r="D1" s="103"/>
      <c r="E1" s="103"/>
      <c r="F1" s="103"/>
      <c r="G1" s="103"/>
      <c r="H1" s="103"/>
      <c r="I1" s="103"/>
      <c r="J1" s="103"/>
      <c r="K1" s="103"/>
      <c r="L1" s="103"/>
      <c r="M1" s="103"/>
      <c r="N1" s="103"/>
    </row>
    <row r="2" spans="1:14" s="4" customFormat="1">
      <c r="A2" s="104" t="s">
        <v>1</v>
      </c>
      <c r="B2" s="105" t="s">
        <v>2</v>
      </c>
      <c r="C2" s="100" t="s">
        <v>3</v>
      </c>
      <c r="D2" s="106" t="s">
        <v>4</v>
      </c>
      <c r="E2" s="3" t="s">
        <v>5</v>
      </c>
      <c r="F2" s="100" t="s">
        <v>6</v>
      </c>
      <c r="G2" s="100" t="s">
        <v>7</v>
      </c>
      <c r="H2" s="106" t="s">
        <v>8</v>
      </c>
      <c r="I2" s="106"/>
      <c r="J2" s="100" t="s">
        <v>9</v>
      </c>
      <c r="K2" s="100" t="s">
        <v>10</v>
      </c>
      <c r="L2" s="100" t="s">
        <v>11</v>
      </c>
      <c r="M2" s="101" t="s">
        <v>12</v>
      </c>
      <c r="N2" s="101" t="s">
        <v>13</v>
      </c>
    </row>
    <row r="3" spans="1:14" s="4" customFormat="1" ht="28.5" customHeight="1">
      <c r="A3" s="104"/>
      <c r="B3" s="105"/>
      <c r="C3" s="100"/>
      <c r="D3" s="106"/>
      <c r="E3" s="3" t="s">
        <v>14</v>
      </c>
      <c r="F3" s="100"/>
      <c r="G3" s="100"/>
      <c r="H3" s="2" t="s">
        <v>15</v>
      </c>
      <c r="I3" s="2" t="s">
        <v>16</v>
      </c>
      <c r="J3" s="100"/>
      <c r="K3" s="100"/>
      <c r="L3" s="100"/>
      <c r="M3" s="101"/>
      <c r="N3" s="101"/>
    </row>
    <row r="4" spans="1:14">
      <c r="A4" s="20" t="s">
        <v>17</v>
      </c>
      <c r="B4" s="20">
        <v>2869736</v>
      </c>
      <c r="C4" s="21" t="s">
        <v>18</v>
      </c>
      <c r="D4" s="22">
        <v>4929216605</v>
      </c>
      <c r="E4" s="23" t="s">
        <v>19</v>
      </c>
      <c r="F4" s="24">
        <v>1626</v>
      </c>
      <c r="G4" s="25">
        <v>33903301</v>
      </c>
      <c r="H4" s="26">
        <v>43115</v>
      </c>
      <c r="I4" s="26">
        <v>43146</v>
      </c>
      <c r="J4" s="27">
        <v>43157</v>
      </c>
      <c r="K4" s="28">
        <v>550</v>
      </c>
      <c r="L4" s="29">
        <v>160</v>
      </c>
      <c r="M4" s="30">
        <v>390</v>
      </c>
      <c r="N4" s="27" t="s">
        <v>20</v>
      </c>
    </row>
    <row r="5" spans="1:14">
      <c r="A5" s="20">
        <f>A4+1</f>
        <v>2</v>
      </c>
      <c r="B5" s="20">
        <v>2866426</v>
      </c>
      <c r="C5" s="21" t="s">
        <v>21</v>
      </c>
      <c r="D5" s="22">
        <v>86756206672</v>
      </c>
      <c r="E5" s="23" t="s">
        <v>22</v>
      </c>
      <c r="F5" s="24">
        <v>357</v>
      </c>
      <c r="G5" s="25">
        <v>33903026</v>
      </c>
      <c r="H5" s="26">
        <v>43102</v>
      </c>
      <c r="I5" s="26">
        <v>43131</v>
      </c>
      <c r="J5" s="27">
        <v>43157</v>
      </c>
      <c r="K5" s="28">
        <v>800</v>
      </c>
      <c r="L5" s="29">
        <v>800</v>
      </c>
      <c r="M5" s="31">
        <v>0</v>
      </c>
      <c r="N5" s="27" t="s">
        <v>20</v>
      </c>
    </row>
    <row r="6" spans="1:14">
      <c r="A6" s="20">
        <f t="shared" ref="A6:A69" si="0">A5+1</f>
        <v>3</v>
      </c>
      <c r="B6" s="32">
        <v>2863270</v>
      </c>
      <c r="C6" s="33" t="s">
        <v>23</v>
      </c>
      <c r="D6" s="34">
        <v>509665616</v>
      </c>
      <c r="E6" s="35" t="s">
        <v>24</v>
      </c>
      <c r="F6" s="36">
        <v>221</v>
      </c>
      <c r="G6" s="37">
        <v>33903612</v>
      </c>
      <c r="H6" s="38">
        <v>43102</v>
      </c>
      <c r="I6" s="38">
        <v>43190</v>
      </c>
      <c r="J6" s="39">
        <v>43157</v>
      </c>
      <c r="K6" s="40">
        <v>600</v>
      </c>
      <c r="L6" s="41">
        <v>0</v>
      </c>
      <c r="M6" s="42">
        <v>600</v>
      </c>
      <c r="N6" s="39" t="s">
        <v>20</v>
      </c>
    </row>
    <row r="7" spans="1:14">
      <c r="A7" s="20">
        <f t="shared" si="0"/>
        <v>4</v>
      </c>
      <c r="B7" s="32">
        <v>2868812</v>
      </c>
      <c r="C7" s="33" t="s">
        <v>25</v>
      </c>
      <c r="D7" s="34">
        <v>4556413664</v>
      </c>
      <c r="E7" s="35" t="s">
        <v>26</v>
      </c>
      <c r="F7" s="36">
        <v>1594</v>
      </c>
      <c r="G7" s="37">
        <v>33903026</v>
      </c>
      <c r="H7" s="38">
        <v>43112</v>
      </c>
      <c r="I7" s="38">
        <v>43141</v>
      </c>
      <c r="J7" s="39">
        <v>43158</v>
      </c>
      <c r="K7" s="40">
        <v>800</v>
      </c>
      <c r="L7" s="41">
        <v>800</v>
      </c>
      <c r="M7" s="42">
        <v>0</v>
      </c>
      <c r="N7" s="39" t="s">
        <v>20</v>
      </c>
    </row>
    <row r="8" spans="1:14">
      <c r="A8" s="20">
        <f t="shared" si="0"/>
        <v>5</v>
      </c>
      <c r="B8" s="32">
        <v>2869283</v>
      </c>
      <c r="C8" s="33" t="s">
        <v>27</v>
      </c>
      <c r="D8" s="34">
        <v>447385607</v>
      </c>
      <c r="E8" s="35" t="s">
        <v>28</v>
      </c>
      <c r="F8" s="36">
        <v>1619</v>
      </c>
      <c r="G8" s="37">
        <v>33903612</v>
      </c>
      <c r="H8" s="38">
        <v>43112</v>
      </c>
      <c r="I8" s="38">
        <v>43190</v>
      </c>
      <c r="J8" s="39">
        <v>43160</v>
      </c>
      <c r="K8" s="40">
        <v>600</v>
      </c>
      <c r="L8" s="41">
        <v>0</v>
      </c>
      <c r="M8" s="42">
        <v>600</v>
      </c>
      <c r="N8" s="39" t="s">
        <v>20</v>
      </c>
    </row>
    <row r="9" spans="1:14">
      <c r="A9" s="20">
        <f t="shared" si="0"/>
        <v>6</v>
      </c>
      <c r="B9" s="32">
        <v>2868810</v>
      </c>
      <c r="C9" s="33" t="s">
        <v>29</v>
      </c>
      <c r="D9" s="34">
        <v>77479696604</v>
      </c>
      <c r="E9" s="35" t="s">
        <v>30</v>
      </c>
      <c r="F9" s="36">
        <v>1593</v>
      </c>
      <c r="G9" s="37">
        <v>33903026</v>
      </c>
      <c r="H9" s="38">
        <v>43112</v>
      </c>
      <c r="I9" s="38">
        <v>43141</v>
      </c>
      <c r="J9" s="39">
        <v>43160</v>
      </c>
      <c r="K9" s="40">
        <v>800</v>
      </c>
      <c r="L9" s="41">
        <v>800</v>
      </c>
      <c r="M9" s="42">
        <v>0</v>
      </c>
      <c r="N9" s="39" t="s">
        <v>20</v>
      </c>
    </row>
    <row r="10" spans="1:14">
      <c r="A10" s="20">
        <f t="shared" si="0"/>
        <v>7</v>
      </c>
      <c r="B10" s="32">
        <v>2871822</v>
      </c>
      <c r="C10" s="33" t="s">
        <v>31</v>
      </c>
      <c r="D10" s="34">
        <v>835386660</v>
      </c>
      <c r="E10" s="35" t="s">
        <v>32</v>
      </c>
      <c r="F10" s="36" t="s">
        <v>33</v>
      </c>
      <c r="G10" s="37">
        <v>33903301</v>
      </c>
      <c r="H10" s="38">
        <v>43119</v>
      </c>
      <c r="I10" s="38">
        <v>43148</v>
      </c>
      <c r="J10" s="39">
        <v>43160</v>
      </c>
      <c r="K10" s="40">
        <v>700</v>
      </c>
      <c r="L10" s="41">
        <v>402.25</v>
      </c>
      <c r="M10" s="42">
        <v>297.75</v>
      </c>
      <c r="N10" s="39" t="s">
        <v>20</v>
      </c>
    </row>
    <row r="11" spans="1:14">
      <c r="A11" s="20">
        <f t="shared" si="0"/>
        <v>8</v>
      </c>
      <c r="B11" s="20">
        <v>2863269</v>
      </c>
      <c r="C11" s="21" t="s">
        <v>34</v>
      </c>
      <c r="D11" s="22">
        <v>6839522857</v>
      </c>
      <c r="E11" s="23" t="s">
        <v>19</v>
      </c>
      <c r="F11" s="24">
        <v>764</v>
      </c>
      <c r="G11" s="25">
        <v>33903612</v>
      </c>
      <c r="H11" s="26">
        <v>43104</v>
      </c>
      <c r="I11" s="26">
        <v>43190</v>
      </c>
      <c r="J11" s="27">
        <v>43173</v>
      </c>
      <c r="K11" s="28">
        <v>400</v>
      </c>
      <c r="L11" s="43">
        <v>0</v>
      </c>
      <c r="M11" s="31">
        <v>400</v>
      </c>
      <c r="N11" s="27" t="s">
        <v>20</v>
      </c>
    </row>
    <row r="12" spans="1:14">
      <c r="A12" s="20">
        <f t="shared" si="0"/>
        <v>9</v>
      </c>
      <c r="B12" s="32">
        <v>2863582</v>
      </c>
      <c r="C12" s="33" t="s">
        <v>35</v>
      </c>
      <c r="D12" s="34">
        <v>1310955603</v>
      </c>
      <c r="E12" s="35" t="s">
        <v>36</v>
      </c>
      <c r="F12" s="36">
        <v>578</v>
      </c>
      <c r="G12" s="37">
        <v>33903612</v>
      </c>
      <c r="H12" s="38">
        <v>43102</v>
      </c>
      <c r="I12" s="38">
        <v>43190</v>
      </c>
      <c r="J12" s="39">
        <v>43173</v>
      </c>
      <c r="K12" s="40">
        <v>400</v>
      </c>
      <c r="L12" s="41">
        <v>300.07</v>
      </c>
      <c r="M12" s="42">
        <v>99.93</v>
      </c>
      <c r="N12" s="39" t="s">
        <v>20</v>
      </c>
    </row>
    <row r="13" spans="1:14">
      <c r="A13" s="20">
        <f t="shared" si="0"/>
        <v>10</v>
      </c>
      <c r="B13" s="20">
        <v>2875089</v>
      </c>
      <c r="C13" s="21" t="s">
        <v>37</v>
      </c>
      <c r="D13" s="22">
        <v>3180826673</v>
      </c>
      <c r="E13" s="23" t="s">
        <v>38</v>
      </c>
      <c r="F13" s="24">
        <v>1090</v>
      </c>
      <c r="G13" s="25">
        <v>33903612</v>
      </c>
      <c r="H13" s="26">
        <v>43136</v>
      </c>
      <c r="I13" s="26">
        <v>43190</v>
      </c>
      <c r="J13" s="27">
        <v>43175</v>
      </c>
      <c r="K13" s="28">
        <v>400</v>
      </c>
      <c r="L13" s="43">
        <v>0</v>
      </c>
      <c r="M13" s="31">
        <v>400</v>
      </c>
      <c r="N13" s="27" t="s">
        <v>20</v>
      </c>
    </row>
    <row r="14" spans="1:14">
      <c r="A14" s="20">
        <f t="shared" si="0"/>
        <v>11</v>
      </c>
      <c r="B14" s="32">
        <v>2863256</v>
      </c>
      <c r="C14" s="44" t="s">
        <v>39</v>
      </c>
      <c r="D14" s="34">
        <v>55359744634</v>
      </c>
      <c r="E14" s="35" t="s">
        <v>40</v>
      </c>
      <c r="F14" s="36">
        <v>607</v>
      </c>
      <c r="G14" s="37">
        <v>33903612</v>
      </c>
      <c r="H14" s="38">
        <v>43129</v>
      </c>
      <c r="I14" s="38">
        <v>43190</v>
      </c>
      <c r="J14" s="39">
        <v>43180</v>
      </c>
      <c r="K14" s="40">
        <v>1000</v>
      </c>
      <c r="L14" s="41">
        <v>0</v>
      </c>
      <c r="M14" s="42">
        <v>1000</v>
      </c>
      <c r="N14" s="39" t="s">
        <v>41</v>
      </c>
    </row>
    <row r="15" spans="1:14">
      <c r="A15" s="20">
        <f t="shared" si="0"/>
        <v>12</v>
      </c>
      <c r="B15" s="20">
        <v>2876306</v>
      </c>
      <c r="C15" s="21" t="s">
        <v>42</v>
      </c>
      <c r="D15" s="22">
        <v>718698673</v>
      </c>
      <c r="E15" s="23" t="s">
        <v>43</v>
      </c>
      <c r="F15" s="24">
        <v>1412</v>
      </c>
      <c r="G15" s="25">
        <v>33903612</v>
      </c>
      <c r="H15" s="26">
        <v>43140</v>
      </c>
      <c r="I15" s="26">
        <v>43190</v>
      </c>
      <c r="J15" s="27">
        <v>43181</v>
      </c>
      <c r="K15" s="28">
        <v>400</v>
      </c>
      <c r="L15" s="43">
        <v>0</v>
      </c>
      <c r="M15" s="31">
        <v>400</v>
      </c>
      <c r="N15" s="27" t="s">
        <v>20</v>
      </c>
    </row>
    <row r="16" spans="1:14">
      <c r="A16" s="20">
        <f t="shared" si="0"/>
        <v>13</v>
      </c>
      <c r="B16" s="32">
        <v>2868825</v>
      </c>
      <c r="C16" s="33" t="s">
        <v>44</v>
      </c>
      <c r="D16" s="34">
        <v>7216717643</v>
      </c>
      <c r="E16" s="35" t="s">
        <v>45</v>
      </c>
      <c r="F16" s="36">
        <v>1616</v>
      </c>
      <c r="G16" s="37">
        <v>33903612</v>
      </c>
      <c r="H16" s="38">
        <v>43146</v>
      </c>
      <c r="I16" s="38">
        <v>43190</v>
      </c>
      <c r="J16" s="39">
        <v>43181</v>
      </c>
      <c r="K16" s="40">
        <v>600</v>
      </c>
      <c r="L16" s="41">
        <v>0</v>
      </c>
      <c r="M16" s="42">
        <v>600</v>
      </c>
      <c r="N16" s="39" t="s">
        <v>20</v>
      </c>
    </row>
    <row r="17" spans="1:14">
      <c r="A17" s="20">
        <f t="shared" si="0"/>
        <v>14</v>
      </c>
      <c r="B17" s="32">
        <v>2875632</v>
      </c>
      <c r="C17" s="33" t="s">
        <v>46</v>
      </c>
      <c r="D17" s="34">
        <v>25423770653</v>
      </c>
      <c r="E17" s="35" t="s">
        <v>47</v>
      </c>
      <c r="F17" s="36">
        <v>1237</v>
      </c>
      <c r="G17" s="37">
        <v>33903301</v>
      </c>
      <c r="H17" s="38">
        <v>43137</v>
      </c>
      <c r="I17" s="38">
        <v>43190</v>
      </c>
      <c r="J17" s="39">
        <v>43181</v>
      </c>
      <c r="K17" s="40">
        <v>200</v>
      </c>
      <c r="L17" s="41">
        <v>183.8</v>
      </c>
      <c r="M17" s="42">
        <v>16.2</v>
      </c>
      <c r="N17" s="39" t="s">
        <v>20</v>
      </c>
    </row>
    <row r="18" spans="1:14">
      <c r="A18" s="20">
        <f t="shared" si="0"/>
        <v>15</v>
      </c>
      <c r="B18" s="32">
        <v>2863255</v>
      </c>
      <c r="C18" s="33" t="s">
        <v>48</v>
      </c>
      <c r="D18" s="34">
        <v>56432925649</v>
      </c>
      <c r="E18" s="35" t="s">
        <v>49</v>
      </c>
      <c r="F18" s="36">
        <v>214</v>
      </c>
      <c r="G18" s="37">
        <v>33903612</v>
      </c>
      <c r="H18" s="38">
        <v>43102</v>
      </c>
      <c r="I18" s="38">
        <v>43190</v>
      </c>
      <c r="J18" s="39">
        <v>43181</v>
      </c>
      <c r="K18" s="40">
        <v>2000</v>
      </c>
      <c r="L18" s="41">
        <v>5.17</v>
      </c>
      <c r="M18" s="42">
        <v>1994.83</v>
      </c>
      <c r="N18" s="39" t="s">
        <v>20</v>
      </c>
    </row>
    <row r="19" spans="1:14">
      <c r="A19" s="20">
        <f t="shared" si="0"/>
        <v>16</v>
      </c>
      <c r="B19" s="20">
        <v>2864031</v>
      </c>
      <c r="C19" s="21" t="s">
        <v>50</v>
      </c>
      <c r="D19" s="22">
        <v>18107338634</v>
      </c>
      <c r="E19" s="23" t="s">
        <v>51</v>
      </c>
      <c r="F19" s="24">
        <v>212</v>
      </c>
      <c r="G19" s="25">
        <v>33903612</v>
      </c>
      <c r="H19" s="26">
        <v>43102</v>
      </c>
      <c r="I19" s="26">
        <v>43190</v>
      </c>
      <c r="J19" s="27">
        <v>43181</v>
      </c>
      <c r="K19" s="28">
        <v>3000</v>
      </c>
      <c r="L19" s="43">
        <v>1.31</v>
      </c>
      <c r="M19" s="31">
        <v>2998.69</v>
      </c>
      <c r="N19" s="27" t="s">
        <v>20</v>
      </c>
    </row>
    <row r="20" spans="1:14">
      <c r="A20" s="20">
        <f t="shared" si="0"/>
        <v>17</v>
      </c>
      <c r="B20" s="32">
        <v>2863586</v>
      </c>
      <c r="C20" s="33" t="s">
        <v>52</v>
      </c>
      <c r="D20" s="34">
        <v>96719737872</v>
      </c>
      <c r="E20" s="35" t="s">
        <v>53</v>
      </c>
      <c r="F20" s="36">
        <v>216</v>
      </c>
      <c r="G20" s="37">
        <v>33903612</v>
      </c>
      <c r="H20" s="38">
        <v>43102</v>
      </c>
      <c r="I20" s="38">
        <v>43190</v>
      </c>
      <c r="J20" s="39">
        <v>43182</v>
      </c>
      <c r="K20" s="40">
        <v>600</v>
      </c>
      <c r="L20" s="41">
        <v>0</v>
      </c>
      <c r="M20" s="42">
        <v>600</v>
      </c>
      <c r="N20" s="39" t="s">
        <v>20</v>
      </c>
    </row>
    <row r="21" spans="1:14">
      <c r="A21" s="20">
        <f t="shared" si="0"/>
        <v>18</v>
      </c>
      <c r="B21" s="32">
        <v>2869293</v>
      </c>
      <c r="C21" s="33" t="s">
        <v>54</v>
      </c>
      <c r="D21" s="34">
        <v>16273680</v>
      </c>
      <c r="E21" s="35" t="s">
        <v>55</v>
      </c>
      <c r="F21" s="36">
        <v>1618</v>
      </c>
      <c r="G21" s="37">
        <v>33903612</v>
      </c>
      <c r="H21" s="38">
        <v>43146</v>
      </c>
      <c r="I21" s="38">
        <v>43190</v>
      </c>
      <c r="J21" s="39">
        <v>43182</v>
      </c>
      <c r="K21" s="40">
        <v>400</v>
      </c>
      <c r="L21" s="41">
        <v>0</v>
      </c>
      <c r="M21" s="42">
        <v>400</v>
      </c>
      <c r="N21" s="39" t="s">
        <v>20</v>
      </c>
    </row>
    <row r="22" spans="1:14">
      <c r="A22" s="20">
        <f t="shared" si="0"/>
        <v>19</v>
      </c>
      <c r="B22" s="32">
        <v>2863249</v>
      </c>
      <c r="C22" s="33" t="s">
        <v>56</v>
      </c>
      <c r="D22" s="34">
        <v>49245910687</v>
      </c>
      <c r="E22" s="35" t="s">
        <v>57</v>
      </c>
      <c r="F22" s="36">
        <v>595</v>
      </c>
      <c r="G22" s="37">
        <v>33903612</v>
      </c>
      <c r="H22" s="38">
        <v>43102</v>
      </c>
      <c r="I22" s="38">
        <v>43190</v>
      </c>
      <c r="J22" s="39">
        <v>43182</v>
      </c>
      <c r="K22" s="40">
        <v>1000</v>
      </c>
      <c r="L22" s="41">
        <v>673.58</v>
      </c>
      <c r="M22" s="42">
        <v>326.42</v>
      </c>
      <c r="N22" s="39" t="s">
        <v>20</v>
      </c>
    </row>
    <row r="23" spans="1:14">
      <c r="A23" s="20">
        <f t="shared" si="0"/>
        <v>20</v>
      </c>
      <c r="B23" s="20">
        <v>2863580</v>
      </c>
      <c r="C23" s="21" t="s">
        <v>58</v>
      </c>
      <c r="D23" s="22">
        <v>18000013800</v>
      </c>
      <c r="E23" s="23" t="s">
        <v>59</v>
      </c>
      <c r="F23" s="24">
        <v>282</v>
      </c>
      <c r="G23" s="25">
        <v>33903612</v>
      </c>
      <c r="H23" s="26">
        <v>43102</v>
      </c>
      <c r="I23" s="26">
        <v>43190</v>
      </c>
      <c r="J23" s="27">
        <v>43182</v>
      </c>
      <c r="K23" s="28">
        <v>350</v>
      </c>
      <c r="L23" s="43">
        <v>0</v>
      </c>
      <c r="M23" s="31">
        <v>350</v>
      </c>
      <c r="N23" s="27" t="s">
        <v>20</v>
      </c>
    </row>
    <row r="24" spans="1:14">
      <c r="A24" s="20">
        <f t="shared" si="0"/>
        <v>21</v>
      </c>
      <c r="B24" s="20">
        <v>2868420</v>
      </c>
      <c r="C24" s="21" t="s">
        <v>60</v>
      </c>
      <c r="D24" s="22">
        <v>99312204653</v>
      </c>
      <c r="E24" s="23" t="s">
        <v>61</v>
      </c>
      <c r="F24" s="24">
        <v>1617</v>
      </c>
      <c r="G24" s="25">
        <v>33903612</v>
      </c>
      <c r="H24" s="26">
        <v>43112</v>
      </c>
      <c r="I24" s="26">
        <v>43190</v>
      </c>
      <c r="J24" s="27">
        <v>43182</v>
      </c>
      <c r="K24" s="28">
        <v>1000</v>
      </c>
      <c r="L24" s="43">
        <v>20</v>
      </c>
      <c r="M24" s="31">
        <v>980</v>
      </c>
      <c r="N24" s="27" t="s">
        <v>20</v>
      </c>
    </row>
    <row r="25" spans="1:14">
      <c r="A25" s="20">
        <f t="shared" si="0"/>
        <v>22</v>
      </c>
      <c r="B25" s="20">
        <v>2863258</v>
      </c>
      <c r="C25" s="21" t="s">
        <v>62</v>
      </c>
      <c r="D25" s="22">
        <v>3381154710</v>
      </c>
      <c r="E25" s="23" t="s">
        <v>63</v>
      </c>
      <c r="F25" s="24">
        <v>206</v>
      </c>
      <c r="G25" s="25">
        <v>33903612</v>
      </c>
      <c r="H25" s="26">
        <v>43102</v>
      </c>
      <c r="I25" s="26">
        <v>43190</v>
      </c>
      <c r="J25" s="27">
        <v>43182</v>
      </c>
      <c r="K25" s="28">
        <v>600</v>
      </c>
      <c r="L25" s="43">
        <v>0</v>
      </c>
      <c r="M25" s="31">
        <v>600</v>
      </c>
      <c r="N25" s="27" t="s">
        <v>20</v>
      </c>
    </row>
    <row r="26" spans="1:14">
      <c r="A26" s="20">
        <f t="shared" si="0"/>
        <v>23</v>
      </c>
      <c r="B26" s="32">
        <v>2874173</v>
      </c>
      <c r="C26" s="33" t="s">
        <v>64</v>
      </c>
      <c r="D26" s="34">
        <v>6320290641</v>
      </c>
      <c r="E26" s="35" t="s">
        <v>65</v>
      </c>
      <c r="F26" s="36">
        <v>1040</v>
      </c>
      <c r="G26" s="37">
        <v>33903612</v>
      </c>
      <c r="H26" s="38">
        <v>43132</v>
      </c>
      <c r="I26" s="38">
        <v>43190</v>
      </c>
      <c r="J26" s="39">
        <v>43182</v>
      </c>
      <c r="K26" s="40">
        <v>400</v>
      </c>
      <c r="L26" s="41">
        <v>227.16</v>
      </c>
      <c r="M26" s="42">
        <v>172.84</v>
      </c>
      <c r="N26" s="39" t="s">
        <v>20</v>
      </c>
    </row>
    <row r="27" spans="1:14">
      <c r="A27" s="20">
        <f t="shared" si="0"/>
        <v>24</v>
      </c>
      <c r="B27" s="32">
        <v>2863585</v>
      </c>
      <c r="C27" s="33" t="s">
        <v>66</v>
      </c>
      <c r="D27" s="34">
        <v>57162654649</v>
      </c>
      <c r="E27" s="35" t="s">
        <v>67</v>
      </c>
      <c r="F27" s="36">
        <v>218</v>
      </c>
      <c r="G27" s="37">
        <v>33903612</v>
      </c>
      <c r="H27" s="38">
        <v>43102</v>
      </c>
      <c r="I27" s="38">
        <v>43190</v>
      </c>
      <c r="J27" s="39">
        <v>43185</v>
      </c>
      <c r="K27" s="40">
        <v>400</v>
      </c>
      <c r="L27" s="41">
        <v>2</v>
      </c>
      <c r="M27" s="42">
        <v>398</v>
      </c>
      <c r="N27" s="39" t="s">
        <v>20</v>
      </c>
    </row>
    <row r="28" spans="1:14">
      <c r="A28" s="20">
        <f t="shared" si="0"/>
        <v>25</v>
      </c>
      <c r="B28" s="32">
        <v>2868133</v>
      </c>
      <c r="C28" s="33" t="s">
        <v>68</v>
      </c>
      <c r="D28" s="34">
        <v>16287766840</v>
      </c>
      <c r="E28" s="35" t="s">
        <v>69</v>
      </c>
      <c r="F28" s="36">
        <v>832</v>
      </c>
      <c r="G28" s="37">
        <v>33903612</v>
      </c>
      <c r="H28" s="38">
        <v>43110</v>
      </c>
      <c r="I28" s="38">
        <v>43190</v>
      </c>
      <c r="J28" s="39">
        <v>43185</v>
      </c>
      <c r="K28" s="40">
        <v>2000</v>
      </c>
      <c r="L28" s="41">
        <v>0</v>
      </c>
      <c r="M28" s="42">
        <v>2000</v>
      </c>
      <c r="N28" s="39" t="s">
        <v>20</v>
      </c>
    </row>
    <row r="29" spans="1:14">
      <c r="A29" s="20">
        <f t="shared" si="0"/>
        <v>26</v>
      </c>
      <c r="B29" s="32">
        <v>2863261</v>
      </c>
      <c r="C29" s="33" t="s">
        <v>70</v>
      </c>
      <c r="D29" s="34">
        <v>63851822668</v>
      </c>
      <c r="E29" s="35" t="s">
        <v>71</v>
      </c>
      <c r="F29" s="36">
        <v>562</v>
      </c>
      <c r="G29" s="37">
        <v>33903612</v>
      </c>
      <c r="H29" s="38">
        <v>43129</v>
      </c>
      <c r="I29" s="38">
        <v>43190</v>
      </c>
      <c r="J29" s="39">
        <v>43185</v>
      </c>
      <c r="K29" s="40">
        <v>1500</v>
      </c>
      <c r="L29" s="41">
        <v>0</v>
      </c>
      <c r="M29" s="42">
        <v>1500</v>
      </c>
      <c r="N29" s="39" t="s">
        <v>20</v>
      </c>
    </row>
    <row r="30" spans="1:14">
      <c r="A30" s="20">
        <f t="shared" si="0"/>
        <v>27</v>
      </c>
      <c r="B30" s="32">
        <v>2868131</v>
      </c>
      <c r="C30" s="33" t="s">
        <v>72</v>
      </c>
      <c r="D30" s="34">
        <v>5129497600</v>
      </c>
      <c r="E30" s="35" t="s">
        <v>73</v>
      </c>
      <c r="F30" s="36">
        <v>838</v>
      </c>
      <c r="G30" s="37">
        <v>33903612</v>
      </c>
      <c r="H30" s="38">
        <v>43146</v>
      </c>
      <c r="I30" s="38">
        <v>43190</v>
      </c>
      <c r="J30" s="39">
        <v>43185</v>
      </c>
      <c r="K30" s="40">
        <v>400</v>
      </c>
      <c r="L30" s="41">
        <v>0</v>
      </c>
      <c r="M30" s="42">
        <v>400</v>
      </c>
      <c r="N30" s="39" t="s">
        <v>20</v>
      </c>
    </row>
    <row r="31" spans="1:14">
      <c r="A31" s="20">
        <f t="shared" si="0"/>
        <v>28</v>
      </c>
      <c r="B31" s="32">
        <v>2871019</v>
      </c>
      <c r="C31" s="33" t="s">
        <v>74</v>
      </c>
      <c r="D31" s="34">
        <v>45051780644</v>
      </c>
      <c r="E31" s="35" t="s">
        <v>75</v>
      </c>
      <c r="F31" s="36">
        <v>750</v>
      </c>
      <c r="G31" s="37">
        <v>33903612</v>
      </c>
      <c r="H31" s="38">
        <v>43118</v>
      </c>
      <c r="I31" s="38">
        <v>39538</v>
      </c>
      <c r="J31" s="39">
        <v>43186</v>
      </c>
      <c r="K31" s="40">
        <v>800</v>
      </c>
      <c r="L31" s="41">
        <v>0</v>
      </c>
      <c r="M31" s="42">
        <v>800</v>
      </c>
      <c r="N31" s="39" t="s">
        <v>20</v>
      </c>
    </row>
    <row r="32" spans="1:14">
      <c r="A32" s="20">
        <f t="shared" si="0"/>
        <v>29</v>
      </c>
      <c r="B32" s="32">
        <v>2863272</v>
      </c>
      <c r="C32" s="33" t="s">
        <v>76</v>
      </c>
      <c r="D32" s="34">
        <v>50251635600</v>
      </c>
      <c r="E32" s="35" t="s">
        <v>77</v>
      </c>
      <c r="F32" s="36">
        <v>577</v>
      </c>
      <c r="G32" s="37">
        <v>33903612</v>
      </c>
      <c r="H32" s="38">
        <v>43102</v>
      </c>
      <c r="I32" s="38">
        <v>43190</v>
      </c>
      <c r="J32" s="39">
        <v>43186</v>
      </c>
      <c r="K32" s="40">
        <v>400</v>
      </c>
      <c r="L32" s="41">
        <v>125.3</v>
      </c>
      <c r="M32" s="42">
        <v>274.7</v>
      </c>
      <c r="N32" s="39" t="s">
        <v>20</v>
      </c>
    </row>
    <row r="33" spans="1:14">
      <c r="A33" s="20">
        <f t="shared" si="0"/>
        <v>30</v>
      </c>
      <c r="B33" s="32">
        <v>2870162</v>
      </c>
      <c r="C33" s="33" t="s">
        <v>78</v>
      </c>
      <c r="D33" s="34">
        <v>3369448610</v>
      </c>
      <c r="E33" s="35" t="s">
        <v>79</v>
      </c>
      <c r="F33" s="36">
        <v>625</v>
      </c>
      <c r="G33" s="37">
        <v>33903612</v>
      </c>
      <c r="H33" s="38">
        <v>43116</v>
      </c>
      <c r="I33" s="38">
        <v>43190</v>
      </c>
      <c r="J33" s="39">
        <v>43186</v>
      </c>
      <c r="K33" s="40">
        <v>1000</v>
      </c>
      <c r="L33" s="41">
        <v>0</v>
      </c>
      <c r="M33" s="42">
        <v>1000</v>
      </c>
      <c r="N33" s="39" t="s">
        <v>20</v>
      </c>
    </row>
    <row r="34" spans="1:14">
      <c r="A34" s="20">
        <f t="shared" si="0"/>
        <v>31</v>
      </c>
      <c r="B34" s="32">
        <v>2866632</v>
      </c>
      <c r="C34" s="45" t="s">
        <v>80</v>
      </c>
      <c r="D34" s="34">
        <v>82914818653</v>
      </c>
      <c r="E34" s="35" t="s">
        <v>81</v>
      </c>
      <c r="F34" s="36">
        <v>539</v>
      </c>
      <c r="G34" s="37">
        <v>33903612</v>
      </c>
      <c r="H34" s="38">
        <v>43102</v>
      </c>
      <c r="I34" s="38">
        <v>43190</v>
      </c>
      <c r="J34" s="39">
        <v>43186</v>
      </c>
      <c r="K34" s="40">
        <v>1000</v>
      </c>
      <c r="L34" s="41">
        <v>0</v>
      </c>
      <c r="M34" s="42">
        <v>1000</v>
      </c>
      <c r="N34" s="39" t="s">
        <v>20</v>
      </c>
    </row>
    <row r="35" spans="1:14">
      <c r="A35" s="20">
        <f t="shared" si="0"/>
        <v>32</v>
      </c>
      <c r="B35" s="32">
        <v>2870603</v>
      </c>
      <c r="C35" s="33" t="s">
        <v>82</v>
      </c>
      <c r="D35" s="34">
        <v>5616870641</v>
      </c>
      <c r="E35" s="35" t="s">
        <v>83</v>
      </c>
      <c r="F35" s="36">
        <v>617</v>
      </c>
      <c r="G35" s="37">
        <v>33903612</v>
      </c>
      <c r="H35" s="38">
        <v>43116</v>
      </c>
      <c r="I35" s="38">
        <v>43190</v>
      </c>
      <c r="J35" s="39">
        <v>43186</v>
      </c>
      <c r="K35" s="40">
        <v>400</v>
      </c>
      <c r="L35" s="41">
        <v>0</v>
      </c>
      <c r="M35" s="42">
        <v>400</v>
      </c>
      <c r="N35" s="39" t="s">
        <v>20</v>
      </c>
    </row>
    <row r="36" spans="1:14">
      <c r="A36" s="20">
        <f t="shared" si="0"/>
        <v>33</v>
      </c>
      <c r="B36" s="20">
        <v>2871022</v>
      </c>
      <c r="C36" s="21" t="s">
        <v>84</v>
      </c>
      <c r="D36" s="22">
        <v>63182351672</v>
      </c>
      <c r="E36" s="23" t="s">
        <v>85</v>
      </c>
      <c r="F36" s="24">
        <v>751</v>
      </c>
      <c r="G36" s="25">
        <v>33903612</v>
      </c>
      <c r="H36" s="26">
        <v>43118</v>
      </c>
      <c r="I36" s="26">
        <v>43190</v>
      </c>
      <c r="J36" s="27">
        <v>43186</v>
      </c>
      <c r="K36" s="28">
        <v>400</v>
      </c>
      <c r="L36" s="43">
        <v>169</v>
      </c>
      <c r="M36" s="31">
        <v>231</v>
      </c>
      <c r="N36" s="27" t="s">
        <v>20</v>
      </c>
    </row>
    <row r="37" spans="1:14">
      <c r="A37" s="20">
        <f t="shared" si="0"/>
        <v>34</v>
      </c>
      <c r="B37" s="20">
        <v>2875629</v>
      </c>
      <c r="C37" s="21" t="s">
        <v>86</v>
      </c>
      <c r="D37" s="22">
        <v>53520157691</v>
      </c>
      <c r="E37" s="23" t="s">
        <v>87</v>
      </c>
      <c r="F37" s="24">
        <v>1236</v>
      </c>
      <c r="G37" s="25">
        <v>33903612</v>
      </c>
      <c r="H37" s="26">
        <v>43137</v>
      </c>
      <c r="I37" s="26">
        <v>43190</v>
      </c>
      <c r="J37" s="27">
        <v>43186</v>
      </c>
      <c r="K37" s="28">
        <v>600</v>
      </c>
      <c r="L37" s="43">
        <v>145.62</v>
      </c>
      <c r="M37" s="31">
        <v>454.38</v>
      </c>
      <c r="N37" s="27" t="s">
        <v>20</v>
      </c>
    </row>
    <row r="38" spans="1:14">
      <c r="A38" s="20">
        <f t="shared" si="0"/>
        <v>35</v>
      </c>
      <c r="B38" s="32">
        <v>2879476</v>
      </c>
      <c r="C38" s="33" t="s">
        <v>88</v>
      </c>
      <c r="D38" s="34">
        <v>65458486668</v>
      </c>
      <c r="E38" s="35" t="s">
        <v>89</v>
      </c>
      <c r="F38" s="36">
        <v>1765</v>
      </c>
      <c r="G38" s="37">
        <v>33903612</v>
      </c>
      <c r="H38" s="38">
        <v>43154</v>
      </c>
      <c r="I38" s="38">
        <v>43190</v>
      </c>
      <c r="J38" s="39">
        <v>43186</v>
      </c>
      <c r="K38" s="40">
        <v>600</v>
      </c>
      <c r="L38" s="41">
        <v>327.97</v>
      </c>
      <c r="M38" s="42">
        <v>272.02999999999997</v>
      </c>
      <c r="N38" s="39" t="s">
        <v>20</v>
      </c>
    </row>
    <row r="39" spans="1:14">
      <c r="A39" s="20">
        <f t="shared" si="0"/>
        <v>36</v>
      </c>
      <c r="B39" s="32">
        <v>2865220</v>
      </c>
      <c r="C39" s="33" t="s">
        <v>90</v>
      </c>
      <c r="D39" s="34">
        <v>85192481600</v>
      </c>
      <c r="E39" s="35" t="s">
        <v>91</v>
      </c>
      <c r="F39" s="36">
        <v>545</v>
      </c>
      <c r="G39" s="37">
        <v>33903612</v>
      </c>
      <c r="H39" s="38">
        <v>43102</v>
      </c>
      <c r="I39" s="38">
        <v>43190</v>
      </c>
      <c r="J39" s="39">
        <v>43192</v>
      </c>
      <c r="K39" s="40">
        <v>600</v>
      </c>
      <c r="L39" s="41">
        <v>183.79</v>
      </c>
      <c r="M39" s="42">
        <v>416.21</v>
      </c>
      <c r="N39" s="39" t="s">
        <v>20</v>
      </c>
    </row>
    <row r="40" spans="1:14">
      <c r="A40" s="20">
        <f t="shared" si="0"/>
        <v>37</v>
      </c>
      <c r="B40" s="32">
        <v>2869290</v>
      </c>
      <c r="C40" s="33" t="s">
        <v>92</v>
      </c>
      <c r="D40" s="34">
        <v>94789827615</v>
      </c>
      <c r="E40" s="35" t="s">
        <v>93</v>
      </c>
      <c r="F40" s="36">
        <v>1620</v>
      </c>
      <c r="G40" s="37">
        <v>33903612</v>
      </c>
      <c r="H40" s="38">
        <v>43112</v>
      </c>
      <c r="I40" s="38">
        <v>43190</v>
      </c>
      <c r="J40" s="39">
        <v>43193</v>
      </c>
      <c r="K40" s="40">
        <v>400</v>
      </c>
      <c r="L40" s="41">
        <v>400</v>
      </c>
      <c r="M40" s="42">
        <v>0</v>
      </c>
      <c r="N40" s="39" t="s">
        <v>20</v>
      </c>
    </row>
    <row r="41" spans="1:14">
      <c r="A41" s="20">
        <f t="shared" si="0"/>
        <v>38</v>
      </c>
      <c r="B41" s="32">
        <v>2875092</v>
      </c>
      <c r="C41" s="33" t="s">
        <v>94</v>
      </c>
      <c r="D41" s="34">
        <v>3473496685</v>
      </c>
      <c r="E41" s="35" t="s">
        <v>95</v>
      </c>
      <c r="F41" s="36">
        <v>1088</v>
      </c>
      <c r="G41" s="37">
        <v>33903612</v>
      </c>
      <c r="H41" s="38">
        <v>43136</v>
      </c>
      <c r="I41" s="38">
        <v>43190</v>
      </c>
      <c r="J41" s="39">
        <v>43193</v>
      </c>
      <c r="K41" s="40">
        <v>600</v>
      </c>
      <c r="L41" s="41">
        <v>408.37</v>
      </c>
      <c r="M41" s="42">
        <v>191.63</v>
      </c>
      <c r="N41" s="39" t="s">
        <v>20</v>
      </c>
    </row>
    <row r="42" spans="1:14">
      <c r="A42" s="20">
        <f t="shared" si="0"/>
        <v>39</v>
      </c>
      <c r="B42" s="20">
        <v>2871846</v>
      </c>
      <c r="C42" s="21" t="s">
        <v>96</v>
      </c>
      <c r="D42" s="22">
        <v>4287188683</v>
      </c>
      <c r="E42" s="23" t="s">
        <v>97</v>
      </c>
      <c r="F42" s="24">
        <v>968</v>
      </c>
      <c r="G42" s="25">
        <v>33903612</v>
      </c>
      <c r="H42" s="26">
        <v>43122</v>
      </c>
      <c r="I42" s="26">
        <v>43190</v>
      </c>
      <c r="J42" s="27">
        <v>43193</v>
      </c>
      <c r="K42" s="28">
        <v>600</v>
      </c>
      <c r="L42" s="43">
        <v>0</v>
      </c>
      <c r="M42" s="31">
        <v>600</v>
      </c>
      <c r="N42" s="27" t="s">
        <v>20</v>
      </c>
    </row>
    <row r="43" spans="1:14">
      <c r="A43" s="20">
        <f t="shared" si="0"/>
        <v>40</v>
      </c>
      <c r="B43" s="20">
        <v>2870164</v>
      </c>
      <c r="C43" s="21" t="s">
        <v>98</v>
      </c>
      <c r="D43" s="22">
        <v>10021413622</v>
      </c>
      <c r="E43" s="23" t="s">
        <v>99</v>
      </c>
      <c r="F43" s="24">
        <v>600</v>
      </c>
      <c r="G43" s="25">
        <v>33903612</v>
      </c>
      <c r="H43" s="26">
        <v>43116</v>
      </c>
      <c r="I43" s="26">
        <v>43190</v>
      </c>
      <c r="J43" s="27">
        <v>43193</v>
      </c>
      <c r="K43" s="28">
        <v>400</v>
      </c>
      <c r="L43" s="43">
        <v>181.18</v>
      </c>
      <c r="M43" s="31">
        <v>218.82</v>
      </c>
      <c r="N43" s="27" t="s">
        <v>20</v>
      </c>
    </row>
    <row r="44" spans="1:14">
      <c r="A44" s="20">
        <f t="shared" si="0"/>
        <v>41</v>
      </c>
      <c r="B44" s="20">
        <v>2868817</v>
      </c>
      <c r="C44" s="21" t="s">
        <v>100</v>
      </c>
      <c r="D44" s="22">
        <v>94978263620</v>
      </c>
      <c r="E44" s="23" t="s">
        <v>101</v>
      </c>
      <c r="F44" s="24">
        <v>1599</v>
      </c>
      <c r="G44" s="25">
        <v>33903612</v>
      </c>
      <c r="H44" s="26">
        <v>43112</v>
      </c>
      <c r="I44" s="26">
        <v>43190</v>
      </c>
      <c r="J44" s="27">
        <v>43193</v>
      </c>
      <c r="K44" s="28">
        <v>600</v>
      </c>
      <c r="L44" s="43">
        <v>206.47</v>
      </c>
      <c r="M44" s="31">
        <v>393.53</v>
      </c>
      <c r="N44" s="27" t="s">
        <v>20</v>
      </c>
    </row>
    <row r="45" spans="1:14">
      <c r="A45" s="20">
        <f t="shared" si="0"/>
        <v>42</v>
      </c>
      <c r="B45" s="20">
        <v>2873945</v>
      </c>
      <c r="C45" s="21" t="s">
        <v>102</v>
      </c>
      <c r="D45" s="22">
        <v>11496988612</v>
      </c>
      <c r="E45" s="23" t="s">
        <v>103</v>
      </c>
      <c r="F45" s="24">
        <v>964</v>
      </c>
      <c r="G45" s="25">
        <v>33903612</v>
      </c>
      <c r="H45" s="26">
        <v>43131</v>
      </c>
      <c r="I45" s="26">
        <v>43190</v>
      </c>
      <c r="J45" s="27">
        <v>43193</v>
      </c>
      <c r="K45" s="28">
        <v>600</v>
      </c>
      <c r="L45" s="43">
        <v>197.41</v>
      </c>
      <c r="M45" s="31">
        <v>402.59</v>
      </c>
      <c r="N45" s="27" t="s">
        <v>20</v>
      </c>
    </row>
    <row r="46" spans="1:14">
      <c r="A46" s="20">
        <f t="shared" si="0"/>
        <v>43</v>
      </c>
      <c r="B46" s="20">
        <v>2873936</v>
      </c>
      <c r="C46" s="21" t="s">
        <v>104</v>
      </c>
      <c r="D46" s="22">
        <v>5515781651</v>
      </c>
      <c r="E46" s="23" t="s">
        <v>105</v>
      </c>
      <c r="F46" s="24">
        <v>958</v>
      </c>
      <c r="G46" s="25">
        <v>33903612</v>
      </c>
      <c r="H46" s="26">
        <v>43131</v>
      </c>
      <c r="I46" s="26">
        <v>43190</v>
      </c>
      <c r="J46" s="27">
        <v>43193</v>
      </c>
      <c r="K46" s="28">
        <v>400</v>
      </c>
      <c r="L46" s="43">
        <v>99.62</v>
      </c>
      <c r="M46" s="31">
        <v>300.38</v>
      </c>
      <c r="N46" s="27" t="s">
        <v>20</v>
      </c>
    </row>
    <row r="47" spans="1:14">
      <c r="A47" s="20">
        <f t="shared" si="0"/>
        <v>44</v>
      </c>
      <c r="B47" s="32">
        <v>2863250</v>
      </c>
      <c r="C47" s="33" t="s">
        <v>106</v>
      </c>
      <c r="D47" s="34">
        <v>80858678772</v>
      </c>
      <c r="E47" s="35" t="s">
        <v>107</v>
      </c>
      <c r="F47" s="36">
        <v>762</v>
      </c>
      <c r="G47" s="37">
        <v>33903612</v>
      </c>
      <c r="H47" s="38">
        <v>43102</v>
      </c>
      <c r="I47" s="38">
        <v>43190</v>
      </c>
      <c r="J47" s="39">
        <v>43193</v>
      </c>
      <c r="K47" s="40">
        <v>600</v>
      </c>
      <c r="L47" s="41">
        <v>86.58</v>
      </c>
      <c r="M47" s="42">
        <v>513.41999999999996</v>
      </c>
      <c r="N47" s="39" t="s">
        <v>20</v>
      </c>
    </row>
    <row r="48" spans="1:14">
      <c r="A48" s="20">
        <f t="shared" si="0"/>
        <v>45</v>
      </c>
      <c r="B48" s="20">
        <v>2872149</v>
      </c>
      <c r="C48" s="21" t="s">
        <v>108</v>
      </c>
      <c r="D48" s="22">
        <v>4574789697</v>
      </c>
      <c r="E48" s="23" t="s">
        <v>109</v>
      </c>
      <c r="F48" s="24">
        <v>22</v>
      </c>
      <c r="G48" s="25">
        <v>33903612</v>
      </c>
      <c r="H48" s="26">
        <v>43123</v>
      </c>
      <c r="I48" s="26">
        <v>43190</v>
      </c>
      <c r="J48" s="27">
        <v>43193</v>
      </c>
      <c r="K48" s="28">
        <v>400</v>
      </c>
      <c r="L48" s="43">
        <v>219.78</v>
      </c>
      <c r="M48" s="31">
        <v>180.22</v>
      </c>
      <c r="N48" s="27" t="s">
        <v>20</v>
      </c>
    </row>
    <row r="49" spans="1:14">
      <c r="A49" s="20">
        <f t="shared" si="0"/>
        <v>46</v>
      </c>
      <c r="B49" s="32">
        <v>2863259</v>
      </c>
      <c r="C49" s="33" t="s">
        <v>110</v>
      </c>
      <c r="D49" s="34">
        <v>6557075659</v>
      </c>
      <c r="E49" s="35" t="s">
        <v>111</v>
      </c>
      <c r="F49" s="36">
        <v>254</v>
      </c>
      <c r="G49" s="37">
        <v>33903612</v>
      </c>
      <c r="H49" s="38">
        <v>43102</v>
      </c>
      <c r="I49" s="38">
        <v>43190</v>
      </c>
      <c r="J49" s="39">
        <v>43193</v>
      </c>
      <c r="K49" s="40">
        <v>1000</v>
      </c>
      <c r="L49" s="41">
        <v>17.12</v>
      </c>
      <c r="M49" s="42">
        <v>982.88</v>
      </c>
      <c r="N49" s="39" t="s">
        <v>20</v>
      </c>
    </row>
    <row r="50" spans="1:14">
      <c r="A50" s="20">
        <f t="shared" si="0"/>
        <v>47</v>
      </c>
      <c r="B50" s="32">
        <v>2868140</v>
      </c>
      <c r="C50" s="33" t="s">
        <v>112</v>
      </c>
      <c r="D50" s="34">
        <v>5518543670</v>
      </c>
      <c r="E50" s="35" t="s">
        <v>113</v>
      </c>
      <c r="F50" s="46" t="s">
        <v>114</v>
      </c>
      <c r="G50" s="37">
        <v>33903612</v>
      </c>
      <c r="H50" s="38">
        <v>43110</v>
      </c>
      <c r="I50" s="38">
        <v>43190</v>
      </c>
      <c r="J50" s="39">
        <v>43193</v>
      </c>
      <c r="K50" s="40">
        <v>600</v>
      </c>
      <c r="L50" s="41">
        <v>220.36</v>
      </c>
      <c r="M50" s="42">
        <v>379.64</v>
      </c>
      <c r="N50" s="39" t="s">
        <v>20</v>
      </c>
    </row>
    <row r="51" spans="1:14">
      <c r="A51" s="20">
        <f t="shared" si="0"/>
        <v>48</v>
      </c>
      <c r="B51" s="32">
        <v>2871840</v>
      </c>
      <c r="C51" s="33" t="s">
        <v>115</v>
      </c>
      <c r="D51" s="34">
        <v>99108593604</v>
      </c>
      <c r="E51" s="35" t="s">
        <v>116</v>
      </c>
      <c r="F51" s="36">
        <v>970</v>
      </c>
      <c r="G51" s="37">
        <v>33903612</v>
      </c>
      <c r="H51" s="38">
        <v>43122</v>
      </c>
      <c r="I51" s="38">
        <v>43190</v>
      </c>
      <c r="J51" s="39">
        <v>43193</v>
      </c>
      <c r="K51" s="40">
        <v>400</v>
      </c>
      <c r="L51" s="41">
        <v>101.55</v>
      </c>
      <c r="M51" s="42">
        <v>298.45</v>
      </c>
      <c r="N51" s="39" t="s">
        <v>20</v>
      </c>
    </row>
    <row r="52" spans="1:14">
      <c r="A52" s="20">
        <f t="shared" si="0"/>
        <v>49</v>
      </c>
      <c r="B52" s="20">
        <v>2863264</v>
      </c>
      <c r="C52" s="21" t="s">
        <v>117</v>
      </c>
      <c r="D52" s="22">
        <v>4155258617</v>
      </c>
      <c r="E52" s="23" t="s">
        <v>118</v>
      </c>
      <c r="F52" s="24">
        <v>569</v>
      </c>
      <c r="G52" s="25">
        <v>33903612</v>
      </c>
      <c r="H52" s="26">
        <v>43102</v>
      </c>
      <c r="I52" s="26">
        <v>43190</v>
      </c>
      <c r="J52" s="27">
        <v>43193</v>
      </c>
      <c r="K52" s="28">
        <v>1000</v>
      </c>
      <c r="L52" s="43">
        <v>83.41</v>
      </c>
      <c r="M52" s="31">
        <v>916.59</v>
      </c>
      <c r="N52" s="27" t="s">
        <v>20</v>
      </c>
    </row>
    <row r="53" spans="1:14">
      <c r="A53" s="20">
        <f t="shared" si="0"/>
        <v>50</v>
      </c>
      <c r="B53" s="32">
        <v>2874553</v>
      </c>
      <c r="C53" s="33" t="s">
        <v>119</v>
      </c>
      <c r="D53" s="34">
        <v>8431164638</v>
      </c>
      <c r="E53" s="35" t="s">
        <v>120</v>
      </c>
      <c r="F53" s="36">
        <v>1070</v>
      </c>
      <c r="G53" s="37">
        <v>33903612</v>
      </c>
      <c r="H53" s="38">
        <v>43133</v>
      </c>
      <c r="I53" s="38">
        <v>43190</v>
      </c>
      <c r="J53" s="39">
        <v>43193</v>
      </c>
      <c r="K53" s="40">
        <v>1000</v>
      </c>
      <c r="L53" s="41">
        <v>975</v>
      </c>
      <c r="M53" s="42">
        <v>25</v>
      </c>
      <c r="N53" s="39" t="s">
        <v>20</v>
      </c>
    </row>
    <row r="54" spans="1:14">
      <c r="A54" s="20">
        <f t="shared" si="0"/>
        <v>51</v>
      </c>
      <c r="B54" s="32">
        <v>2870601</v>
      </c>
      <c r="C54" s="33" t="s">
        <v>121</v>
      </c>
      <c r="D54" s="34">
        <v>8873649696</v>
      </c>
      <c r="E54" s="35" t="s">
        <v>122</v>
      </c>
      <c r="F54" s="36">
        <v>621</v>
      </c>
      <c r="G54" s="37">
        <v>33903612</v>
      </c>
      <c r="H54" s="38">
        <v>43116</v>
      </c>
      <c r="I54" s="38">
        <v>43190</v>
      </c>
      <c r="J54" s="39">
        <v>43193</v>
      </c>
      <c r="K54" s="40">
        <v>400</v>
      </c>
      <c r="L54" s="41">
        <v>87.47</v>
      </c>
      <c r="M54" s="42">
        <v>312.52999999999997</v>
      </c>
      <c r="N54" s="39" t="s">
        <v>20</v>
      </c>
    </row>
    <row r="55" spans="1:14">
      <c r="A55" s="20">
        <f t="shared" si="0"/>
        <v>52</v>
      </c>
      <c r="B55" s="32">
        <v>2869287</v>
      </c>
      <c r="C55" s="33" t="s">
        <v>123</v>
      </c>
      <c r="D55" s="34">
        <v>3640837606</v>
      </c>
      <c r="E55" s="35" t="s">
        <v>124</v>
      </c>
      <c r="F55" s="36">
        <v>1596</v>
      </c>
      <c r="G55" s="37">
        <v>33903612</v>
      </c>
      <c r="H55" s="38">
        <v>43112</v>
      </c>
      <c r="I55" s="38">
        <v>43190</v>
      </c>
      <c r="J55" s="39">
        <v>43193</v>
      </c>
      <c r="K55" s="40">
        <v>400</v>
      </c>
      <c r="L55" s="41">
        <v>400</v>
      </c>
      <c r="M55" s="42">
        <v>0</v>
      </c>
      <c r="N55" s="39" t="s">
        <v>20</v>
      </c>
    </row>
    <row r="56" spans="1:14">
      <c r="A56" s="20">
        <f t="shared" si="0"/>
        <v>53</v>
      </c>
      <c r="B56" s="32">
        <v>2865210</v>
      </c>
      <c r="C56" s="33" t="s">
        <v>125</v>
      </c>
      <c r="D56" s="34">
        <v>5273457688</v>
      </c>
      <c r="E56" s="35" t="s">
        <v>126</v>
      </c>
      <c r="F56" s="36">
        <v>589</v>
      </c>
      <c r="G56" s="37">
        <v>33903612</v>
      </c>
      <c r="H56" s="38">
        <v>43102</v>
      </c>
      <c r="I56" s="38">
        <v>43190</v>
      </c>
      <c r="J56" s="39">
        <v>43193</v>
      </c>
      <c r="K56" s="40">
        <v>600</v>
      </c>
      <c r="L56" s="41">
        <v>0</v>
      </c>
      <c r="M56" s="42">
        <v>600</v>
      </c>
      <c r="N56" s="39" t="s">
        <v>20</v>
      </c>
    </row>
    <row r="57" spans="1:14">
      <c r="A57" s="20">
        <f t="shared" si="0"/>
        <v>54</v>
      </c>
      <c r="B57" s="32">
        <v>2872523</v>
      </c>
      <c r="C57" s="33" t="s">
        <v>127</v>
      </c>
      <c r="D57" s="34">
        <v>2736715616</v>
      </c>
      <c r="E57" s="35" t="s">
        <v>128</v>
      </c>
      <c r="F57" s="36">
        <v>375</v>
      </c>
      <c r="G57" s="37">
        <v>33903612</v>
      </c>
      <c r="H57" s="38">
        <v>43124</v>
      </c>
      <c r="I57" s="38">
        <v>43190</v>
      </c>
      <c r="J57" s="39">
        <v>43193</v>
      </c>
      <c r="K57" s="40">
        <v>400</v>
      </c>
      <c r="L57" s="41">
        <v>151.5</v>
      </c>
      <c r="M57" s="42">
        <v>248.5</v>
      </c>
      <c r="N57" s="39" t="s">
        <v>20</v>
      </c>
    </row>
    <row r="58" spans="1:14">
      <c r="A58" s="20">
        <f t="shared" si="0"/>
        <v>55</v>
      </c>
      <c r="B58" s="32">
        <v>2873939</v>
      </c>
      <c r="C58" s="33" t="s">
        <v>129</v>
      </c>
      <c r="D58" s="34">
        <v>40579611</v>
      </c>
      <c r="E58" s="35" t="s">
        <v>130</v>
      </c>
      <c r="F58" s="36">
        <v>962</v>
      </c>
      <c r="G58" s="37">
        <v>33903612</v>
      </c>
      <c r="H58" s="38">
        <v>43131</v>
      </c>
      <c r="I58" s="38">
        <v>43190</v>
      </c>
      <c r="J58" s="39">
        <v>43193</v>
      </c>
      <c r="K58" s="40">
        <v>400</v>
      </c>
      <c r="L58" s="41">
        <v>0</v>
      </c>
      <c r="M58" s="42">
        <v>400</v>
      </c>
      <c r="N58" s="39" t="s">
        <v>20</v>
      </c>
    </row>
    <row r="59" spans="1:14">
      <c r="A59" s="20">
        <f t="shared" si="0"/>
        <v>56</v>
      </c>
      <c r="B59" s="32">
        <v>2866419</v>
      </c>
      <c r="C59" s="33" t="s">
        <v>131</v>
      </c>
      <c r="D59" s="34">
        <v>18297739848</v>
      </c>
      <c r="E59" s="35" t="s">
        <v>132</v>
      </c>
      <c r="F59" s="36">
        <v>279</v>
      </c>
      <c r="G59" s="37">
        <v>33903612</v>
      </c>
      <c r="H59" s="38">
        <v>43102</v>
      </c>
      <c r="I59" s="38">
        <v>43190</v>
      </c>
      <c r="J59" s="39">
        <v>43193</v>
      </c>
      <c r="K59" s="40">
        <v>600</v>
      </c>
      <c r="L59" s="41">
        <v>178.06</v>
      </c>
      <c r="M59" s="42">
        <v>421.94</v>
      </c>
      <c r="N59" s="39" t="s">
        <v>20</v>
      </c>
    </row>
    <row r="60" spans="1:14">
      <c r="A60" s="20">
        <f t="shared" si="0"/>
        <v>57</v>
      </c>
      <c r="B60" s="32">
        <v>2868132</v>
      </c>
      <c r="C60" s="33" t="s">
        <v>133</v>
      </c>
      <c r="D60" s="34">
        <v>71941509649</v>
      </c>
      <c r="E60" s="35" t="s">
        <v>134</v>
      </c>
      <c r="F60" s="36">
        <v>822</v>
      </c>
      <c r="G60" s="37">
        <v>33903612</v>
      </c>
      <c r="H60" s="38">
        <v>43110</v>
      </c>
      <c r="I60" s="38">
        <v>43190</v>
      </c>
      <c r="J60" s="39">
        <v>43193</v>
      </c>
      <c r="K60" s="40">
        <v>1000</v>
      </c>
      <c r="L60" s="41">
        <v>583</v>
      </c>
      <c r="M60" s="42">
        <v>417</v>
      </c>
      <c r="N60" s="39" t="s">
        <v>20</v>
      </c>
    </row>
    <row r="61" spans="1:14">
      <c r="A61" s="20">
        <f t="shared" si="0"/>
        <v>58</v>
      </c>
      <c r="B61" s="32">
        <v>2870300</v>
      </c>
      <c r="C61" s="33" t="s">
        <v>135</v>
      </c>
      <c r="D61" s="34">
        <v>33520178672</v>
      </c>
      <c r="E61" s="35" t="s">
        <v>136</v>
      </c>
      <c r="F61" s="36">
        <v>609</v>
      </c>
      <c r="G61" s="37">
        <v>33903612</v>
      </c>
      <c r="H61" s="38">
        <v>43116</v>
      </c>
      <c r="I61" s="38">
        <v>43190</v>
      </c>
      <c r="J61" s="39">
        <v>43193</v>
      </c>
      <c r="K61" s="40">
        <v>1000</v>
      </c>
      <c r="L61" s="41">
        <v>0</v>
      </c>
      <c r="M61" s="42">
        <v>1000</v>
      </c>
      <c r="N61" s="39" t="s">
        <v>20</v>
      </c>
    </row>
    <row r="62" spans="1:14">
      <c r="A62" s="20">
        <f t="shared" si="0"/>
        <v>59</v>
      </c>
      <c r="B62" s="32">
        <v>2866232</v>
      </c>
      <c r="C62" s="33" t="s">
        <v>137</v>
      </c>
      <c r="D62" s="34">
        <v>10049322869</v>
      </c>
      <c r="E62" s="35" t="s">
        <v>138</v>
      </c>
      <c r="F62" s="36">
        <v>246</v>
      </c>
      <c r="G62" s="37">
        <v>33903612</v>
      </c>
      <c r="H62" s="38">
        <v>43102</v>
      </c>
      <c r="I62" s="38">
        <v>43190</v>
      </c>
      <c r="J62" s="39">
        <v>43193</v>
      </c>
      <c r="K62" s="40">
        <v>1000</v>
      </c>
      <c r="L62" s="41">
        <v>408.2</v>
      </c>
      <c r="M62" s="42">
        <v>591.79999999999995</v>
      </c>
      <c r="N62" s="39" t="s">
        <v>20</v>
      </c>
    </row>
    <row r="63" spans="1:14">
      <c r="A63" s="20">
        <f t="shared" si="0"/>
        <v>60</v>
      </c>
      <c r="B63" s="32">
        <v>2871841</v>
      </c>
      <c r="C63" s="33" t="s">
        <v>139</v>
      </c>
      <c r="D63" s="34">
        <v>2588254802</v>
      </c>
      <c r="E63" s="35" t="s">
        <v>140</v>
      </c>
      <c r="F63" s="36">
        <v>973</v>
      </c>
      <c r="G63" s="37">
        <v>33903612</v>
      </c>
      <c r="H63" s="38">
        <v>43122</v>
      </c>
      <c r="I63" s="38">
        <v>43190</v>
      </c>
      <c r="J63" s="39">
        <v>43193</v>
      </c>
      <c r="K63" s="40">
        <v>400</v>
      </c>
      <c r="L63" s="41">
        <v>194.89</v>
      </c>
      <c r="M63" s="42">
        <v>205.11</v>
      </c>
      <c r="N63" s="39" t="s">
        <v>20</v>
      </c>
    </row>
    <row r="64" spans="1:14">
      <c r="A64" s="20">
        <f t="shared" si="0"/>
        <v>61</v>
      </c>
      <c r="B64" s="32">
        <v>2869286</v>
      </c>
      <c r="C64" s="33" t="s">
        <v>141</v>
      </c>
      <c r="D64" s="34">
        <v>12900756626</v>
      </c>
      <c r="E64" s="35" t="s">
        <v>142</v>
      </c>
      <c r="F64" s="36">
        <v>1608</v>
      </c>
      <c r="G64" s="37">
        <v>33903612</v>
      </c>
      <c r="H64" s="38">
        <v>43112</v>
      </c>
      <c r="I64" s="38">
        <v>43190</v>
      </c>
      <c r="J64" s="39">
        <v>43193</v>
      </c>
      <c r="K64" s="40">
        <v>600</v>
      </c>
      <c r="L64" s="41">
        <v>0</v>
      </c>
      <c r="M64" s="42">
        <v>600</v>
      </c>
      <c r="N64" s="39" t="s">
        <v>20</v>
      </c>
    </row>
    <row r="65" spans="1:14">
      <c r="A65" s="20">
        <f t="shared" si="0"/>
        <v>62</v>
      </c>
      <c r="B65" s="32">
        <v>2864327</v>
      </c>
      <c r="C65" s="33" t="s">
        <v>143</v>
      </c>
      <c r="D65" s="34">
        <v>52246469600</v>
      </c>
      <c r="E65" s="35" t="s">
        <v>144</v>
      </c>
      <c r="F65" s="36">
        <v>586</v>
      </c>
      <c r="G65" s="37">
        <v>33903612</v>
      </c>
      <c r="H65" s="38">
        <v>43102</v>
      </c>
      <c r="I65" s="38">
        <v>43190</v>
      </c>
      <c r="J65" s="39">
        <v>43193</v>
      </c>
      <c r="K65" s="40">
        <v>600</v>
      </c>
      <c r="L65" s="41">
        <v>0</v>
      </c>
      <c r="M65" s="42">
        <v>600</v>
      </c>
      <c r="N65" s="39" t="s">
        <v>20</v>
      </c>
    </row>
    <row r="66" spans="1:14">
      <c r="A66" s="20">
        <f t="shared" si="0"/>
        <v>63</v>
      </c>
      <c r="B66" s="32">
        <v>2863587</v>
      </c>
      <c r="C66" s="33" t="s">
        <v>145</v>
      </c>
      <c r="D66" s="34">
        <v>82142122604</v>
      </c>
      <c r="E66" s="35" t="s">
        <v>146</v>
      </c>
      <c r="F66" s="36">
        <v>612</v>
      </c>
      <c r="G66" s="37">
        <v>33903612</v>
      </c>
      <c r="H66" s="38">
        <v>43102</v>
      </c>
      <c r="I66" s="38">
        <v>43190</v>
      </c>
      <c r="J66" s="39">
        <v>43193</v>
      </c>
      <c r="K66" s="40">
        <v>1000</v>
      </c>
      <c r="L66" s="41">
        <v>318.44</v>
      </c>
      <c r="M66" s="42">
        <v>681.56</v>
      </c>
      <c r="N66" s="39" t="s">
        <v>20</v>
      </c>
    </row>
    <row r="67" spans="1:14">
      <c r="A67" s="20">
        <f t="shared" si="0"/>
        <v>64</v>
      </c>
      <c r="B67" s="32">
        <v>2879475</v>
      </c>
      <c r="C67" s="33" t="s">
        <v>147</v>
      </c>
      <c r="D67" s="34">
        <v>95151834649</v>
      </c>
      <c r="E67" s="35" t="s">
        <v>148</v>
      </c>
      <c r="F67" s="36">
        <v>1766</v>
      </c>
      <c r="G67" s="37">
        <v>33903612</v>
      </c>
      <c r="H67" s="38">
        <v>43154</v>
      </c>
      <c r="I67" s="38">
        <v>43190</v>
      </c>
      <c r="J67" s="39">
        <v>43193</v>
      </c>
      <c r="K67" s="40">
        <v>1000</v>
      </c>
      <c r="L67" s="41">
        <v>948.05</v>
      </c>
      <c r="M67" s="42">
        <v>51.95</v>
      </c>
      <c r="N67" s="39" t="s">
        <v>20</v>
      </c>
    </row>
    <row r="68" spans="1:14">
      <c r="A68" s="20">
        <f t="shared" si="0"/>
        <v>65</v>
      </c>
      <c r="B68" s="32">
        <v>2866435</v>
      </c>
      <c r="C68" s="33" t="s">
        <v>149</v>
      </c>
      <c r="D68" s="34">
        <v>3103058616</v>
      </c>
      <c r="E68" s="35" t="s">
        <v>150</v>
      </c>
      <c r="F68" s="46" t="s">
        <v>151</v>
      </c>
      <c r="G68" s="37">
        <v>33903612</v>
      </c>
      <c r="H68" s="38">
        <v>43102</v>
      </c>
      <c r="I68" s="38">
        <v>43190</v>
      </c>
      <c r="J68" s="39">
        <v>43193</v>
      </c>
      <c r="K68" s="40">
        <v>1000</v>
      </c>
      <c r="L68" s="41">
        <v>281.11</v>
      </c>
      <c r="M68" s="42">
        <v>718.89</v>
      </c>
      <c r="N68" s="39" t="s">
        <v>20</v>
      </c>
    </row>
    <row r="69" spans="1:14">
      <c r="A69" s="20">
        <f t="shared" si="0"/>
        <v>66</v>
      </c>
      <c r="B69" s="32">
        <v>2866415</v>
      </c>
      <c r="C69" s="33" t="s">
        <v>152</v>
      </c>
      <c r="D69" s="34">
        <v>89969421620</v>
      </c>
      <c r="E69" s="35" t="s">
        <v>153</v>
      </c>
      <c r="F69" s="36">
        <v>575</v>
      </c>
      <c r="G69" s="37">
        <v>33903612</v>
      </c>
      <c r="H69" s="38">
        <v>43102</v>
      </c>
      <c r="I69" s="38">
        <v>43190</v>
      </c>
      <c r="J69" s="39">
        <v>43194</v>
      </c>
      <c r="K69" s="40">
        <v>1000</v>
      </c>
      <c r="L69" s="41">
        <v>81.5</v>
      </c>
      <c r="M69" s="42">
        <v>918.5</v>
      </c>
      <c r="N69" s="39" t="s">
        <v>20</v>
      </c>
    </row>
    <row r="70" spans="1:14">
      <c r="A70" s="20">
        <f t="shared" ref="A70:A133" si="1">A69+1</f>
        <v>67</v>
      </c>
      <c r="B70" s="32">
        <v>2866429</v>
      </c>
      <c r="C70" s="33" t="s">
        <v>154</v>
      </c>
      <c r="D70" s="34">
        <v>4449081617</v>
      </c>
      <c r="E70" s="35" t="s">
        <v>155</v>
      </c>
      <c r="F70" s="36">
        <v>567</v>
      </c>
      <c r="G70" s="37">
        <v>33903612</v>
      </c>
      <c r="H70" s="38">
        <v>43102</v>
      </c>
      <c r="I70" s="38">
        <v>43190</v>
      </c>
      <c r="J70" s="39">
        <v>43194</v>
      </c>
      <c r="K70" s="40">
        <v>400</v>
      </c>
      <c r="L70" s="41">
        <v>67</v>
      </c>
      <c r="M70" s="42">
        <v>333</v>
      </c>
      <c r="N70" s="39" t="s">
        <v>20</v>
      </c>
    </row>
    <row r="71" spans="1:14">
      <c r="A71" s="20">
        <f t="shared" si="1"/>
        <v>68</v>
      </c>
      <c r="B71" s="32">
        <v>2871017</v>
      </c>
      <c r="C71" s="33" t="s">
        <v>156</v>
      </c>
      <c r="D71" s="34">
        <v>76902617600</v>
      </c>
      <c r="E71" s="35" t="s">
        <v>157</v>
      </c>
      <c r="F71" s="36">
        <v>755</v>
      </c>
      <c r="G71" s="37">
        <v>33903612</v>
      </c>
      <c r="H71" s="38">
        <v>43118</v>
      </c>
      <c r="I71" s="38">
        <v>43190</v>
      </c>
      <c r="J71" s="39">
        <v>43194</v>
      </c>
      <c r="K71" s="40">
        <v>600</v>
      </c>
      <c r="L71" s="41">
        <v>301.95</v>
      </c>
      <c r="M71" s="42">
        <v>298.05</v>
      </c>
      <c r="N71" s="39" t="s">
        <v>20</v>
      </c>
    </row>
    <row r="72" spans="1:14">
      <c r="A72" s="20">
        <f t="shared" si="1"/>
        <v>69</v>
      </c>
      <c r="B72" s="32">
        <v>2865187</v>
      </c>
      <c r="C72" s="33" t="s">
        <v>158</v>
      </c>
      <c r="D72" s="34">
        <v>6512788648</v>
      </c>
      <c r="E72" s="35" t="s">
        <v>159</v>
      </c>
      <c r="F72" s="36">
        <v>540</v>
      </c>
      <c r="G72" s="37">
        <v>33903612</v>
      </c>
      <c r="H72" s="38">
        <v>43102</v>
      </c>
      <c r="I72" s="38">
        <v>43190</v>
      </c>
      <c r="J72" s="39">
        <v>43194</v>
      </c>
      <c r="K72" s="40">
        <v>1000</v>
      </c>
      <c r="L72" s="41">
        <v>431.68</v>
      </c>
      <c r="M72" s="42">
        <v>568.32000000000005</v>
      </c>
      <c r="N72" s="39" t="s">
        <v>20</v>
      </c>
    </row>
    <row r="73" spans="1:14">
      <c r="A73" s="20">
        <f t="shared" si="1"/>
        <v>70</v>
      </c>
      <c r="B73" s="32">
        <v>2881866</v>
      </c>
      <c r="C73" s="33" t="s">
        <v>31</v>
      </c>
      <c r="D73" s="34">
        <v>835386660</v>
      </c>
      <c r="E73" s="35" t="s">
        <v>160</v>
      </c>
      <c r="F73" s="36">
        <v>1869</v>
      </c>
      <c r="G73" s="37">
        <v>33903612</v>
      </c>
      <c r="H73" s="38">
        <v>43161</v>
      </c>
      <c r="I73" s="38">
        <v>43190</v>
      </c>
      <c r="J73" s="39">
        <v>43194</v>
      </c>
      <c r="K73" s="40">
        <v>738</v>
      </c>
      <c r="L73" s="41">
        <v>0</v>
      </c>
      <c r="M73" s="42">
        <v>738</v>
      </c>
      <c r="N73" s="39" t="s">
        <v>20</v>
      </c>
    </row>
    <row r="74" spans="1:14">
      <c r="A74" s="20">
        <f t="shared" si="1"/>
        <v>71</v>
      </c>
      <c r="B74" s="32">
        <v>2863274</v>
      </c>
      <c r="C74" s="33" t="s">
        <v>161</v>
      </c>
      <c r="D74" s="34">
        <v>3284148671</v>
      </c>
      <c r="E74" s="35" t="s">
        <v>162</v>
      </c>
      <c r="F74" s="36">
        <v>286</v>
      </c>
      <c r="G74" s="37">
        <v>33903612</v>
      </c>
      <c r="H74" s="38">
        <v>43102</v>
      </c>
      <c r="I74" s="38">
        <v>43190</v>
      </c>
      <c r="J74" s="39">
        <v>43194</v>
      </c>
      <c r="K74" s="40">
        <v>900</v>
      </c>
      <c r="L74" s="41">
        <v>620.70000000000005</v>
      </c>
      <c r="M74" s="42">
        <v>279.3</v>
      </c>
      <c r="N74" s="39" t="s">
        <v>20</v>
      </c>
    </row>
    <row r="75" spans="1:14">
      <c r="A75" s="20">
        <f t="shared" si="1"/>
        <v>72</v>
      </c>
      <c r="B75" s="32">
        <v>2867425</v>
      </c>
      <c r="C75" s="33" t="s">
        <v>163</v>
      </c>
      <c r="D75" s="34">
        <v>82410631649</v>
      </c>
      <c r="E75" s="35" t="s">
        <v>164</v>
      </c>
      <c r="F75" s="36">
        <v>824</v>
      </c>
      <c r="G75" s="37">
        <v>33903612</v>
      </c>
      <c r="H75" s="38">
        <v>43146</v>
      </c>
      <c r="I75" s="38">
        <v>43190</v>
      </c>
      <c r="J75" s="39">
        <v>43194</v>
      </c>
      <c r="K75" s="40">
        <v>1000</v>
      </c>
      <c r="L75" s="41">
        <v>53.09</v>
      </c>
      <c r="M75" s="42">
        <v>946.91</v>
      </c>
      <c r="N75" s="39" t="s">
        <v>20</v>
      </c>
    </row>
    <row r="76" spans="1:14">
      <c r="A76" s="20">
        <f t="shared" si="1"/>
        <v>73</v>
      </c>
      <c r="B76" s="32">
        <v>2869742</v>
      </c>
      <c r="C76" s="33" t="s">
        <v>165</v>
      </c>
      <c r="D76" s="34">
        <v>3051506699</v>
      </c>
      <c r="E76" s="35" t="s">
        <v>166</v>
      </c>
      <c r="F76" s="46" t="s">
        <v>167</v>
      </c>
      <c r="G76" s="37">
        <v>33903612</v>
      </c>
      <c r="H76" s="38">
        <v>43115</v>
      </c>
      <c r="I76" s="38">
        <v>43190</v>
      </c>
      <c r="J76" s="39">
        <v>43194</v>
      </c>
      <c r="K76" s="40">
        <v>400</v>
      </c>
      <c r="L76" s="41">
        <v>375.1</v>
      </c>
      <c r="M76" s="42">
        <v>24.9</v>
      </c>
      <c r="N76" s="39" t="s">
        <v>20</v>
      </c>
    </row>
    <row r="77" spans="1:14">
      <c r="A77" s="20">
        <f t="shared" si="1"/>
        <v>74</v>
      </c>
      <c r="B77" s="20">
        <v>2866234</v>
      </c>
      <c r="C77" s="21" t="s">
        <v>168</v>
      </c>
      <c r="D77" s="22">
        <v>4978127629</v>
      </c>
      <c r="E77" s="23" t="s">
        <v>169</v>
      </c>
      <c r="F77" s="24">
        <v>616</v>
      </c>
      <c r="G77" s="25">
        <v>33903612</v>
      </c>
      <c r="H77" s="26">
        <v>43102</v>
      </c>
      <c r="I77" s="26">
        <v>43190</v>
      </c>
      <c r="J77" s="27">
        <v>43194</v>
      </c>
      <c r="K77" s="28">
        <v>400</v>
      </c>
      <c r="L77" s="43">
        <v>0</v>
      </c>
      <c r="M77" s="31">
        <v>400</v>
      </c>
      <c r="N77" s="27" t="s">
        <v>20</v>
      </c>
    </row>
    <row r="78" spans="1:14">
      <c r="A78" s="20">
        <f t="shared" si="1"/>
        <v>75</v>
      </c>
      <c r="B78" s="32">
        <v>2865217</v>
      </c>
      <c r="C78" s="33" t="s">
        <v>170</v>
      </c>
      <c r="D78" s="34">
        <v>87678209134</v>
      </c>
      <c r="E78" s="35" t="s">
        <v>171</v>
      </c>
      <c r="F78" s="36">
        <v>563</v>
      </c>
      <c r="G78" s="37">
        <v>33903612</v>
      </c>
      <c r="H78" s="38">
        <v>43102</v>
      </c>
      <c r="I78" s="38">
        <v>43190</v>
      </c>
      <c r="J78" s="39">
        <v>43194</v>
      </c>
      <c r="K78" s="40">
        <v>400</v>
      </c>
      <c r="L78" s="41">
        <v>142.6</v>
      </c>
      <c r="M78" s="42">
        <v>257.39999999999998</v>
      </c>
      <c r="N78" s="39" t="s">
        <v>20</v>
      </c>
    </row>
    <row r="79" spans="1:14">
      <c r="A79" s="20">
        <f t="shared" si="1"/>
        <v>76</v>
      </c>
      <c r="B79" s="32">
        <v>2863262</v>
      </c>
      <c r="C79" s="33" t="s">
        <v>172</v>
      </c>
      <c r="D79" s="34">
        <v>5454694657</v>
      </c>
      <c r="E79" s="35" t="s">
        <v>173</v>
      </c>
      <c r="F79" s="36">
        <v>610</v>
      </c>
      <c r="G79" s="37">
        <v>33903612</v>
      </c>
      <c r="H79" s="38">
        <v>43102</v>
      </c>
      <c r="I79" s="38">
        <v>43190</v>
      </c>
      <c r="J79" s="39">
        <v>43194</v>
      </c>
      <c r="K79" s="40">
        <v>400</v>
      </c>
      <c r="L79" s="41">
        <v>345</v>
      </c>
      <c r="M79" s="42">
        <v>55</v>
      </c>
      <c r="N79" s="39" t="s">
        <v>20</v>
      </c>
    </row>
    <row r="80" spans="1:14">
      <c r="A80" s="20">
        <f t="shared" si="1"/>
        <v>77</v>
      </c>
      <c r="B80" s="32">
        <v>2865249</v>
      </c>
      <c r="C80" s="33" t="s">
        <v>174</v>
      </c>
      <c r="D80" s="34">
        <v>26150484653</v>
      </c>
      <c r="E80" s="35" t="s">
        <v>175</v>
      </c>
      <c r="F80" s="36">
        <v>605</v>
      </c>
      <c r="G80" s="37">
        <v>33903612</v>
      </c>
      <c r="H80" s="38">
        <v>43102</v>
      </c>
      <c r="I80" s="38">
        <v>43190</v>
      </c>
      <c r="J80" s="39">
        <v>43194</v>
      </c>
      <c r="K80" s="40">
        <v>600</v>
      </c>
      <c r="L80" s="41">
        <v>0</v>
      </c>
      <c r="M80" s="42">
        <v>600</v>
      </c>
      <c r="N80" s="39" t="s">
        <v>20</v>
      </c>
    </row>
    <row r="81" spans="1:14">
      <c r="A81" s="20">
        <f t="shared" si="1"/>
        <v>78</v>
      </c>
      <c r="B81" s="32">
        <v>2865204</v>
      </c>
      <c r="C81" s="33" t="s">
        <v>176</v>
      </c>
      <c r="D81" s="34">
        <v>3917887606</v>
      </c>
      <c r="E81" s="35" t="s">
        <v>177</v>
      </c>
      <c r="F81" s="36">
        <v>554</v>
      </c>
      <c r="G81" s="37">
        <v>33903612</v>
      </c>
      <c r="H81" s="38">
        <v>43102</v>
      </c>
      <c r="I81" s="38">
        <v>43190</v>
      </c>
      <c r="J81" s="39">
        <v>43194</v>
      </c>
      <c r="K81" s="40">
        <v>600</v>
      </c>
      <c r="L81" s="41">
        <v>481.51</v>
      </c>
      <c r="M81" s="42">
        <v>118.49</v>
      </c>
      <c r="N81" s="39" t="s">
        <v>20</v>
      </c>
    </row>
    <row r="82" spans="1:14">
      <c r="A82" s="20">
        <f t="shared" si="1"/>
        <v>79</v>
      </c>
      <c r="B82" s="32">
        <v>2864328</v>
      </c>
      <c r="C82" s="33" t="s">
        <v>178</v>
      </c>
      <c r="D82" s="34">
        <v>83320113615</v>
      </c>
      <c r="E82" s="35" t="s">
        <v>179</v>
      </c>
      <c r="F82" s="36">
        <v>613</v>
      </c>
      <c r="G82" s="37">
        <v>33903612</v>
      </c>
      <c r="H82" s="38">
        <v>43102</v>
      </c>
      <c r="I82" s="38">
        <v>43190</v>
      </c>
      <c r="J82" s="39">
        <v>43194</v>
      </c>
      <c r="K82" s="40">
        <v>400</v>
      </c>
      <c r="L82" s="41">
        <v>296</v>
      </c>
      <c r="M82" s="42">
        <v>104</v>
      </c>
      <c r="N82" s="39" t="s">
        <v>20</v>
      </c>
    </row>
    <row r="83" spans="1:14">
      <c r="A83" s="20">
        <f t="shared" si="1"/>
        <v>80</v>
      </c>
      <c r="B83" s="32">
        <v>2878752</v>
      </c>
      <c r="C83" s="33" t="s">
        <v>180</v>
      </c>
      <c r="D83" s="34">
        <v>5438636621</v>
      </c>
      <c r="E83" s="35" t="s">
        <v>181</v>
      </c>
      <c r="F83" s="36">
        <v>1696</v>
      </c>
      <c r="G83" s="37">
        <v>33903612</v>
      </c>
      <c r="H83" s="38">
        <v>43152</v>
      </c>
      <c r="I83" s="38">
        <v>43190</v>
      </c>
      <c r="J83" s="39">
        <v>43194</v>
      </c>
      <c r="K83" s="40">
        <v>400</v>
      </c>
      <c r="L83" s="41">
        <v>0</v>
      </c>
      <c r="M83" s="42">
        <v>400</v>
      </c>
      <c r="N83" s="39" t="s">
        <v>20</v>
      </c>
    </row>
    <row r="84" spans="1:14">
      <c r="A84" s="20">
        <f t="shared" si="1"/>
        <v>81</v>
      </c>
      <c r="B84" s="32">
        <v>2878769</v>
      </c>
      <c r="C84" s="33" t="s">
        <v>182</v>
      </c>
      <c r="D84" s="34">
        <v>65336364649</v>
      </c>
      <c r="E84" s="35" t="s">
        <v>183</v>
      </c>
      <c r="F84" s="36">
        <v>1693</v>
      </c>
      <c r="G84" s="37">
        <v>33903612</v>
      </c>
      <c r="H84" s="38">
        <v>43152</v>
      </c>
      <c r="I84" s="38">
        <v>43190</v>
      </c>
      <c r="J84" s="39">
        <v>43194</v>
      </c>
      <c r="K84" s="40">
        <v>400</v>
      </c>
      <c r="L84" s="41">
        <v>0</v>
      </c>
      <c r="M84" s="42">
        <v>400</v>
      </c>
      <c r="N84" s="39" t="s">
        <v>20</v>
      </c>
    </row>
    <row r="85" spans="1:14">
      <c r="A85" s="20">
        <f t="shared" si="1"/>
        <v>82</v>
      </c>
      <c r="B85" s="32">
        <v>2866420</v>
      </c>
      <c r="C85" s="33" t="s">
        <v>184</v>
      </c>
      <c r="D85" s="34">
        <v>4939493644</v>
      </c>
      <c r="E85" s="35" t="s">
        <v>185</v>
      </c>
      <c r="F85" s="36">
        <v>566</v>
      </c>
      <c r="G85" s="37">
        <v>33903612</v>
      </c>
      <c r="H85" s="38">
        <v>43102</v>
      </c>
      <c r="I85" s="38">
        <v>43190</v>
      </c>
      <c r="J85" s="39">
        <v>43194</v>
      </c>
      <c r="K85" s="40">
        <v>600</v>
      </c>
      <c r="L85" s="41">
        <v>363.4</v>
      </c>
      <c r="M85" s="42">
        <v>236.6</v>
      </c>
      <c r="N85" s="39" t="s">
        <v>20</v>
      </c>
    </row>
    <row r="86" spans="1:14">
      <c r="A86" s="20">
        <f t="shared" si="1"/>
        <v>83</v>
      </c>
      <c r="B86" s="32">
        <v>2863986</v>
      </c>
      <c r="C86" s="33" t="s">
        <v>186</v>
      </c>
      <c r="D86" s="34">
        <v>48803782672</v>
      </c>
      <c r="E86" s="35" t="s">
        <v>187</v>
      </c>
      <c r="F86" s="36">
        <v>599</v>
      </c>
      <c r="G86" s="37">
        <v>33903612</v>
      </c>
      <c r="H86" s="38">
        <v>43102</v>
      </c>
      <c r="I86" s="38">
        <v>43190</v>
      </c>
      <c r="J86" s="39">
        <v>43194</v>
      </c>
      <c r="K86" s="40">
        <v>1000</v>
      </c>
      <c r="L86" s="41">
        <v>266.22000000000003</v>
      </c>
      <c r="M86" s="42">
        <v>733.78</v>
      </c>
      <c r="N86" s="39" t="s">
        <v>20</v>
      </c>
    </row>
    <row r="87" spans="1:14">
      <c r="A87" s="20">
        <f t="shared" si="1"/>
        <v>84</v>
      </c>
      <c r="B87" s="32">
        <v>2864329</v>
      </c>
      <c r="C87" s="33" t="s">
        <v>188</v>
      </c>
      <c r="D87" s="34">
        <v>1551980681</v>
      </c>
      <c r="E87" s="35" t="s">
        <v>189</v>
      </c>
      <c r="F87" s="36">
        <v>244</v>
      </c>
      <c r="G87" s="37">
        <v>33903612</v>
      </c>
      <c r="H87" s="38">
        <v>43102</v>
      </c>
      <c r="I87" s="38">
        <v>43190</v>
      </c>
      <c r="J87" s="39">
        <v>43194</v>
      </c>
      <c r="K87" s="40">
        <v>600</v>
      </c>
      <c r="L87" s="41">
        <v>0</v>
      </c>
      <c r="M87" s="42">
        <v>600</v>
      </c>
      <c r="N87" s="39" t="s">
        <v>20</v>
      </c>
    </row>
    <row r="88" spans="1:14">
      <c r="A88" s="20">
        <f t="shared" si="1"/>
        <v>85</v>
      </c>
      <c r="B88" s="32">
        <v>2866227</v>
      </c>
      <c r="C88" s="33" t="s">
        <v>190</v>
      </c>
      <c r="D88" s="34">
        <v>24323152604</v>
      </c>
      <c r="E88" s="35" t="s">
        <v>191</v>
      </c>
      <c r="F88" s="36">
        <v>594</v>
      </c>
      <c r="G88" s="37">
        <v>33903612</v>
      </c>
      <c r="H88" s="38">
        <v>43102</v>
      </c>
      <c r="I88" s="38">
        <v>43190</v>
      </c>
      <c r="J88" s="39">
        <v>43194</v>
      </c>
      <c r="K88" s="40">
        <v>600</v>
      </c>
      <c r="L88" s="41">
        <v>231.63</v>
      </c>
      <c r="M88" s="42">
        <v>368.37</v>
      </c>
      <c r="N88" s="39" t="s">
        <v>20</v>
      </c>
    </row>
    <row r="89" spans="1:14">
      <c r="A89" s="20">
        <f t="shared" si="1"/>
        <v>86</v>
      </c>
      <c r="B89" s="32">
        <v>2871310</v>
      </c>
      <c r="C89" s="33" t="s">
        <v>31</v>
      </c>
      <c r="D89" s="34">
        <v>835386660</v>
      </c>
      <c r="E89" s="35" t="s">
        <v>160</v>
      </c>
      <c r="F89" s="36">
        <v>894</v>
      </c>
      <c r="G89" s="37">
        <v>33903612</v>
      </c>
      <c r="H89" s="38">
        <v>43119</v>
      </c>
      <c r="I89" s="38">
        <v>43190</v>
      </c>
      <c r="J89" s="39">
        <v>43194</v>
      </c>
      <c r="K89" s="40">
        <v>450</v>
      </c>
      <c r="L89" s="41">
        <v>134.16</v>
      </c>
      <c r="M89" s="42">
        <v>315.83999999999997</v>
      </c>
      <c r="N89" s="39" t="s">
        <v>20</v>
      </c>
    </row>
    <row r="90" spans="1:14">
      <c r="A90" s="20">
        <f t="shared" si="1"/>
        <v>87</v>
      </c>
      <c r="B90" s="32">
        <v>2871842</v>
      </c>
      <c r="C90" s="33" t="s">
        <v>192</v>
      </c>
      <c r="D90" s="34">
        <v>6675694642</v>
      </c>
      <c r="E90" s="35" t="s">
        <v>193</v>
      </c>
      <c r="F90" s="36">
        <v>974</v>
      </c>
      <c r="G90" s="37">
        <v>33903612</v>
      </c>
      <c r="H90" s="38">
        <v>43122</v>
      </c>
      <c r="I90" s="38">
        <v>43190</v>
      </c>
      <c r="J90" s="39">
        <v>43194</v>
      </c>
      <c r="K90" s="40">
        <v>600</v>
      </c>
      <c r="L90" s="41">
        <v>153.6</v>
      </c>
      <c r="M90" s="42">
        <v>446.4</v>
      </c>
      <c r="N90" s="39" t="s">
        <v>20</v>
      </c>
    </row>
    <row r="91" spans="1:14">
      <c r="A91" s="20">
        <f t="shared" si="1"/>
        <v>88</v>
      </c>
      <c r="B91" s="32">
        <v>2874552</v>
      </c>
      <c r="C91" s="33" t="s">
        <v>194</v>
      </c>
      <c r="D91" s="34">
        <v>44844433687</v>
      </c>
      <c r="E91" s="35" t="s">
        <v>195</v>
      </c>
      <c r="F91" s="36">
        <v>1069</v>
      </c>
      <c r="G91" s="37">
        <v>33903612</v>
      </c>
      <c r="H91" s="38">
        <v>43133</v>
      </c>
      <c r="I91" s="38">
        <v>43190</v>
      </c>
      <c r="J91" s="39">
        <v>43196</v>
      </c>
      <c r="K91" s="40">
        <v>400</v>
      </c>
      <c r="L91" s="41">
        <v>139.88</v>
      </c>
      <c r="M91" s="42">
        <v>260.12</v>
      </c>
      <c r="N91" s="39" t="s">
        <v>20</v>
      </c>
    </row>
    <row r="92" spans="1:14">
      <c r="A92" s="20">
        <f t="shared" si="1"/>
        <v>89</v>
      </c>
      <c r="B92" s="32">
        <v>2877463</v>
      </c>
      <c r="C92" s="33" t="s">
        <v>196</v>
      </c>
      <c r="D92" s="34">
        <v>3471289631</v>
      </c>
      <c r="E92" s="35" t="s">
        <v>197</v>
      </c>
      <c r="F92" s="36">
        <v>1631</v>
      </c>
      <c r="G92" s="37">
        <v>33903612</v>
      </c>
      <c r="H92" s="38">
        <v>43150</v>
      </c>
      <c r="I92" s="38">
        <v>43190</v>
      </c>
      <c r="J92" s="39">
        <v>43196</v>
      </c>
      <c r="K92" s="40">
        <v>400</v>
      </c>
      <c r="L92" s="41">
        <v>0</v>
      </c>
      <c r="M92" s="42">
        <v>400</v>
      </c>
      <c r="N92" s="39" t="s">
        <v>20</v>
      </c>
    </row>
    <row r="93" spans="1:14">
      <c r="A93" s="20">
        <f t="shared" si="1"/>
        <v>90</v>
      </c>
      <c r="B93" s="32">
        <v>2865244</v>
      </c>
      <c r="C93" s="33" t="s">
        <v>198</v>
      </c>
      <c r="D93" s="34">
        <v>9181192606</v>
      </c>
      <c r="E93" s="35" t="s">
        <v>199</v>
      </c>
      <c r="F93" s="36">
        <v>603</v>
      </c>
      <c r="G93" s="37">
        <v>33903612</v>
      </c>
      <c r="H93" s="38">
        <v>43129</v>
      </c>
      <c r="I93" s="38">
        <v>43190</v>
      </c>
      <c r="J93" s="39">
        <v>43196</v>
      </c>
      <c r="K93" s="40">
        <v>700</v>
      </c>
      <c r="L93" s="41">
        <v>22.72</v>
      </c>
      <c r="M93" s="42">
        <v>677.28</v>
      </c>
      <c r="N93" s="39" t="s">
        <v>20</v>
      </c>
    </row>
    <row r="94" spans="1:14">
      <c r="A94" s="20">
        <f t="shared" si="1"/>
        <v>91</v>
      </c>
      <c r="B94" s="32">
        <v>2866636</v>
      </c>
      <c r="C94" s="33" t="s">
        <v>200</v>
      </c>
      <c r="D94" s="34">
        <v>177956640</v>
      </c>
      <c r="E94" s="35" t="s">
        <v>201</v>
      </c>
      <c r="F94" s="36" t="s">
        <v>202</v>
      </c>
      <c r="G94" s="37">
        <v>33903612</v>
      </c>
      <c r="H94" s="38">
        <v>43103</v>
      </c>
      <c r="I94" s="38">
        <v>43190</v>
      </c>
      <c r="J94" s="39">
        <v>43196</v>
      </c>
      <c r="K94" s="40">
        <v>4000</v>
      </c>
      <c r="L94" s="41">
        <v>1933</v>
      </c>
      <c r="M94" s="42">
        <v>2067</v>
      </c>
      <c r="N94" s="39" t="s">
        <v>20</v>
      </c>
    </row>
    <row r="95" spans="1:14">
      <c r="A95" s="20">
        <f t="shared" si="1"/>
        <v>92</v>
      </c>
      <c r="B95" s="32">
        <v>2871845</v>
      </c>
      <c r="C95" s="33" t="s">
        <v>203</v>
      </c>
      <c r="D95" s="34">
        <v>4257558601</v>
      </c>
      <c r="E95" s="35" t="s">
        <v>204</v>
      </c>
      <c r="F95" s="36">
        <v>969</v>
      </c>
      <c r="G95" s="37">
        <v>33903612</v>
      </c>
      <c r="H95" s="38">
        <v>43122</v>
      </c>
      <c r="I95" s="38">
        <v>43190</v>
      </c>
      <c r="J95" s="39">
        <v>43196</v>
      </c>
      <c r="K95" s="40">
        <v>600</v>
      </c>
      <c r="L95" s="41">
        <v>249.37</v>
      </c>
      <c r="M95" s="42">
        <v>350.63</v>
      </c>
      <c r="N95" s="39" t="s">
        <v>20</v>
      </c>
    </row>
    <row r="96" spans="1:14">
      <c r="A96" s="20">
        <f t="shared" si="1"/>
        <v>93</v>
      </c>
      <c r="B96" s="32">
        <v>2870602</v>
      </c>
      <c r="C96" s="33" t="s">
        <v>205</v>
      </c>
      <c r="D96" s="34">
        <v>9149662783</v>
      </c>
      <c r="E96" s="35" t="s">
        <v>206</v>
      </c>
      <c r="F96" s="36">
        <v>623</v>
      </c>
      <c r="G96" s="37">
        <v>33903612</v>
      </c>
      <c r="H96" s="38">
        <v>43116</v>
      </c>
      <c r="I96" s="38">
        <v>43190</v>
      </c>
      <c r="J96" s="39">
        <v>43196</v>
      </c>
      <c r="K96" s="40">
        <v>400</v>
      </c>
      <c r="L96" s="41">
        <v>123.83</v>
      </c>
      <c r="M96" s="42">
        <v>276.17</v>
      </c>
      <c r="N96" s="39" t="s">
        <v>20</v>
      </c>
    </row>
    <row r="97" spans="1:14">
      <c r="A97" s="20">
        <f t="shared" si="1"/>
        <v>94</v>
      </c>
      <c r="B97" s="32">
        <v>2878332</v>
      </c>
      <c r="C97" s="33" t="s">
        <v>207</v>
      </c>
      <c r="D97" s="34">
        <v>3284992693</v>
      </c>
      <c r="E97" s="35" t="s">
        <v>208</v>
      </c>
      <c r="F97" s="36">
        <v>1660</v>
      </c>
      <c r="G97" s="37">
        <v>33903612</v>
      </c>
      <c r="H97" s="38">
        <v>43151</v>
      </c>
      <c r="I97" s="38">
        <v>43190</v>
      </c>
      <c r="J97" s="39">
        <v>43196</v>
      </c>
      <c r="K97" s="40">
        <v>400</v>
      </c>
      <c r="L97" s="41">
        <v>52.36</v>
      </c>
      <c r="M97" s="42">
        <v>347.64</v>
      </c>
      <c r="N97" s="39" t="s">
        <v>20</v>
      </c>
    </row>
    <row r="98" spans="1:14">
      <c r="A98" s="20">
        <f t="shared" si="1"/>
        <v>95</v>
      </c>
      <c r="B98" s="32">
        <v>2863992</v>
      </c>
      <c r="C98" s="33" t="s">
        <v>209</v>
      </c>
      <c r="D98" s="34">
        <v>44859830644</v>
      </c>
      <c r="E98" s="35" t="s">
        <v>210</v>
      </c>
      <c r="F98" s="36">
        <v>596</v>
      </c>
      <c r="G98" s="37">
        <v>33903612</v>
      </c>
      <c r="H98" s="38">
        <v>43102</v>
      </c>
      <c r="I98" s="38">
        <v>43190</v>
      </c>
      <c r="J98" s="39">
        <v>43196</v>
      </c>
      <c r="K98" s="40">
        <v>450</v>
      </c>
      <c r="L98" s="41">
        <v>207.45</v>
      </c>
      <c r="M98" s="42">
        <v>242.55</v>
      </c>
      <c r="N98" s="39" t="s">
        <v>20</v>
      </c>
    </row>
    <row r="99" spans="1:14">
      <c r="A99" s="20">
        <f t="shared" si="1"/>
        <v>96</v>
      </c>
      <c r="B99" s="32">
        <v>2866638</v>
      </c>
      <c r="C99" s="33" t="s">
        <v>211</v>
      </c>
      <c r="D99" s="34">
        <v>96438320668</v>
      </c>
      <c r="E99" s="35" t="s">
        <v>212</v>
      </c>
      <c r="F99" s="36">
        <v>542</v>
      </c>
      <c r="G99" s="37">
        <v>33903612</v>
      </c>
      <c r="H99" s="38">
        <v>43102</v>
      </c>
      <c r="I99" s="38">
        <v>43190</v>
      </c>
      <c r="J99" s="39">
        <v>43196</v>
      </c>
      <c r="K99" s="40">
        <v>600</v>
      </c>
      <c r="L99" s="41">
        <v>0</v>
      </c>
      <c r="M99" s="42">
        <v>600</v>
      </c>
      <c r="N99" s="39" t="s">
        <v>20</v>
      </c>
    </row>
    <row r="100" spans="1:14">
      <c r="A100" s="20">
        <f t="shared" si="1"/>
        <v>97</v>
      </c>
      <c r="B100" s="32">
        <v>2865202</v>
      </c>
      <c r="C100" s="33" t="s">
        <v>213</v>
      </c>
      <c r="D100" s="34">
        <v>4448540618</v>
      </c>
      <c r="E100" s="35" t="s">
        <v>214</v>
      </c>
      <c r="F100" s="36">
        <v>558</v>
      </c>
      <c r="G100" s="37">
        <v>33903612</v>
      </c>
      <c r="H100" s="38">
        <v>43102</v>
      </c>
      <c r="I100" s="38">
        <v>43190</v>
      </c>
      <c r="J100" s="39">
        <v>43196</v>
      </c>
      <c r="K100" s="40">
        <v>600</v>
      </c>
      <c r="L100" s="41">
        <v>0</v>
      </c>
      <c r="M100" s="42">
        <v>600</v>
      </c>
      <c r="N100" s="39" t="s">
        <v>20</v>
      </c>
    </row>
    <row r="101" spans="1:14">
      <c r="A101" s="20">
        <f t="shared" si="1"/>
        <v>98</v>
      </c>
      <c r="B101" s="32">
        <v>2873376</v>
      </c>
      <c r="C101" s="33" t="s">
        <v>215</v>
      </c>
      <c r="D101" s="34">
        <v>4177044610</v>
      </c>
      <c r="E101" s="35" t="s">
        <v>216</v>
      </c>
      <c r="F101" s="36">
        <v>853</v>
      </c>
      <c r="G101" s="37">
        <v>33903612</v>
      </c>
      <c r="H101" s="38">
        <v>43126</v>
      </c>
      <c r="I101" s="38">
        <v>43190</v>
      </c>
      <c r="J101" s="39">
        <v>43196</v>
      </c>
      <c r="K101" s="40">
        <v>400</v>
      </c>
      <c r="L101" s="41">
        <v>189.86</v>
      </c>
      <c r="M101" s="42">
        <v>210.14</v>
      </c>
      <c r="N101" s="39" t="s">
        <v>20</v>
      </c>
    </row>
    <row r="102" spans="1:14">
      <c r="A102" s="20">
        <f t="shared" si="1"/>
        <v>99</v>
      </c>
      <c r="B102" s="32">
        <v>2868824</v>
      </c>
      <c r="C102" s="33" t="s">
        <v>217</v>
      </c>
      <c r="D102" s="34">
        <v>3659651621</v>
      </c>
      <c r="E102" s="35" t="s">
        <v>218</v>
      </c>
      <c r="F102" s="36">
        <v>1600</v>
      </c>
      <c r="G102" s="37">
        <v>33903612</v>
      </c>
      <c r="H102" s="38">
        <v>43112</v>
      </c>
      <c r="I102" s="38">
        <v>43190</v>
      </c>
      <c r="J102" s="39">
        <v>43196</v>
      </c>
      <c r="K102" s="40">
        <v>1000</v>
      </c>
      <c r="L102" s="41">
        <v>856.67</v>
      </c>
      <c r="M102" s="42">
        <v>143.33000000000001</v>
      </c>
      <c r="N102" s="39" t="s">
        <v>20</v>
      </c>
    </row>
    <row r="103" spans="1:14">
      <c r="A103" s="20">
        <f t="shared" si="1"/>
        <v>100</v>
      </c>
      <c r="B103" s="32">
        <v>2868823</v>
      </c>
      <c r="C103" s="33" t="s">
        <v>219</v>
      </c>
      <c r="D103" s="34">
        <v>65800826668</v>
      </c>
      <c r="E103" s="35" t="s">
        <v>220</v>
      </c>
      <c r="F103" s="36">
        <v>1613</v>
      </c>
      <c r="G103" s="37">
        <v>33903612</v>
      </c>
      <c r="H103" s="38">
        <v>43112</v>
      </c>
      <c r="I103" s="38">
        <v>43190</v>
      </c>
      <c r="J103" s="39">
        <v>43196</v>
      </c>
      <c r="K103" s="40">
        <v>1000</v>
      </c>
      <c r="L103" s="41">
        <v>165.59</v>
      </c>
      <c r="M103" s="42">
        <v>834.41</v>
      </c>
      <c r="N103" s="39" t="s">
        <v>20</v>
      </c>
    </row>
    <row r="104" spans="1:14">
      <c r="A104" s="20">
        <f t="shared" si="1"/>
        <v>101</v>
      </c>
      <c r="B104" s="32">
        <v>2873383</v>
      </c>
      <c r="C104" s="33" t="s">
        <v>221</v>
      </c>
      <c r="D104" s="34">
        <v>39831264649</v>
      </c>
      <c r="E104" s="35" t="s">
        <v>222</v>
      </c>
      <c r="F104" s="36">
        <v>856</v>
      </c>
      <c r="G104" s="37">
        <v>33903612</v>
      </c>
      <c r="H104" s="38">
        <v>43126</v>
      </c>
      <c r="I104" s="38">
        <v>43190</v>
      </c>
      <c r="J104" s="39">
        <v>43196</v>
      </c>
      <c r="K104" s="40">
        <v>400</v>
      </c>
      <c r="L104" s="41">
        <v>133</v>
      </c>
      <c r="M104" s="42">
        <v>267</v>
      </c>
      <c r="N104" s="39" t="s">
        <v>20</v>
      </c>
    </row>
    <row r="105" spans="1:14">
      <c r="A105" s="20">
        <f t="shared" si="1"/>
        <v>102</v>
      </c>
      <c r="B105" s="32">
        <v>2875911</v>
      </c>
      <c r="C105" s="33" t="s">
        <v>223</v>
      </c>
      <c r="D105" s="34">
        <v>62121391649</v>
      </c>
      <c r="E105" s="35" t="s">
        <v>224</v>
      </c>
      <c r="F105" s="36">
        <v>1362</v>
      </c>
      <c r="G105" s="37">
        <v>33903612</v>
      </c>
      <c r="H105" s="38">
        <v>43138</v>
      </c>
      <c r="I105" s="38">
        <v>43190</v>
      </c>
      <c r="J105" s="39">
        <v>43196</v>
      </c>
      <c r="K105" s="40">
        <v>600</v>
      </c>
      <c r="L105" s="41">
        <v>0</v>
      </c>
      <c r="M105" s="42">
        <v>600</v>
      </c>
      <c r="N105" s="39" t="s">
        <v>20</v>
      </c>
    </row>
    <row r="106" spans="1:14">
      <c r="A106" s="20">
        <f t="shared" si="1"/>
        <v>103</v>
      </c>
      <c r="B106" s="32">
        <v>2866233</v>
      </c>
      <c r="C106" s="33" t="s">
        <v>225</v>
      </c>
      <c r="D106" s="34">
        <v>4426291682</v>
      </c>
      <c r="E106" s="35" t="s">
        <v>226</v>
      </c>
      <c r="F106" s="36">
        <v>592</v>
      </c>
      <c r="G106" s="37">
        <v>33903612</v>
      </c>
      <c r="H106" s="38">
        <v>43102</v>
      </c>
      <c r="I106" s="38">
        <v>43190</v>
      </c>
      <c r="J106" s="39">
        <v>43196</v>
      </c>
      <c r="K106" s="40">
        <v>600</v>
      </c>
      <c r="L106" s="41">
        <v>65.260000000000005</v>
      </c>
      <c r="M106" s="42">
        <v>534.74</v>
      </c>
      <c r="N106" s="39" t="s">
        <v>20</v>
      </c>
    </row>
    <row r="107" spans="1:14">
      <c r="A107" s="20">
        <f t="shared" si="1"/>
        <v>104</v>
      </c>
      <c r="B107" s="32">
        <v>2865232</v>
      </c>
      <c r="C107" s="33" t="s">
        <v>227</v>
      </c>
      <c r="D107" s="34">
        <v>81569700630</v>
      </c>
      <c r="E107" s="35" t="s">
        <v>228</v>
      </c>
      <c r="F107" s="36">
        <v>574</v>
      </c>
      <c r="G107" s="37">
        <v>33903612</v>
      </c>
      <c r="H107" s="38">
        <v>43102</v>
      </c>
      <c r="I107" s="38">
        <v>43190</v>
      </c>
      <c r="J107" s="39">
        <v>43196</v>
      </c>
      <c r="K107" s="40">
        <v>1000</v>
      </c>
      <c r="L107" s="41">
        <v>292.37</v>
      </c>
      <c r="M107" s="42">
        <v>707.63</v>
      </c>
      <c r="N107" s="39" t="s">
        <v>20</v>
      </c>
    </row>
    <row r="108" spans="1:14">
      <c r="A108" s="20">
        <f t="shared" si="1"/>
        <v>105</v>
      </c>
      <c r="B108" s="32">
        <v>2863268</v>
      </c>
      <c r="C108" s="33" t="s">
        <v>229</v>
      </c>
      <c r="D108" s="34">
        <v>5554024602</v>
      </c>
      <c r="E108" s="35" t="s">
        <v>230</v>
      </c>
      <c r="F108" s="36">
        <v>568</v>
      </c>
      <c r="G108" s="37">
        <v>33903612</v>
      </c>
      <c r="H108" s="38">
        <v>43102</v>
      </c>
      <c r="I108" s="38">
        <v>43190</v>
      </c>
      <c r="J108" s="39">
        <v>43196</v>
      </c>
      <c r="K108" s="40">
        <v>1500</v>
      </c>
      <c r="L108" s="41">
        <v>0</v>
      </c>
      <c r="M108" s="42">
        <v>1500</v>
      </c>
      <c r="N108" s="39" t="s">
        <v>20</v>
      </c>
    </row>
    <row r="109" spans="1:14">
      <c r="A109" s="20">
        <f t="shared" si="1"/>
        <v>106</v>
      </c>
      <c r="B109" s="32">
        <v>2865196</v>
      </c>
      <c r="C109" s="33" t="s">
        <v>231</v>
      </c>
      <c r="D109" s="34">
        <v>61028126620</v>
      </c>
      <c r="E109" s="35" t="s">
        <v>232</v>
      </c>
      <c r="F109" s="36">
        <v>587</v>
      </c>
      <c r="G109" s="37">
        <v>33903612</v>
      </c>
      <c r="H109" s="38">
        <v>43102</v>
      </c>
      <c r="I109" s="38">
        <v>43190</v>
      </c>
      <c r="J109" s="39">
        <v>43196</v>
      </c>
      <c r="K109" s="40">
        <v>1000</v>
      </c>
      <c r="L109" s="41">
        <v>222.3</v>
      </c>
      <c r="M109" s="42">
        <v>777.7</v>
      </c>
      <c r="N109" s="39" t="s">
        <v>20</v>
      </c>
    </row>
    <row r="110" spans="1:14">
      <c r="A110" s="20">
        <f t="shared" si="1"/>
        <v>107</v>
      </c>
      <c r="B110" s="32">
        <v>2881135</v>
      </c>
      <c r="C110" s="33" t="s">
        <v>70</v>
      </c>
      <c r="D110" s="34">
        <v>63851822668</v>
      </c>
      <c r="E110" s="35" t="s">
        <v>71</v>
      </c>
      <c r="F110" s="36">
        <v>1851</v>
      </c>
      <c r="G110" s="37">
        <v>33903612</v>
      </c>
      <c r="H110" s="38">
        <v>43160</v>
      </c>
      <c r="I110" s="38">
        <v>43190</v>
      </c>
      <c r="J110" s="39">
        <v>43196</v>
      </c>
      <c r="K110" s="40">
        <v>1000</v>
      </c>
      <c r="L110" s="41">
        <v>0</v>
      </c>
      <c r="M110" s="42">
        <v>1000</v>
      </c>
      <c r="N110" s="39" t="s">
        <v>20</v>
      </c>
    </row>
    <row r="111" spans="1:14">
      <c r="A111" s="20">
        <f t="shared" si="1"/>
        <v>108</v>
      </c>
      <c r="B111" s="32">
        <v>2874554</v>
      </c>
      <c r="C111" s="33" t="s">
        <v>233</v>
      </c>
      <c r="D111" s="34">
        <v>4586314699</v>
      </c>
      <c r="E111" s="35" t="s">
        <v>234</v>
      </c>
      <c r="F111" s="36" t="s">
        <v>235</v>
      </c>
      <c r="G111" s="37">
        <v>33903612</v>
      </c>
      <c r="H111" s="38">
        <v>43133</v>
      </c>
      <c r="I111" s="38">
        <v>43190</v>
      </c>
      <c r="J111" s="39">
        <v>43196</v>
      </c>
      <c r="K111" s="40">
        <v>1135.75</v>
      </c>
      <c r="L111" s="41">
        <v>121.66</v>
      </c>
      <c r="M111" s="42">
        <v>1014.09</v>
      </c>
      <c r="N111" s="39" t="s">
        <v>20</v>
      </c>
    </row>
    <row r="112" spans="1:14">
      <c r="A112" s="20">
        <f t="shared" si="1"/>
        <v>109</v>
      </c>
      <c r="B112" s="32">
        <v>2868822</v>
      </c>
      <c r="C112" s="33" t="s">
        <v>236</v>
      </c>
      <c r="D112" s="34">
        <v>15639363649</v>
      </c>
      <c r="E112" s="35" t="s">
        <v>237</v>
      </c>
      <c r="F112" s="36">
        <v>1604</v>
      </c>
      <c r="G112" s="37">
        <v>33903612</v>
      </c>
      <c r="H112" s="38">
        <v>43112</v>
      </c>
      <c r="I112" s="38">
        <v>43190</v>
      </c>
      <c r="J112" s="39">
        <v>43196</v>
      </c>
      <c r="K112" s="40">
        <v>300</v>
      </c>
      <c r="L112" s="41">
        <v>260</v>
      </c>
      <c r="M112" s="42">
        <v>40</v>
      </c>
      <c r="N112" s="39" t="s">
        <v>20</v>
      </c>
    </row>
    <row r="113" spans="1:14">
      <c r="A113" s="20">
        <f t="shared" si="1"/>
        <v>110</v>
      </c>
      <c r="B113" s="32">
        <v>2866224</v>
      </c>
      <c r="C113" s="33" t="s">
        <v>238</v>
      </c>
      <c r="D113" s="34">
        <v>1082010740</v>
      </c>
      <c r="E113" s="35" t="s">
        <v>239</v>
      </c>
      <c r="F113" s="36">
        <v>552</v>
      </c>
      <c r="G113" s="37">
        <v>33903612</v>
      </c>
      <c r="H113" s="38">
        <v>43102</v>
      </c>
      <c r="I113" s="38">
        <v>43190</v>
      </c>
      <c r="J113" s="39">
        <v>43196</v>
      </c>
      <c r="K113" s="40">
        <v>600</v>
      </c>
      <c r="L113" s="41">
        <v>0</v>
      </c>
      <c r="M113" s="42">
        <v>600</v>
      </c>
      <c r="N113" s="39" t="s">
        <v>20</v>
      </c>
    </row>
    <row r="114" spans="1:14">
      <c r="A114" s="20">
        <f t="shared" si="1"/>
        <v>111</v>
      </c>
      <c r="B114" s="32">
        <v>2866634</v>
      </c>
      <c r="C114" s="33" t="s">
        <v>240</v>
      </c>
      <c r="D114" s="34">
        <v>17531713691</v>
      </c>
      <c r="E114" s="35" t="s">
        <v>241</v>
      </c>
      <c r="F114" s="36">
        <v>230</v>
      </c>
      <c r="G114" s="37">
        <v>33903612</v>
      </c>
      <c r="H114" s="38">
        <v>43102</v>
      </c>
      <c r="I114" s="38">
        <v>43190</v>
      </c>
      <c r="J114" s="39">
        <v>43196</v>
      </c>
      <c r="K114" s="40">
        <v>1000</v>
      </c>
      <c r="L114" s="41">
        <v>301.3</v>
      </c>
      <c r="M114" s="42">
        <v>698.7</v>
      </c>
      <c r="N114" s="39" t="s">
        <v>20</v>
      </c>
    </row>
    <row r="115" spans="1:14">
      <c r="A115" s="20">
        <f t="shared" si="1"/>
        <v>112</v>
      </c>
      <c r="B115" s="32">
        <v>2876313</v>
      </c>
      <c r="C115" s="33" t="s">
        <v>242</v>
      </c>
      <c r="D115" s="34">
        <v>2597976696</v>
      </c>
      <c r="E115" s="35" t="s">
        <v>243</v>
      </c>
      <c r="F115" s="36">
        <v>1414</v>
      </c>
      <c r="G115" s="37">
        <v>33903612</v>
      </c>
      <c r="H115" s="38">
        <v>43140</v>
      </c>
      <c r="I115" s="38">
        <v>43190</v>
      </c>
      <c r="J115" s="39">
        <v>43196</v>
      </c>
      <c r="K115" s="40">
        <v>400</v>
      </c>
      <c r="L115" s="41">
        <v>124.75</v>
      </c>
      <c r="M115" s="42">
        <v>275.25</v>
      </c>
      <c r="N115" s="39" t="s">
        <v>20</v>
      </c>
    </row>
    <row r="116" spans="1:14">
      <c r="A116" s="20">
        <f t="shared" si="1"/>
        <v>113</v>
      </c>
      <c r="B116" s="32">
        <v>2866222</v>
      </c>
      <c r="C116" s="33" t="s">
        <v>244</v>
      </c>
      <c r="D116" s="34">
        <v>5224027632</v>
      </c>
      <c r="E116" s="35" t="s">
        <v>245</v>
      </c>
      <c r="F116" s="36">
        <v>560</v>
      </c>
      <c r="G116" s="37">
        <v>33903612</v>
      </c>
      <c r="H116" s="38">
        <v>43102</v>
      </c>
      <c r="I116" s="38">
        <v>43190</v>
      </c>
      <c r="J116" s="39">
        <v>43196</v>
      </c>
      <c r="K116" s="40">
        <v>1000</v>
      </c>
      <c r="L116" s="41">
        <v>28.25</v>
      </c>
      <c r="M116" s="42">
        <v>971.75</v>
      </c>
      <c r="N116" s="39" t="s">
        <v>20</v>
      </c>
    </row>
    <row r="117" spans="1:14">
      <c r="A117" s="20">
        <f t="shared" si="1"/>
        <v>114</v>
      </c>
      <c r="B117" s="32">
        <v>2864326</v>
      </c>
      <c r="C117" s="33" t="s">
        <v>246</v>
      </c>
      <c r="D117" s="34">
        <v>84517492672</v>
      </c>
      <c r="E117" s="35" t="s">
        <v>247</v>
      </c>
      <c r="F117" s="36">
        <v>576</v>
      </c>
      <c r="G117" s="37">
        <v>33903612</v>
      </c>
      <c r="H117" s="38">
        <v>43102</v>
      </c>
      <c r="I117" s="38">
        <v>43190</v>
      </c>
      <c r="J117" s="39">
        <v>43196</v>
      </c>
      <c r="K117" s="40">
        <v>400</v>
      </c>
      <c r="L117" s="41">
        <v>339.05</v>
      </c>
      <c r="M117" s="42">
        <v>60.95</v>
      </c>
      <c r="N117" s="39" t="s">
        <v>20</v>
      </c>
    </row>
    <row r="118" spans="1:14">
      <c r="A118" s="20">
        <f t="shared" si="1"/>
        <v>115</v>
      </c>
      <c r="B118" s="32">
        <v>2863257</v>
      </c>
      <c r="C118" s="33" t="s">
        <v>248</v>
      </c>
      <c r="D118" s="34">
        <v>83989234668</v>
      </c>
      <c r="E118" s="35" t="s">
        <v>249</v>
      </c>
      <c r="F118" s="36">
        <v>262</v>
      </c>
      <c r="G118" s="37">
        <v>33903612</v>
      </c>
      <c r="H118" s="38">
        <v>43102</v>
      </c>
      <c r="I118" s="38">
        <v>43190</v>
      </c>
      <c r="J118" s="39">
        <v>43196</v>
      </c>
      <c r="K118" s="40">
        <v>400</v>
      </c>
      <c r="L118" s="41">
        <v>320.05</v>
      </c>
      <c r="M118" s="42">
        <v>79.95</v>
      </c>
      <c r="N118" s="39" t="s">
        <v>20</v>
      </c>
    </row>
    <row r="119" spans="1:14">
      <c r="A119" s="20">
        <f t="shared" si="1"/>
        <v>116</v>
      </c>
      <c r="B119" s="32">
        <v>2866231</v>
      </c>
      <c r="C119" s="33" t="s">
        <v>250</v>
      </c>
      <c r="D119" s="34">
        <v>53120159620</v>
      </c>
      <c r="E119" s="35" t="s">
        <v>251</v>
      </c>
      <c r="F119" s="36">
        <v>285</v>
      </c>
      <c r="G119" s="37">
        <v>33903612</v>
      </c>
      <c r="H119" s="38">
        <v>43102</v>
      </c>
      <c r="I119" s="38">
        <v>43190</v>
      </c>
      <c r="J119" s="39">
        <v>43196</v>
      </c>
      <c r="K119" s="40">
        <v>1000</v>
      </c>
      <c r="L119" s="41">
        <v>0</v>
      </c>
      <c r="M119" s="42">
        <v>1000</v>
      </c>
      <c r="N119" s="39" t="s">
        <v>20</v>
      </c>
    </row>
    <row r="120" spans="1:14">
      <c r="A120" s="20">
        <f t="shared" si="1"/>
        <v>117</v>
      </c>
      <c r="B120" s="32">
        <v>2864331</v>
      </c>
      <c r="C120" s="33" t="s">
        <v>252</v>
      </c>
      <c r="D120" s="34">
        <v>5331961673</v>
      </c>
      <c r="E120" s="35" t="s">
        <v>253</v>
      </c>
      <c r="F120" s="36">
        <v>555</v>
      </c>
      <c r="G120" s="37">
        <v>33903612</v>
      </c>
      <c r="H120" s="38">
        <v>43102</v>
      </c>
      <c r="I120" s="38">
        <v>43190</v>
      </c>
      <c r="J120" s="39">
        <v>43196</v>
      </c>
      <c r="K120" s="40">
        <v>600</v>
      </c>
      <c r="L120" s="41">
        <v>338.13</v>
      </c>
      <c r="M120" s="42">
        <v>261.87</v>
      </c>
      <c r="N120" s="39" t="s">
        <v>20</v>
      </c>
    </row>
    <row r="121" spans="1:14">
      <c r="A121" s="20">
        <f t="shared" si="1"/>
        <v>118</v>
      </c>
      <c r="B121" s="32">
        <v>2873944</v>
      </c>
      <c r="C121" s="33" t="s">
        <v>254</v>
      </c>
      <c r="D121" s="34">
        <v>10374362610</v>
      </c>
      <c r="E121" s="35" t="s">
        <v>255</v>
      </c>
      <c r="F121" s="36">
        <v>963</v>
      </c>
      <c r="G121" s="37">
        <v>33903612</v>
      </c>
      <c r="H121" s="38">
        <v>43131</v>
      </c>
      <c r="I121" s="38">
        <v>43190</v>
      </c>
      <c r="J121" s="39">
        <v>43196</v>
      </c>
      <c r="K121" s="40">
        <v>400</v>
      </c>
      <c r="L121" s="41">
        <v>336.57</v>
      </c>
      <c r="M121" s="42">
        <v>63.43</v>
      </c>
      <c r="N121" s="39" t="s">
        <v>20</v>
      </c>
    </row>
    <row r="122" spans="1:14">
      <c r="A122" s="20">
        <f t="shared" si="1"/>
        <v>119</v>
      </c>
      <c r="B122" s="32">
        <v>2866633</v>
      </c>
      <c r="C122" s="33" t="s">
        <v>256</v>
      </c>
      <c r="D122" s="34">
        <v>89907540625</v>
      </c>
      <c r="E122" s="35" t="s">
        <v>257</v>
      </c>
      <c r="F122" s="36">
        <v>547</v>
      </c>
      <c r="G122" s="37">
        <v>33903612</v>
      </c>
      <c r="H122" s="38">
        <v>43102</v>
      </c>
      <c r="I122" s="38">
        <v>43190</v>
      </c>
      <c r="J122" s="39">
        <v>43196</v>
      </c>
      <c r="K122" s="40">
        <v>1000</v>
      </c>
      <c r="L122" s="41">
        <v>162.63</v>
      </c>
      <c r="M122" s="42">
        <v>837.37</v>
      </c>
      <c r="N122" s="39" t="s">
        <v>20</v>
      </c>
    </row>
    <row r="123" spans="1:14">
      <c r="A123" s="20">
        <f t="shared" si="1"/>
        <v>120</v>
      </c>
      <c r="B123" s="32">
        <v>2866439</v>
      </c>
      <c r="C123" s="33" t="s">
        <v>258</v>
      </c>
      <c r="D123" s="34">
        <v>3703074612</v>
      </c>
      <c r="E123" s="35" t="s">
        <v>259</v>
      </c>
      <c r="F123" s="46" t="s">
        <v>260</v>
      </c>
      <c r="G123" s="37">
        <v>33903612</v>
      </c>
      <c r="H123" s="38">
        <v>43102</v>
      </c>
      <c r="I123" s="38">
        <v>43190</v>
      </c>
      <c r="J123" s="39">
        <v>43199</v>
      </c>
      <c r="K123" s="40">
        <v>600</v>
      </c>
      <c r="L123" s="41">
        <v>11.78</v>
      </c>
      <c r="M123" s="42">
        <v>588.22</v>
      </c>
      <c r="N123" s="39" t="s">
        <v>20</v>
      </c>
    </row>
    <row r="124" spans="1:14">
      <c r="A124" s="20">
        <f t="shared" si="1"/>
        <v>121</v>
      </c>
      <c r="B124" s="32">
        <v>2869291</v>
      </c>
      <c r="C124" s="33" t="s">
        <v>261</v>
      </c>
      <c r="D124" s="34">
        <v>4702554638</v>
      </c>
      <c r="E124" s="35" t="s">
        <v>262</v>
      </c>
      <c r="F124" s="36">
        <v>1615</v>
      </c>
      <c r="G124" s="37">
        <v>33903612</v>
      </c>
      <c r="H124" s="38">
        <v>43112</v>
      </c>
      <c r="I124" s="38">
        <v>43190</v>
      </c>
      <c r="J124" s="39">
        <v>43199</v>
      </c>
      <c r="K124" s="40">
        <v>400</v>
      </c>
      <c r="L124" s="41">
        <v>137.01</v>
      </c>
      <c r="M124" s="42">
        <v>262.99</v>
      </c>
      <c r="N124" s="39" t="s">
        <v>20</v>
      </c>
    </row>
    <row r="125" spans="1:14">
      <c r="A125" s="20">
        <f t="shared" si="1"/>
        <v>122</v>
      </c>
      <c r="B125" s="32">
        <v>2866230</v>
      </c>
      <c r="C125" s="33" t="s">
        <v>263</v>
      </c>
      <c r="D125" s="34">
        <v>1548010626</v>
      </c>
      <c r="E125" s="35" t="s">
        <v>69</v>
      </c>
      <c r="F125" s="36">
        <v>544</v>
      </c>
      <c r="G125" s="37">
        <v>33903612</v>
      </c>
      <c r="H125" s="38">
        <v>43102</v>
      </c>
      <c r="I125" s="38">
        <v>43190</v>
      </c>
      <c r="J125" s="39">
        <v>43199</v>
      </c>
      <c r="K125" s="40">
        <v>1000</v>
      </c>
      <c r="L125" s="41">
        <v>518.28</v>
      </c>
      <c r="M125" s="42">
        <v>481.72</v>
      </c>
      <c r="N125" s="39" t="s">
        <v>20</v>
      </c>
    </row>
    <row r="126" spans="1:14">
      <c r="A126" s="20">
        <f t="shared" si="1"/>
        <v>123</v>
      </c>
      <c r="B126" s="47">
        <v>2865998</v>
      </c>
      <c r="C126" s="48" t="s">
        <v>264</v>
      </c>
      <c r="D126" s="49">
        <v>4479519637</v>
      </c>
      <c r="E126" s="50" t="s">
        <v>265</v>
      </c>
      <c r="F126" s="51">
        <v>588</v>
      </c>
      <c r="G126" s="52">
        <v>33903612</v>
      </c>
      <c r="H126" s="53">
        <v>43102</v>
      </c>
      <c r="I126" s="53">
        <v>43190</v>
      </c>
      <c r="J126" s="54">
        <v>43199</v>
      </c>
      <c r="K126" s="55">
        <v>1000</v>
      </c>
      <c r="L126" s="56">
        <v>606.08000000000004</v>
      </c>
      <c r="M126" s="57">
        <v>393.92</v>
      </c>
      <c r="N126" s="39" t="s">
        <v>20</v>
      </c>
    </row>
    <row r="127" spans="1:14">
      <c r="A127" s="20">
        <f t="shared" si="1"/>
        <v>124</v>
      </c>
      <c r="B127" s="47">
        <v>2864334</v>
      </c>
      <c r="C127" s="48" t="s">
        <v>266</v>
      </c>
      <c r="D127" s="49">
        <v>2369955619</v>
      </c>
      <c r="E127" s="50" t="s">
        <v>267</v>
      </c>
      <c r="F127" s="51">
        <v>580</v>
      </c>
      <c r="G127" s="52">
        <v>33903612</v>
      </c>
      <c r="H127" s="53">
        <v>43102</v>
      </c>
      <c r="I127" s="53">
        <v>43190</v>
      </c>
      <c r="J127" s="54">
        <v>43199</v>
      </c>
      <c r="K127" s="55">
        <v>400</v>
      </c>
      <c r="L127" s="56">
        <v>316</v>
      </c>
      <c r="M127" s="57">
        <v>84</v>
      </c>
      <c r="N127" s="39" t="s">
        <v>20</v>
      </c>
    </row>
    <row r="128" spans="1:14">
      <c r="A128" s="20">
        <f t="shared" si="1"/>
        <v>125</v>
      </c>
      <c r="B128" s="47">
        <v>2873379</v>
      </c>
      <c r="C128" s="48" t="s">
        <v>268</v>
      </c>
      <c r="D128" s="49">
        <v>1175810622</v>
      </c>
      <c r="E128" s="50" t="s">
        <v>269</v>
      </c>
      <c r="F128" s="58" t="s">
        <v>270</v>
      </c>
      <c r="G128" s="52">
        <v>33903612</v>
      </c>
      <c r="H128" s="53">
        <v>43126</v>
      </c>
      <c r="I128" s="53">
        <v>43190</v>
      </c>
      <c r="J128" s="54">
        <v>43199</v>
      </c>
      <c r="K128" s="55">
        <v>400</v>
      </c>
      <c r="L128" s="56">
        <v>360</v>
      </c>
      <c r="M128" s="57">
        <v>40</v>
      </c>
      <c r="N128" s="54" t="s">
        <v>20</v>
      </c>
    </row>
    <row r="129" spans="1:14">
      <c r="A129" s="20">
        <f t="shared" si="1"/>
        <v>126</v>
      </c>
      <c r="B129" s="47">
        <v>2865188</v>
      </c>
      <c r="C129" s="48" t="s">
        <v>271</v>
      </c>
      <c r="D129" s="49">
        <v>5103405636</v>
      </c>
      <c r="E129" s="50" t="s">
        <v>272</v>
      </c>
      <c r="F129" s="51">
        <v>543</v>
      </c>
      <c r="G129" s="52">
        <v>33903612</v>
      </c>
      <c r="H129" s="53">
        <v>43102</v>
      </c>
      <c r="I129" s="53">
        <v>43190</v>
      </c>
      <c r="J129" s="54">
        <v>43199</v>
      </c>
      <c r="K129" s="55">
        <v>400</v>
      </c>
      <c r="L129" s="56">
        <v>381</v>
      </c>
      <c r="M129" s="57">
        <v>19</v>
      </c>
      <c r="N129" s="54" t="s">
        <v>20</v>
      </c>
    </row>
    <row r="130" spans="1:14">
      <c r="A130" s="20">
        <f t="shared" si="1"/>
        <v>127</v>
      </c>
      <c r="B130" s="47">
        <v>2865206</v>
      </c>
      <c r="C130" s="48" t="s">
        <v>273</v>
      </c>
      <c r="D130" s="49">
        <v>7369942627</v>
      </c>
      <c r="E130" s="50" t="s">
        <v>274</v>
      </c>
      <c r="F130" s="51">
        <v>618</v>
      </c>
      <c r="G130" s="52">
        <v>33903612</v>
      </c>
      <c r="H130" s="53">
        <v>43102</v>
      </c>
      <c r="I130" s="53">
        <v>43190</v>
      </c>
      <c r="J130" s="54">
        <v>43199</v>
      </c>
      <c r="K130" s="55">
        <v>1000</v>
      </c>
      <c r="L130" s="56">
        <v>31.08</v>
      </c>
      <c r="M130" s="57">
        <v>968.92</v>
      </c>
      <c r="N130" s="54" t="s">
        <v>20</v>
      </c>
    </row>
    <row r="131" spans="1:14">
      <c r="A131" s="20">
        <f t="shared" si="1"/>
        <v>128</v>
      </c>
      <c r="B131" s="47">
        <v>2875381</v>
      </c>
      <c r="C131" s="48" t="s">
        <v>275</v>
      </c>
      <c r="D131" s="49">
        <v>2980546631</v>
      </c>
      <c r="E131" s="50" t="s">
        <v>276</v>
      </c>
      <c r="F131" s="51">
        <v>1108</v>
      </c>
      <c r="G131" s="52">
        <v>33903612</v>
      </c>
      <c r="H131" s="53">
        <v>43137</v>
      </c>
      <c r="I131" s="53">
        <v>43190</v>
      </c>
      <c r="J131" s="54">
        <v>43199</v>
      </c>
      <c r="K131" s="55">
        <v>600</v>
      </c>
      <c r="L131" s="56">
        <v>239</v>
      </c>
      <c r="M131" s="57">
        <v>361</v>
      </c>
      <c r="N131" s="54" t="s">
        <v>20</v>
      </c>
    </row>
    <row r="132" spans="1:14">
      <c r="A132" s="20">
        <f t="shared" si="1"/>
        <v>129</v>
      </c>
      <c r="B132" s="47">
        <v>2884442</v>
      </c>
      <c r="C132" s="48" t="s">
        <v>277</v>
      </c>
      <c r="D132" s="49">
        <v>74889133615</v>
      </c>
      <c r="E132" s="50" t="s">
        <v>278</v>
      </c>
      <c r="F132" s="51">
        <v>2262</v>
      </c>
      <c r="G132" s="52">
        <v>33903612</v>
      </c>
      <c r="H132" s="53">
        <v>43172</v>
      </c>
      <c r="I132" s="53">
        <v>43190</v>
      </c>
      <c r="J132" s="54">
        <v>43199</v>
      </c>
      <c r="K132" s="55">
        <v>600</v>
      </c>
      <c r="L132" s="56">
        <v>101.49</v>
      </c>
      <c r="M132" s="57">
        <v>498.51</v>
      </c>
      <c r="N132" s="54" t="s">
        <v>20</v>
      </c>
    </row>
    <row r="133" spans="1:14">
      <c r="A133" s="20">
        <f t="shared" si="1"/>
        <v>130</v>
      </c>
      <c r="B133" s="47">
        <v>2864036</v>
      </c>
      <c r="C133" s="48" t="s">
        <v>279</v>
      </c>
      <c r="D133" s="49">
        <v>46089039691</v>
      </c>
      <c r="E133" s="50" t="s">
        <v>280</v>
      </c>
      <c r="F133" s="51">
        <v>551</v>
      </c>
      <c r="G133" s="52">
        <v>33903612</v>
      </c>
      <c r="H133" s="53" t="s">
        <v>281</v>
      </c>
      <c r="I133" s="53">
        <v>43190</v>
      </c>
      <c r="J133" s="54">
        <v>43200</v>
      </c>
      <c r="K133" s="55">
        <v>1000</v>
      </c>
      <c r="L133" s="56">
        <v>0</v>
      </c>
      <c r="M133" s="57">
        <v>1000</v>
      </c>
      <c r="N133" s="54" t="s">
        <v>20</v>
      </c>
    </row>
    <row r="134" spans="1:14">
      <c r="A134" s="20">
        <f t="shared" ref="A134:A197" si="2">A133+1</f>
        <v>131</v>
      </c>
      <c r="B134" s="47">
        <v>2866418</v>
      </c>
      <c r="C134" s="48" t="s">
        <v>282</v>
      </c>
      <c r="D134" s="49">
        <v>83387587600</v>
      </c>
      <c r="E134" s="50" t="s">
        <v>283</v>
      </c>
      <c r="F134" s="51">
        <v>546</v>
      </c>
      <c r="G134" s="52">
        <v>33903612</v>
      </c>
      <c r="H134" s="53">
        <v>43102</v>
      </c>
      <c r="I134" s="53">
        <v>43190</v>
      </c>
      <c r="J134" s="54">
        <v>43200</v>
      </c>
      <c r="K134" s="55">
        <v>400</v>
      </c>
      <c r="L134" s="56">
        <v>18.350000000000001</v>
      </c>
      <c r="M134" s="57">
        <v>381.65</v>
      </c>
      <c r="N134" s="54" t="s">
        <v>20</v>
      </c>
    </row>
    <row r="135" spans="1:14">
      <c r="A135" s="20">
        <f t="shared" si="2"/>
        <v>132</v>
      </c>
      <c r="B135" s="47">
        <v>28644226</v>
      </c>
      <c r="C135" s="48" t="s">
        <v>284</v>
      </c>
      <c r="D135" s="49">
        <v>37507133672</v>
      </c>
      <c r="E135" s="50" t="s">
        <v>285</v>
      </c>
      <c r="F135" s="51">
        <v>564</v>
      </c>
      <c r="G135" s="52">
        <v>33903612</v>
      </c>
      <c r="H135" s="53">
        <v>43102</v>
      </c>
      <c r="I135" s="53">
        <v>43190</v>
      </c>
      <c r="J135" s="54">
        <v>43200</v>
      </c>
      <c r="K135" s="55">
        <v>450</v>
      </c>
      <c r="L135" s="56">
        <v>96.56</v>
      </c>
      <c r="M135" s="57">
        <v>353.44</v>
      </c>
      <c r="N135" s="54" t="s">
        <v>20</v>
      </c>
    </row>
    <row r="136" spans="1:14" customFormat="1">
      <c r="A136" s="20">
        <f t="shared" si="2"/>
        <v>133</v>
      </c>
      <c r="B136" s="47">
        <v>2863583</v>
      </c>
      <c r="C136" s="48" t="s">
        <v>286</v>
      </c>
      <c r="D136" s="49">
        <v>4844019635</v>
      </c>
      <c r="E136" s="50" t="s">
        <v>287</v>
      </c>
      <c r="F136" s="51">
        <v>559</v>
      </c>
      <c r="G136" s="52">
        <v>33903612</v>
      </c>
      <c r="H136" s="53">
        <v>43102</v>
      </c>
      <c r="I136" s="53">
        <v>43190</v>
      </c>
      <c r="J136" s="54">
        <v>43200</v>
      </c>
      <c r="K136" s="55">
        <v>400</v>
      </c>
      <c r="L136" s="56">
        <v>0</v>
      </c>
      <c r="M136" s="57">
        <v>400</v>
      </c>
      <c r="N136" s="54" t="s">
        <v>20</v>
      </c>
    </row>
    <row r="137" spans="1:14" customFormat="1">
      <c r="A137" s="20">
        <f t="shared" si="2"/>
        <v>134</v>
      </c>
      <c r="B137" s="47">
        <v>2869730</v>
      </c>
      <c r="C137" s="48" t="s">
        <v>288</v>
      </c>
      <c r="D137" s="49">
        <v>5927155669</v>
      </c>
      <c r="E137" s="50" t="s">
        <v>289</v>
      </c>
      <c r="F137" s="51">
        <v>1585</v>
      </c>
      <c r="G137" s="52">
        <v>33903612</v>
      </c>
      <c r="H137" s="53">
        <v>43115</v>
      </c>
      <c r="I137" s="53">
        <v>43190</v>
      </c>
      <c r="J137" s="54">
        <v>43200</v>
      </c>
      <c r="K137" s="55">
        <v>400</v>
      </c>
      <c r="L137" s="56">
        <v>312.39999999999998</v>
      </c>
      <c r="M137" s="57">
        <v>87.6</v>
      </c>
      <c r="N137" s="54" t="s">
        <v>20</v>
      </c>
    </row>
    <row r="138" spans="1:14" customFormat="1">
      <c r="A138" s="20">
        <f t="shared" si="2"/>
        <v>135</v>
      </c>
      <c r="B138" s="47">
        <v>2865195</v>
      </c>
      <c r="C138" s="48" t="s">
        <v>290</v>
      </c>
      <c r="D138" s="49">
        <v>60393580687</v>
      </c>
      <c r="E138" s="50" t="s">
        <v>291</v>
      </c>
      <c r="F138" s="51">
        <v>283</v>
      </c>
      <c r="G138" s="52">
        <v>33903612</v>
      </c>
      <c r="H138" s="53">
        <v>43102</v>
      </c>
      <c r="I138" s="53">
        <v>43190</v>
      </c>
      <c r="J138" s="54">
        <v>43200</v>
      </c>
      <c r="K138" s="55">
        <v>1000</v>
      </c>
      <c r="L138" s="56">
        <v>4.18</v>
      </c>
      <c r="M138" s="57">
        <v>995.82</v>
      </c>
      <c r="N138" s="54" t="s">
        <v>20</v>
      </c>
    </row>
    <row r="139" spans="1:14" customFormat="1">
      <c r="A139" s="20">
        <f t="shared" si="2"/>
        <v>136</v>
      </c>
      <c r="B139" s="47">
        <v>2866228</v>
      </c>
      <c r="C139" s="48" t="s">
        <v>292</v>
      </c>
      <c r="D139" s="49">
        <v>3558414608</v>
      </c>
      <c r="E139" s="50" t="s">
        <v>293</v>
      </c>
      <c r="F139" s="51">
        <v>571</v>
      </c>
      <c r="G139" s="52">
        <v>33903612</v>
      </c>
      <c r="H139" s="53">
        <v>43102</v>
      </c>
      <c r="I139" s="53">
        <v>43190</v>
      </c>
      <c r="J139" s="54">
        <v>43200</v>
      </c>
      <c r="K139" s="55">
        <v>400</v>
      </c>
      <c r="L139" s="56">
        <v>0</v>
      </c>
      <c r="M139" s="57">
        <v>400</v>
      </c>
      <c r="N139" s="54" t="s">
        <v>20</v>
      </c>
    </row>
    <row r="140" spans="1:14" customFormat="1">
      <c r="A140" s="20">
        <f t="shared" si="2"/>
        <v>137</v>
      </c>
      <c r="B140" s="47">
        <v>2865209</v>
      </c>
      <c r="C140" s="48" t="s">
        <v>294</v>
      </c>
      <c r="D140" s="49">
        <v>6656332625</v>
      </c>
      <c r="E140" s="50" t="s">
        <v>295</v>
      </c>
      <c r="F140" s="51">
        <v>581</v>
      </c>
      <c r="G140" s="52">
        <v>33903612</v>
      </c>
      <c r="H140" s="53">
        <v>43102</v>
      </c>
      <c r="I140" s="53">
        <v>43190</v>
      </c>
      <c r="J140" s="54">
        <v>43200</v>
      </c>
      <c r="K140" s="55">
        <v>600</v>
      </c>
      <c r="L140" s="56">
        <v>1.33</v>
      </c>
      <c r="M140" s="57">
        <v>598.66999999999996</v>
      </c>
      <c r="N140" s="54" t="s">
        <v>20</v>
      </c>
    </row>
    <row r="141" spans="1:14" customFormat="1">
      <c r="A141" s="20">
        <f t="shared" si="2"/>
        <v>138</v>
      </c>
      <c r="B141" s="47">
        <v>2874551</v>
      </c>
      <c r="C141" s="48" t="s">
        <v>296</v>
      </c>
      <c r="D141" s="49">
        <v>40871487691</v>
      </c>
      <c r="E141" s="50" t="s">
        <v>297</v>
      </c>
      <c r="F141" s="51">
        <v>1068</v>
      </c>
      <c r="G141" s="52">
        <v>33903612</v>
      </c>
      <c r="H141" s="53">
        <v>43133</v>
      </c>
      <c r="I141" s="53">
        <v>43190</v>
      </c>
      <c r="J141" s="54">
        <v>43200</v>
      </c>
      <c r="K141" s="55">
        <v>400</v>
      </c>
      <c r="L141" s="56">
        <v>0</v>
      </c>
      <c r="M141" s="57">
        <v>400</v>
      </c>
      <c r="N141" s="54" t="s">
        <v>20</v>
      </c>
    </row>
    <row r="142" spans="1:14" customFormat="1">
      <c r="A142" s="20">
        <f t="shared" si="2"/>
        <v>139</v>
      </c>
      <c r="B142" s="47">
        <v>2863253</v>
      </c>
      <c r="C142" s="48" t="s">
        <v>298</v>
      </c>
      <c r="D142" s="49">
        <v>20370385691</v>
      </c>
      <c r="E142" s="50" t="s">
        <v>299</v>
      </c>
      <c r="F142" s="51">
        <v>204</v>
      </c>
      <c r="G142" s="52">
        <v>33903612</v>
      </c>
      <c r="H142" s="53">
        <v>43102</v>
      </c>
      <c r="I142" s="53">
        <v>43190</v>
      </c>
      <c r="J142" s="54">
        <v>43200</v>
      </c>
      <c r="K142" s="55">
        <v>450</v>
      </c>
      <c r="L142" s="56">
        <v>354.31</v>
      </c>
      <c r="M142" s="57">
        <v>95.69</v>
      </c>
      <c r="N142" s="54" t="s">
        <v>20</v>
      </c>
    </row>
    <row r="143" spans="1:14" customFormat="1">
      <c r="A143" s="20">
        <f t="shared" si="2"/>
        <v>140</v>
      </c>
      <c r="B143" s="47">
        <v>2874170</v>
      </c>
      <c r="C143" s="48" t="s">
        <v>300</v>
      </c>
      <c r="D143" s="49">
        <v>60409819620</v>
      </c>
      <c r="E143" s="50" t="s">
        <v>301</v>
      </c>
      <c r="F143" s="51">
        <v>1041</v>
      </c>
      <c r="G143" s="52">
        <v>33903612</v>
      </c>
      <c r="H143" s="53">
        <v>43132</v>
      </c>
      <c r="I143" s="53">
        <v>43190</v>
      </c>
      <c r="J143" s="54">
        <v>43200</v>
      </c>
      <c r="K143" s="55">
        <v>450</v>
      </c>
      <c r="L143" s="56">
        <v>423.52</v>
      </c>
      <c r="M143" s="57">
        <v>26.48</v>
      </c>
      <c r="N143" s="54" t="s">
        <v>20</v>
      </c>
    </row>
    <row r="144" spans="1:14" customFormat="1">
      <c r="A144" s="20">
        <f t="shared" si="2"/>
        <v>141</v>
      </c>
      <c r="B144" s="47">
        <v>2864428</v>
      </c>
      <c r="C144" s="48" t="s">
        <v>302</v>
      </c>
      <c r="D144" s="49">
        <v>3072895678</v>
      </c>
      <c r="E144" s="50" t="s">
        <v>303</v>
      </c>
      <c r="F144" s="51">
        <v>225</v>
      </c>
      <c r="G144" s="52">
        <v>33903612</v>
      </c>
      <c r="H144" s="53">
        <v>43102</v>
      </c>
      <c r="I144" s="53">
        <v>43190</v>
      </c>
      <c r="J144" s="54">
        <v>43200</v>
      </c>
      <c r="K144" s="55">
        <v>450</v>
      </c>
      <c r="L144" s="56">
        <v>291.60000000000002</v>
      </c>
      <c r="M144" s="57">
        <v>158.4</v>
      </c>
      <c r="N144" s="54" t="s">
        <v>20</v>
      </c>
    </row>
    <row r="145" spans="1:14" customFormat="1">
      <c r="A145" s="20">
        <f t="shared" si="2"/>
        <v>142</v>
      </c>
      <c r="B145" s="47">
        <v>2869745</v>
      </c>
      <c r="C145" s="48" t="s">
        <v>304</v>
      </c>
      <c r="D145" s="49">
        <v>6028895610</v>
      </c>
      <c r="E145" s="50" t="s">
        <v>305</v>
      </c>
      <c r="F145" s="58" t="s">
        <v>306</v>
      </c>
      <c r="G145" s="52">
        <v>33903612</v>
      </c>
      <c r="H145" s="53">
        <v>43115</v>
      </c>
      <c r="I145" s="53">
        <v>43190</v>
      </c>
      <c r="J145" s="54">
        <v>43200</v>
      </c>
      <c r="K145" s="55">
        <v>600</v>
      </c>
      <c r="L145" s="56">
        <v>306.05</v>
      </c>
      <c r="M145" s="57">
        <v>293.95</v>
      </c>
      <c r="N145" s="54" t="s">
        <v>20</v>
      </c>
    </row>
    <row r="146" spans="1:14" customFormat="1">
      <c r="A146" s="20">
        <f t="shared" si="2"/>
        <v>143</v>
      </c>
      <c r="B146" s="47">
        <v>2875087</v>
      </c>
      <c r="C146" s="48" t="s">
        <v>307</v>
      </c>
      <c r="D146" s="49">
        <v>76948889620</v>
      </c>
      <c r="E146" s="50" t="s">
        <v>308</v>
      </c>
      <c r="F146" s="51">
        <v>1091</v>
      </c>
      <c r="G146" s="52">
        <v>33903612</v>
      </c>
      <c r="H146" s="53">
        <v>43136</v>
      </c>
      <c r="I146" s="53">
        <v>43190</v>
      </c>
      <c r="J146" s="54">
        <v>43200</v>
      </c>
      <c r="K146" s="55">
        <v>400</v>
      </c>
      <c r="L146" s="56">
        <v>255.21</v>
      </c>
      <c r="M146" s="57">
        <v>144.79</v>
      </c>
      <c r="N146" s="59" t="s">
        <v>20</v>
      </c>
    </row>
    <row r="147" spans="1:14" customFormat="1">
      <c r="A147" s="20">
        <f t="shared" si="2"/>
        <v>144</v>
      </c>
      <c r="B147" s="47">
        <v>2872906</v>
      </c>
      <c r="C147" s="48" t="s">
        <v>309</v>
      </c>
      <c r="D147" s="49">
        <v>93413670697</v>
      </c>
      <c r="E147" s="50" t="s">
        <v>310</v>
      </c>
      <c r="F147" s="51">
        <v>732</v>
      </c>
      <c r="G147" s="52">
        <v>33903612</v>
      </c>
      <c r="H147" s="53">
        <v>43125</v>
      </c>
      <c r="I147" s="53">
        <v>43190</v>
      </c>
      <c r="J147" s="54">
        <v>43200</v>
      </c>
      <c r="K147" s="55">
        <v>400</v>
      </c>
      <c r="L147" s="56">
        <v>50</v>
      </c>
      <c r="M147" s="57">
        <v>350</v>
      </c>
      <c r="N147" s="54" t="s">
        <v>20</v>
      </c>
    </row>
    <row r="148" spans="1:14" customFormat="1">
      <c r="A148" s="20">
        <f t="shared" si="2"/>
        <v>145</v>
      </c>
      <c r="B148" s="47">
        <v>2869284</v>
      </c>
      <c r="C148" s="48" t="s">
        <v>311</v>
      </c>
      <c r="D148" s="49">
        <v>2581623683</v>
      </c>
      <c r="E148" s="50" t="s">
        <v>312</v>
      </c>
      <c r="F148" s="51">
        <v>1607</v>
      </c>
      <c r="G148" s="52">
        <v>33903612</v>
      </c>
      <c r="H148" s="53">
        <v>43112</v>
      </c>
      <c r="I148" s="53">
        <v>43190</v>
      </c>
      <c r="J148" s="54">
        <v>43200</v>
      </c>
      <c r="K148" s="55">
        <v>400</v>
      </c>
      <c r="L148" s="56">
        <v>89.55</v>
      </c>
      <c r="M148" s="57">
        <v>310.45</v>
      </c>
      <c r="N148" s="54" t="s">
        <v>20</v>
      </c>
    </row>
    <row r="149" spans="1:14" customFormat="1">
      <c r="A149" s="20">
        <f t="shared" si="2"/>
        <v>146</v>
      </c>
      <c r="B149" s="47">
        <v>2875075</v>
      </c>
      <c r="C149" s="48" t="s">
        <v>313</v>
      </c>
      <c r="D149" s="49">
        <v>76240959634</v>
      </c>
      <c r="E149" s="50" t="s">
        <v>314</v>
      </c>
      <c r="F149" s="51">
        <v>1110</v>
      </c>
      <c r="G149" s="52">
        <v>33903612</v>
      </c>
      <c r="H149" s="53">
        <v>43137</v>
      </c>
      <c r="I149" s="53">
        <v>43190</v>
      </c>
      <c r="J149" s="54">
        <v>43200</v>
      </c>
      <c r="K149" s="55">
        <v>450</v>
      </c>
      <c r="L149" s="56">
        <v>138.41999999999999</v>
      </c>
      <c r="M149" s="57">
        <v>311.58</v>
      </c>
      <c r="N149" s="54" t="s">
        <v>20</v>
      </c>
    </row>
    <row r="150" spans="1:14" customFormat="1">
      <c r="A150" s="20">
        <f t="shared" si="2"/>
        <v>147</v>
      </c>
      <c r="B150" s="47">
        <v>2865185</v>
      </c>
      <c r="C150" s="48" t="s">
        <v>315</v>
      </c>
      <c r="D150" s="49">
        <v>61759906854</v>
      </c>
      <c r="E150" s="50" t="s">
        <v>316</v>
      </c>
      <c r="F150" s="51">
        <v>557</v>
      </c>
      <c r="G150" s="52">
        <v>33903612</v>
      </c>
      <c r="H150" s="53">
        <v>43102</v>
      </c>
      <c r="I150" s="53">
        <v>43190</v>
      </c>
      <c r="J150" s="54">
        <v>43200</v>
      </c>
      <c r="K150" s="55">
        <v>600</v>
      </c>
      <c r="L150" s="56">
        <v>364.08</v>
      </c>
      <c r="M150" s="57">
        <v>235.92</v>
      </c>
      <c r="N150" s="54" t="s">
        <v>20</v>
      </c>
    </row>
    <row r="151" spans="1:14" customFormat="1">
      <c r="A151" s="20">
        <f t="shared" si="2"/>
        <v>148</v>
      </c>
      <c r="B151" s="47">
        <v>2868818</v>
      </c>
      <c r="C151" s="48" t="s">
        <v>317</v>
      </c>
      <c r="D151" s="49">
        <v>1565740807</v>
      </c>
      <c r="E151" s="50" t="s">
        <v>318</v>
      </c>
      <c r="F151" s="51">
        <v>1611</v>
      </c>
      <c r="G151" s="52">
        <v>33903612</v>
      </c>
      <c r="H151" s="53">
        <v>43112</v>
      </c>
      <c r="I151" s="53">
        <v>43190</v>
      </c>
      <c r="J151" s="54">
        <v>43200</v>
      </c>
      <c r="K151" s="55">
        <v>1000</v>
      </c>
      <c r="L151" s="56">
        <v>407.29</v>
      </c>
      <c r="M151" s="57">
        <v>592.71</v>
      </c>
      <c r="N151" s="54" t="s">
        <v>20</v>
      </c>
    </row>
    <row r="152" spans="1:14" customFormat="1">
      <c r="A152" s="20">
        <f t="shared" si="2"/>
        <v>149</v>
      </c>
      <c r="B152" s="47">
        <v>2868821</v>
      </c>
      <c r="C152" s="48" t="s">
        <v>25</v>
      </c>
      <c r="D152" s="49">
        <v>4556413664</v>
      </c>
      <c r="E152" s="50" t="s">
        <v>319</v>
      </c>
      <c r="F152" s="51">
        <v>1598</v>
      </c>
      <c r="G152" s="52">
        <v>33903612</v>
      </c>
      <c r="H152" s="53">
        <v>43112</v>
      </c>
      <c r="I152" s="53">
        <v>43190</v>
      </c>
      <c r="J152" s="54">
        <v>43200</v>
      </c>
      <c r="K152" s="55">
        <v>1000</v>
      </c>
      <c r="L152" s="56">
        <v>680.08</v>
      </c>
      <c r="M152" s="57">
        <v>319.92</v>
      </c>
      <c r="N152" s="54" t="s">
        <v>20</v>
      </c>
    </row>
    <row r="153" spans="1:14" customFormat="1">
      <c r="A153" s="20">
        <f t="shared" si="2"/>
        <v>150</v>
      </c>
      <c r="B153" s="47">
        <v>2868811</v>
      </c>
      <c r="C153" s="48" t="s">
        <v>25</v>
      </c>
      <c r="D153" s="49">
        <v>4556413664</v>
      </c>
      <c r="E153" s="50" t="s">
        <v>319</v>
      </c>
      <c r="F153" s="51">
        <v>1592</v>
      </c>
      <c r="G153" s="52">
        <v>33903612</v>
      </c>
      <c r="H153" s="53">
        <v>43112</v>
      </c>
      <c r="I153" s="53">
        <v>43190</v>
      </c>
      <c r="J153" s="54">
        <v>43200</v>
      </c>
      <c r="K153" s="55">
        <v>150</v>
      </c>
      <c r="L153" s="56">
        <v>150</v>
      </c>
      <c r="M153" s="57">
        <v>0</v>
      </c>
      <c r="N153" s="54" t="s">
        <v>20</v>
      </c>
    </row>
    <row r="154" spans="1:14" customFormat="1">
      <c r="A154" s="20">
        <f t="shared" si="2"/>
        <v>151</v>
      </c>
      <c r="B154" s="47">
        <v>2875382</v>
      </c>
      <c r="C154" s="48" t="s">
        <v>320</v>
      </c>
      <c r="D154" s="49">
        <v>90477928668</v>
      </c>
      <c r="E154" s="50" t="s">
        <v>321</v>
      </c>
      <c r="F154" s="51">
        <v>1109</v>
      </c>
      <c r="G154" s="52">
        <v>33903612</v>
      </c>
      <c r="H154" s="53">
        <v>43137</v>
      </c>
      <c r="I154" s="53">
        <v>43190</v>
      </c>
      <c r="J154" s="54">
        <v>43201</v>
      </c>
      <c r="K154" s="55">
        <v>600</v>
      </c>
      <c r="L154" s="56">
        <v>407.14</v>
      </c>
      <c r="M154" s="57">
        <v>192.86</v>
      </c>
      <c r="N154" s="54" t="s">
        <v>20</v>
      </c>
    </row>
    <row r="155" spans="1:14" customFormat="1">
      <c r="A155" s="20">
        <f t="shared" si="2"/>
        <v>152</v>
      </c>
      <c r="B155" s="47">
        <v>2871844</v>
      </c>
      <c r="C155" s="48" t="s">
        <v>322</v>
      </c>
      <c r="D155" s="49">
        <v>25580272634</v>
      </c>
      <c r="E155" s="50" t="s">
        <v>323</v>
      </c>
      <c r="F155" s="51">
        <v>971</v>
      </c>
      <c r="G155" s="52">
        <v>33903612</v>
      </c>
      <c r="H155" s="53">
        <v>43122</v>
      </c>
      <c r="I155" s="53">
        <v>43190</v>
      </c>
      <c r="J155" s="54">
        <v>43201</v>
      </c>
      <c r="K155" s="55">
        <v>900</v>
      </c>
      <c r="L155" s="56">
        <v>86.38</v>
      </c>
      <c r="M155" s="57">
        <v>813.62</v>
      </c>
      <c r="N155" s="54" t="s">
        <v>20</v>
      </c>
    </row>
    <row r="156" spans="1:14" customFormat="1">
      <c r="A156" s="20">
        <f t="shared" si="2"/>
        <v>153</v>
      </c>
      <c r="B156" s="47">
        <v>2879761</v>
      </c>
      <c r="C156" s="48" t="s">
        <v>324</v>
      </c>
      <c r="D156" s="49">
        <v>3290677702</v>
      </c>
      <c r="E156" s="50" t="s">
        <v>325</v>
      </c>
      <c r="F156" s="51">
        <v>1789</v>
      </c>
      <c r="G156" s="52">
        <v>33903612</v>
      </c>
      <c r="H156" s="53">
        <v>43157</v>
      </c>
      <c r="I156" s="53">
        <v>43190</v>
      </c>
      <c r="J156" s="54">
        <v>43201</v>
      </c>
      <c r="K156" s="55">
        <v>400</v>
      </c>
      <c r="L156" s="56">
        <v>19.87</v>
      </c>
      <c r="M156" s="57">
        <v>380.13</v>
      </c>
      <c r="N156" s="54" t="s">
        <v>20</v>
      </c>
    </row>
    <row r="157" spans="1:14" customFormat="1">
      <c r="A157" s="20">
        <f t="shared" si="2"/>
        <v>154</v>
      </c>
      <c r="B157" s="47">
        <v>2866423</v>
      </c>
      <c r="C157" s="48" t="s">
        <v>326</v>
      </c>
      <c r="D157" s="49">
        <v>90938216600</v>
      </c>
      <c r="E157" s="50" t="s">
        <v>327</v>
      </c>
      <c r="F157" s="51">
        <v>549</v>
      </c>
      <c r="G157" s="52">
        <v>33903612</v>
      </c>
      <c r="H157" s="53">
        <v>43102</v>
      </c>
      <c r="I157" s="53">
        <v>43190</v>
      </c>
      <c r="J157" s="54">
        <v>43201</v>
      </c>
      <c r="K157" s="55">
        <v>2000</v>
      </c>
      <c r="L157" s="56">
        <v>495.13</v>
      </c>
      <c r="M157" s="57">
        <v>1504.87</v>
      </c>
      <c r="N157" s="54" t="s">
        <v>20</v>
      </c>
    </row>
    <row r="158" spans="1:14" customFormat="1">
      <c r="A158" s="20">
        <f t="shared" si="2"/>
        <v>155</v>
      </c>
      <c r="B158" s="47">
        <v>2877599</v>
      </c>
      <c r="C158" s="48" t="s">
        <v>328</v>
      </c>
      <c r="D158" s="49">
        <v>99351331687</v>
      </c>
      <c r="E158" s="50" t="s">
        <v>329</v>
      </c>
      <c r="F158" s="51">
        <v>1643</v>
      </c>
      <c r="G158" s="52">
        <v>33903612</v>
      </c>
      <c r="H158" s="53">
        <v>43151</v>
      </c>
      <c r="I158" s="53">
        <v>43190</v>
      </c>
      <c r="J158" s="54">
        <v>43201</v>
      </c>
      <c r="K158" s="55">
        <v>400</v>
      </c>
      <c r="L158" s="56">
        <v>340</v>
      </c>
      <c r="M158" s="57">
        <v>60</v>
      </c>
      <c r="N158" s="54" t="s">
        <v>20</v>
      </c>
    </row>
    <row r="159" spans="1:14" customFormat="1">
      <c r="A159" s="20">
        <f t="shared" si="2"/>
        <v>156</v>
      </c>
      <c r="B159" s="47">
        <v>2870600</v>
      </c>
      <c r="C159" s="48" t="s">
        <v>330</v>
      </c>
      <c r="D159" s="49">
        <v>23449527649</v>
      </c>
      <c r="E159" s="50" t="s">
        <v>331</v>
      </c>
      <c r="F159" s="51">
        <v>604</v>
      </c>
      <c r="G159" s="52">
        <v>33903612</v>
      </c>
      <c r="H159" s="53">
        <v>43116</v>
      </c>
      <c r="I159" s="53">
        <v>43190</v>
      </c>
      <c r="J159" s="54">
        <v>43201</v>
      </c>
      <c r="K159" s="55">
        <v>600</v>
      </c>
      <c r="L159" s="56">
        <v>74.41</v>
      </c>
      <c r="M159" s="57">
        <v>525.59</v>
      </c>
      <c r="N159" s="54" t="s">
        <v>20</v>
      </c>
    </row>
    <row r="160" spans="1:14" customFormat="1">
      <c r="A160" s="20">
        <f t="shared" si="2"/>
        <v>157</v>
      </c>
      <c r="B160" s="47">
        <v>2872904</v>
      </c>
      <c r="C160" s="48" t="s">
        <v>332</v>
      </c>
      <c r="D160" s="49">
        <v>85755699615</v>
      </c>
      <c r="E160" s="50" t="s">
        <v>333</v>
      </c>
      <c r="F160" s="51">
        <v>729</v>
      </c>
      <c r="G160" s="52">
        <v>33903612</v>
      </c>
      <c r="H160" s="53">
        <v>43125</v>
      </c>
      <c r="I160" s="53">
        <v>43190</v>
      </c>
      <c r="J160" s="54">
        <v>43201</v>
      </c>
      <c r="K160" s="55">
        <v>1000</v>
      </c>
      <c r="L160" s="56">
        <v>90.73</v>
      </c>
      <c r="M160" s="57">
        <v>909.27</v>
      </c>
      <c r="N160" s="54" t="s">
        <v>20</v>
      </c>
    </row>
    <row r="161" spans="1:14" customFormat="1">
      <c r="A161" s="20">
        <f t="shared" si="2"/>
        <v>158</v>
      </c>
      <c r="B161" s="47">
        <v>2866219</v>
      </c>
      <c r="C161" s="48" t="s">
        <v>334</v>
      </c>
      <c r="D161" s="49">
        <v>85286273653</v>
      </c>
      <c r="E161" s="50" t="s">
        <v>335</v>
      </c>
      <c r="F161" s="51">
        <v>222</v>
      </c>
      <c r="G161" s="52">
        <v>33903612</v>
      </c>
      <c r="H161" s="53">
        <v>43102</v>
      </c>
      <c r="I161" s="53">
        <v>43190</v>
      </c>
      <c r="J161" s="54">
        <v>43201</v>
      </c>
      <c r="K161" s="55">
        <v>600</v>
      </c>
      <c r="L161" s="56">
        <v>185.23</v>
      </c>
      <c r="M161" s="57">
        <v>414.77</v>
      </c>
      <c r="N161" s="54" t="s">
        <v>20</v>
      </c>
    </row>
    <row r="162" spans="1:14" customFormat="1">
      <c r="A162" s="20">
        <f t="shared" si="2"/>
        <v>159</v>
      </c>
      <c r="B162" s="47">
        <v>2867427</v>
      </c>
      <c r="C162" s="48" t="s">
        <v>336</v>
      </c>
      <c r="D162" s="49">
        <v>45830606</v>
      </c>
      <c r="E162" s="50" t="s">
        <v>337</v>
      </c>
      <c r="F162" s="51">
        <v>837</v>
      </c>
      <c r="G162" s="52">
        <v>33903612</v>
      </c>
      <c r="H162" s="53">
        <v>43110</v>
      </c>
      <c r="I162" s="53">
        <v>43190</v>
      </c>
      <c r="J162" s="54">
        <v>43201</v>
      </c>
      <c r="K162" s="55">
        <v>1000</v>
      </c>
      <c r="L162" s="56">
        <v>496.18</v>
      </c>
      <c r="M162" s="57">
        <v>503.82</v>
      </c>
      <c r="N162" s="54" t="s">
        <v>20</v>
      </c>
    </row>
    <row r="163" spans="1:14" customFormat="1">
      <c r="A163" s="20">
        <f t="shared" si="2"/>
        <v>160</v>
      </c>
      <c r="B163" s="47">
        <v>2866421</v>
      </c>
      <c r="C163" s="48" t="s">
        <v>338</v>
      </c>
      <c r="D163" s="49">
        <v>4112719620</v>
      </c>
      <c r="E163" s="50" t="s">
        <v>339</v>
      </c>
      <c r="F163" s="51">
        <v>583</v>
      </c>
      <c r="G163" s="52">
        <v>33903612</v>
      </c>
      <c r="H163" s="53">
        <v>43102</v>
      </c>
      <c r="I163" s="53">
        <v>43190</v>
      </c>
      <c r="J163" s="54">
        <v>43201</v>
      </c>
      <c r="K163" s="55">
        <v>600</v>
      </c>
      <c r="L163" s="56">
        <v>442.5</v>
      </c>
      <c r="M163" s="57">
        <v>157.5</v>
      </c>
      <c r="N163" s="54" t="s">
        <v>20</v>
      </c>
    </row>
    <row r="164" spans="1:14" customFormat="1">
      <c r="A164" s="20">
        <f t="shared" si="2"/>
        <v>161</v>
      </c>
      <c r="B164" s="47">
        <v>2869744</v>
      </c>
      <c r="C164" s="48" t="s">
        <v>340</v>
      </c>
      <c r="D164" s="49">
        <v>54912172634</v>
      </c>
      <c r="E164" s="50" t="s">
        <v>341</v>
      </c>
      <c r="F164" s="51">
        <v>1584</v>
      </c>
      <c r="G164" s="52">
        <v>33903612</v>
      </c>
      <c r="H164" s="53">
        <v>43115</v>
      </c>
      <c r="I164" s="53">
        <v>43190</v>
      </c>
      <c r="J164" s="54">
        <v>43201</v>
      </c>
      <c r="K164" s="55">
        <v>1000</v>
      </c>
      <c r="L164" s="56">
        <v>11.65</v>
      </c>
      <c r="M164" s="57">
        <v>988.35</v>
      </c>
      <c r="N164" s="54" t="s">
        <v>20</v>
      </c>
    </row>
    <row r="165" spans="1:14" customFormat="1">
      <c r="A165" s="20">
        <f t="shared" si="2"/>
        <v>162</v>
      </c>
      <c r="B165" s="47">
        <v>2865186</v>
      </c>
      <c r="C165" s="48" t="s">
        <v>342</v>
      </c>
      <c r="D165" s="49">
        <v>8942589669</v>
      </c>
      <c r="E165" s="50" t="s">
        <v>343</v>
      </c>
      <c r="F165" s="51">
        <v>213</v>
      </c>
      <c r="G165" s="52">
        <v>33903612</v>
      </c>
      <c r="H165" s="53">
        <v>43102</v>
      </c>
      <c r="I165" s="53">
        <v>43190</v>
      </c>
      <c r="J165" s="54">
        <v>43201</v>
      </c>
      <c r="K165" s="55">
        <v>400</v>
      </c>
      <c r="L165" s="56">
        <v>69.45</v>
      </c>
      <c r="M165" s="57">
        <v>330.55</v>
      </c>
      <c r="N165" s="54" t="s">
        <v>20</v>
      </c>
    </row>
    <row r="166" spans="1:14" customFormat="1">
      <c r="A166" s="20">
        <f t="shared" si="2"/>
        <v>163</v>
      </c>
      <c r="B166" s="47">
        <v>2871359</v>
      </c>
      <c r="C166" s="48" t="s">
        <v>344</v>
      </c>
      <c r="D166" s="49">
        <v>55759904604</v>
      </c>
      <c r="E166" s="50" t="s">
        <v>345</v>
      </c>
      <c r="F166" s="51">
        <v>896</v>
      </c>
      <c r="G166" s="52">
        <v>33903612</v>
      </c>
      <c r="H166" s="53">
        <v>43119</v>
      </c>
      <c r="I166" s="53">
        <v>43190</v>
      </c>
      <c r="J166" s="54">
        <v>43201</v>
      </c>
      <c r="K166" s="55">
        <v>400</v>
      </c>
      <c r="L166" s="56">
        <v>400</v>
      </c>
      <c r="M166" s="57">
        <v>0</v>
      </c>
      <c r="N166" s="54" t="s">
        <v>20</v>
      </c>
    </row>
    <row r="167" spans="1:14" customFormat="1">
      <c r="A167" s="20">
        <f t="shared" si="2"/>
        <v>164</v>
      </c>
      <c r="B167" s="47">
        <v>2866639</v>
      </c>
      <c r="C167" s="48" t="s">
        <v>346</v>
      </c>
      <c r="D167" s="49">
        <v>54677173672</v>
      </c>
      <c r="E167" s="50" t="s">
        <v>347</v>
      </c>
      <c r="F167" s="51">
        <v>258</v>
      </c>
      <c r="G167" s="52">
        <v>33903612</v>
      </c>
      <c r="H167" s="53">
        <v>43102</v>
      </c>
      <c r="I167" s="53">
        <v>43190</v>
      </c>
      <c r="J167" s="54">
        <v>43201</v>
      </c>
      <c r="K167" s="55">
        <v>400</v>
      </c>
      <c r="L167" s="56">
        <v>400</v>
      </c>
      <c r="M167" s="57">
        <v>0</v>
      </c>
      <c r="N167" s="54" t="s">
        <v>20</v>
      </c>
    </row>
    <row r="168" spans="1:14" customFormat="1">
      <c r="A168" s="20">
        <f t="shared" si="2"/>
        <v>165</v>
      </c>
      <c r="B168" s="47">
        <v>2865183</v>
      </c>
      <c r="C168" s="48" t="s">
        <v>348</v>
      </c>
      <c r="D168" s="49">
        <v>9887407615</v>
      </c>
      <c r="E168" s="50" t="s">
        <v>349</v>
      </c>
      <c r="F168" s="51">
        <v>582</v>
      </c>
      <c r="G168" s="52">
        <v>33903612</v>
      </c>
      <c r="H168" s="53">
        <v>43102</v>
      </c>
      <c r="I168" s="53">
        <v>43190</v>
      </c>
      <c r="J168" s="54">
        <v>43201</v>
      </c>
      <c r="K168" s="55">
        <v>1000</v>
      </c>
      <c r="L168" s="56">
        <v>392.72</v>
      </c>
      <c r="M168" s="57">
        <v>607.28</v>
      </c>
      <c r="N168" s="54" t="s">
        <v>20</v>
      </c>
    </row>
    <row r="169" spans="1:14" customFormat="1">
      <c r="A169" s="20">
        <f t="shared" si="2"/>
        <v>166</v>
      </c>
      <c r="B169" s="47">
        <v>2866220</v>
      </c>
      <c r="C169" s="48" t="s">
        <v>350</v>
      </c>
      <c r="D169" s="49">
        <v>93204779653</v>
      </c>
      <c r="E169" s="50" t="s">
        <v>351</v>
      </c>
      <c r="F169" s="51">
        <v>281</v>
      </c>
      <c r="G169" s="52">
        <v>33903612</v>
      </c>
      <c r="H169" s="53">
        <v>43102</v>
      </c>
      <c r="I169" s="53">
        <v>43190</v>
      </c>
      <c r="J169" s="54">
        <v>43201</v>
      </c>
      <c r="K169" s="55">
        <v>400</v>
      </c>
      <c r="L169" s="56">
        <v>261</v>
      </c>
      <c r="M169" s="57">
        <v>139</v>
      </c>
      <c r="N169" s="54" t="s">
        <v>20</v>
      </c>
    </row>
    <row r="170" spans="1:14" customFormat="1">
      <c r="A170" s="20">
        <f t="shared" si="2"/>
        <v>167</v>
      </c>
      <c r="B170" s="47">
        <v>2869285</v>
      </c>
      <c r="C170" s="48" t="s">
        <v>352</v>
      </c>
      <c r="D170" s="49">
        <v>44970692653</v>
      </c>
      <c r="E170" s="50" t="s">
        <v>353</v>
      </c>
      <c r="F170" s="51">
        <v>1605</v>
      </c>
      <c r="G170" s="52">
        <v>33903612</v>
      </c>
      <c r="H170" s="53">
        <v>43112</v>
      </c>
      <c r="I170" s="53">
        <v>43190</v>
      </c>
      <c r="J170" s="54">
        <v>43201</v>
      </c>
      <c r="K170" s="55">
        <v>1500</v>
      </c>
      <c r="L170" s="56">
        <v>750</v>
      </c>
      <c r="M170" s="57">
        <v>750</v>
      </c>
      <c r="N170" s="54" t="s">
        <v>20</v>
      </c>
    </row>
    <row r="171" spans="1:14" customFormat="1">
      <c r="A171" s="20">
        <f t="shared" si="2"/>
        <v>168</v>
      </c>
      <c r="B171" s="47">
        <v>2873940</v>
      </c>
      <c r="C171" s="48" t="s">
        <v>354</v>
      </c>
      <c r="D171" s="49">
        <v>60418508615</v>
      </c>
      <c r="E171" s="50" t="s">
        <v>355</v>
      </c>
      <c r="F171" s="51">
        <v>961</v>
      </c>
      <c r="G171" s="52">
        <v>33903612</v>
      </c>
      <c r="H171" s="53">
        <v>43131</v>
      </c>
      <c r="I171" s="53">
        <v>43190</v>
      </c>
      <c r="J171" s="54">
        <v>43201</v>
      </c>
      <c r="K171" s="55">
        <v>400</v>
      </c>
      <c r="L171" s="56">
        <v>155.32</v>
      </c>
      <c r="M171" s="57">
        <v>244.68</v>
      </c>
      <c r="N171" s="54" t="s">
        <v>20</v>
      </c>
    </row>
    <row r="172" spans="1:14" customFormat="1">
      <c r="A172" s="20">
        <f t="shared" si="2"/>
        <v>169</v>
      </c>
      <c r="B172" s="47">
        <v>2871360</v>
      </c>
      <c r="C172" s="48" t="s">
        <v>356</v>
      </c>
      <c r="D172" s="49">
        <v>7511453600</v>
      </c>
      <c r="E172" s="50" t="s">
        <v>357</v>
      </c>
      <c r="F172" s="51">
        <v>897</v>
      </c>
      <c r="G172" s="52">
        <v>33903612</v>
      </c>
      <c r="H172" s="53">
        <v>43119</v>
      </c>
      <c r="I172" s="53">
        <v>43190</v>
      </c>
      <c r="J172" s="54">
        <v>43201</v>
      </c>
      <c r="K172" s="55">
        <v>400</v>
      </c>
      <c r="L172" s="56">
        <v>0</v>
      </c>
      <c r="M172" s="57">
        <v>400</v>
      </c>
      <c r="N172" s="54" t="s">
        <v>20</v>
      </c>
    </row>
    <row r="173" spans="1:14" customFormat="1">
      <c r="A173" s="20">
        <f t="shared" si="2"/>
        <v>170</v>
      </c>
      <c r="B173" s="47">
        <v>2869731</v>
      </c>
      <c r="C173" s="48" t="s">
        <v>358</v>
      </c>
      <c r="D173" s="49">
        <v>62653253615</v>
      </c>
      <c r="E173" s="50" t="s">
        <v>359</v>
      </c>
      <c r="F173" s="51">
        <v>1586</v>
      </c>
      <c r="G173" s="52">
        <v>33903612</v>
      </c>
      <c r="H173" s="53">
        <v>43115</v>
      </c>
      <c r="I173" s="53" t="s">
        <v>360</v>
      </c>
      <c r="J173" s="54">
        <v>43201</v>
      </c>
      <c r="K173" s="55">
        <v>600</v>
      </c>
      <c r="L173" s="56">
        <v>479.93</v>
      </c>
      <c r="M173" s="57">
        <v>120.07</v>
      </c>
      <c r="N173" s="54" t="s">
        <v>20</v>
      </c>
    </row>
    <row r="174" spans="1:14" customFormat="1">
      <c r="A174" s="20">
        <f t="shared" si="2"/>
        <v>171</v>
      </c>
      <c r="B174" s="47">
        <v>2870167</v>
      </c>
      <c r="C174" s="48" t="s">
        <v>361</v>
      </c>
      <c r="D174" s="49">
        <v>78044669</v>
      </c>
      <c r="E174" s="50" t="s">
        <v>362</v>
      </c>
      <c r="F174" s="51">
        <v>619</v>
      </c>
      <c r="G174" s="52">
        <v>33903612</v>
      </c>
      <c r="H174" s="53">
        <v>43116</v>
      </c>
      <c r="I174" s="53">
        <v>43190</v>
      </c>
      <c r="J174" s="54">
        <v>43201</v>
      </c>
      <c r="K174" s="55">
        <v>600</v>
      </c>
      <c r="L174" s="56">
        <v>12</v>
      </c>
      <c r="M174" s="57">
        <v>588</v>
      </c>
      <c r="N174" s="54" t="s">
        <v>20</v>
      </c>
    </row>
    <row r="175" spans="1:14" customFormat="1">
      <c r="A175" s="20">
        <f t="shared" si="2"/>
        <v>172</v>
      </c>
      <c r="B175" s="47">
        <v>2872188</v>
      </c>
      <c r="C175" s="48" t="s">
        <v>363</v>
      </c>
      <c r="D175" s="49">
        <v>50654802653</v>
      </c>
      <c r="E175" s="50" t="s">
        <v>364</v>
      </c>
      <c r="F175" s="51">
        <v>337</v>
      </c>
      <c r="G175" s="52">
        <v>33903612</v>
      </c>
      <c r="H175" s="53">
        <v>43123</v>
      </c>
      <c r="I175" s="53">
        <v>43190</v>
      </c>
      <c r="J175" s="54">
        <v>43201</v>
      </c>
      <c r="K175" s="55">
        <v>400</v>
      </c>
      <c r="L175" s="56">
        <v>69.739999999999995</v>
      </c>
      <c r="M175" s="57">
        <v>330.26</v>
      </c>
      <c r="N175" s="54" t="s">
        <v>20</v>
      </c>
    </row>
    <row r="176" spans="1:14" customFormat="1">
      <c r="A176" s="20">
        <f t="shared" si="2"/>
        <v>173</v>
      </c>
      <c r="B176" s="47">
        <v>2868143</v>
      </c>
      <c r="C176" s="48" t="s">
        <v>365</v>
      </c>
      <c r="D176" s="49">
        <v>90134800630</v>
      </c>
      <c r="E176" s="50" t="s">
        <v>366</v>
      </c>
      <c r="F176" s="51">
        <v>828</v>
      </c>
      <c r="G176" s="52">
        <v>33903612</v>
      </c>
      <c r="H176" s="53">
        <v>43110</v>
      </c>
      <c r="I176" s="53">
        <v>43190</v>
      </c>
      <c r="J176" s="54">
        <v>43201</v>
      </c>
      <c r="K176" s="55">
        <v>450</v>
      </c>
      <c r="L176" s="56">
        <v>21.4</v>
      </c>
      <c r="M176" s="57">
        <v>428.6</v>
      </c>
      <c r="N176" s="54" t="s">
        <v>20</v>
      </c>
    </row>
    <row r="177" spans="1:14" customFormat="1">
      <c r="A177" s="20">
        <f t="shared" si="2"/>
        <v>174</v>
      </c>
      <c r="B177" s="47">
        <v>2865457</v>
      </c>
      <c r="C177" s="48" t="s">
        <v>367</v>
      </c>
      <c r="D177" s="49">
        <v>61391573668</v>
      </c>
      <c r="E177" s="50" t="s">
        <v>368</v>
      </c>
      <c r="F177" s="51">
        <v>548</v>
      </c>
      <c r="G177" s="52">
        <v>33903612</v>
      </c>
      <c r="H177" s="53">
        <v>43129</v>
      </c>
      <c r="I177" s="53">
        <v>43190</v>
      </c>
      <c r="J177" s="54">
        <v>43201</v>
      </c>
      <c r="K177" s="55">
        <v>4000</v>
      </c>
      <c r="L177" s="56">
        <v>13.51</v>
      </c>
      <c r="M177" s="57">
        <v>3986.49</v>
      </c>
      <c r="N177" s="54" t="s">
        <v>20</v>
      </c>
    </row>
    <row r="178" spans="1:14" customFormat="1">
      <c r="A178" s="20">
        <f t="shared" si="2"/>
        <v>175</v>
      </c>
      <c r="B178" s="47">
        <v>2865218</v>
      </c>
      <c r="C178" s="48" t="s">
        <v>369</v>
      </c>
      <c r="D178" s="49">
        <v>68866976687</v>
      </c>
      <c r="E178" s="50" t="s">
        <v>370</v>
      </c>
      <c r="F178" s="51">
        <v>209</v>
      </c>
      <c r="G178" s="52">
        <v>33903612</v>
      </c>
      <c r="H178" s="53">
        <v>43129</v>
      </c>
      <c r="I178" s="53">
        <v>43190</v>
      </c>
      <c r="J178" s="54">
        <v>43201</v>
      </c>
      <c r="K178" s="55">
        <v>450</v>
      </c>
      <c r="L178" s="56">
        <v>231.3</v>
      </c>
      <c r="M178" s="57">
        <v>218.7</v>
      </c>
      <c r="N178" s="54" t="s">
        <v>20</v>
      </c>
    </row>
    <row r="179" spans="1:14" customFormat="1">
      <c r="A179" s="20">
        <f t="shared" si="2"/>
        <v>176</v>
      </c>
      <c r="B179" s="47">
        <v>2872525</v>
      </c>
      <c r="C179" s="48" t="s">
        <v>371</v>
      </c>
      <c r="D179" s="49">
        <v>3980882683</v>
      </c>
      <c r="E179" s="50" t="s">
        <v>372</v>
      </c>
      <c r="F179" s="51">
        <v>374</v>
      </c>
      <c r="G179" s="52">
        <v>33903612</v>
      </c>
      <c r="H179" s="53">
        <v>43124</v>
      </c>
      <c r="I179" s="53">
        <v>43190</v>
      </c>
      <c r="J179" s="54">
        <v>43201</v>
      </c>
      <c r="K179" s="55">
        <v>1000</v>
      </c>
      <c r="L179" s="56">
        <v>946</v>
      </c>
      <c r="M179" s="57">
        <v>54</v>
      </c>
      <c r="N179" s="54" t="s">
        <v>20</v>
      </c>
    </row>
    <row r="180" spans="1:14" customFormat="1">
      <c r="A180" s="20">
        <f t="shared" si="2"/>
        <v>177</v>
      </c>
      <c r="B180" s="47">
        <v>2872524</v>
      </c>
      <c r="C180" s="48" t="s">
        <v>371</v>
      </c>
      <c r="D180" s="49">
        <v>3980882683</v>
      </c>
      <c r="E180" s="50" t="s">
        <v>373</v>
      </c>
      <c r="F180" s="51">
        <v>372</v>
      </c>
      <c r="G180" s="52">
        <v>33903612</v>
      </c>
      <c r="H180" s="53">
        <v>43124</v>
      </c>
      <c r="I180" s="53">
        <v>43190</v>
      </c>
      <c r="J180" s="54">
        <v>43201</v>
      </c>
      <c r="K180" s="55">
        <v>1000</v>
      </c>
      <c r="L180" s="56">
        <v>116.95</v>
      </c>
      <c r="M180" s="57">
        <v>883.05</v>
      </c>
      <c r="N180" s="54" t="s">
        <v>20</v>
      </c>
    </row>
    <row r="181" spans="1:14" customFormat="1">
      <c r="A181" s="20">
        <f t="shared" si="2"/>
        <v>178</v>
      </c>
      <c r="B181" s="47">
        <v>2877914</v>
      </c>
      <c r="C181" s="48" t="s">
        <v>374</v>
      </c>
      <c r="D181" s="49">
        <v>6316362692</v>
      </c>
      <c r="E181" s="50" t="s">
        <v>375</v>
      </c>
      <c r="F181" s="51">
        <v>1644</v>
      </c>
      <c r="G181" s="52">
        <v>33903612</v>
      </c>
      <c r="H181" s="53">
        <v>43155</v>
      </c>
      <c r="I181" s="53">
        <v>43190</v>
      </c>
      <c r="J181" s="54">
        <v>43201</v>
      </c>
      <c r="K181" s="55">
        <v>600</v>
      </c>
      <c r="L181" s="56">
        <v>0</v>
      </c>
      <c r="M181" s="57">
        <v>600</v>
      </c>
      <c r="N181" s="54" t="s">
        <v>20</v>
      </c>
    </row>
    <row r="182" spans="1:14" customFormat="1">
      <c r="A182" s="20">
        <f t="shared" si="2"/>
        <v>179</v>
      </c>
      <c r="B182" s="47">
        <v>2871015</v>
      </c>
      <c r="C182" s="48" t="s">
        <v>376</v>
      </c>
      <c r="D182" s="49">
        <v>6148004631</v>
      </c>
      <c r="E182" s="50" t="s">
        <v>377</v>
      </c>
      <c r="F182" s="51">
        <v>7490</v>
      </c>
      <c r="G182" s="52">
        <v>33903612</v>
      </c>
      <c r="H182" s="53">
        <v>43118</v>
      </c>
      <c r="I182" s="53">
        <v>43190</v>
      </c>
      <c r="J182" s="54">
        <v>43201</v>
      </c>
      <c r="K182" s="55">
        <v>400</v>
      </c>
      <c r="L182" s="56">
        <v>361.81</v>
      </c>
      <c r="M182" s="57">
        <v>38.19</v>
      </c>
      <c r="N182" s="54" t="s">
        <v>20</v>
      </c>
    </row>
    <row r="183" spans="1:14" customFormat="1">
      <c r="A183" s="20">
        <f t="shared" si="2"/>
        <v>180</v>
      </c>
      <c r="B183" s="47">
        <v>2882708</v>
      </c>
      <c r="C183" s="48" t="s">
        <v>378</v>
      </c>
      <c r="D183" s="49">
        <v>9741580622</v>
      </c>
      <c r="E183" s="50" t="s">
        <v>379</v>
      </c>
      <c r="F183" s="51">
        <v>1988</v>
      </c>
      <c r="G183" s="52">
        <v>33903612</v>
      </c>
      <c r="H183" s="53">
        <v>43167</v>
      </c>
      <c r="I183" s="53">
        <v>43190</v>
      </c>
      <c r="J183" s="54">
        <v>43201</v>
      </c>
      <c r="K183" s="55">
        <v>400</v>
      </c>
      <c r="L183" s="56">
        <v>351.91</v>
      </c>
      <c r="M183" s="57">
        <v>48.09</v>
      </c>
      <c r="N183" s="54" t="s">
        <v>20</v>
      </c>
    </row>
    <row r="184" spans="1:14" customFormat="1">
      <c r="A184" s="20">
        <f t="shared" si="2"/>
        <v>181</v>
      </c>
      <c r="B184" s="47">
        <v>2876664</v>
      </c>
      <c r="C184" s="48" t="s">
        <v>380</v>
      </c>
      <c r="D184" s="49">
        <v>5008945661</v>
      </c>
      <c r="E184" s="50" t="s">
        <v>381</v>
      </c>
      <c r="F184" s="51">
        <v>1571</v>
      </c>
      <c r="G184" s="52">
        <v>33903612</v>
      </c>
      <c r="H184" s="53">
        <v>43146</v>
      </c>
      <c r="I184" s="53">
        <v>43190</v>
      </c>
      <c r="J184" s="54">
        <v>43202</v>
      </c>
      <c r="K184" s="55">
        <v>400</v>
      </c>
      <c r="L184" s="56">
        <v>280</v>
      </c>
      <c r="M184" s="57">
        <v>120</v>
      </c>
      <c r="N184" s="54" t="s">
        <v>20</v>
      </c>
    </row>
    <row r="185" spans="1:14" customFormat="1">
      <c r="A185" s="20">
        <f t="shared" si="2"/>
        <v>182</v>
      </c>
      <c r="B185" s="47">
        <v>2868815</v>
      </c>
      <c r="C185" s="48" t="s">
        <v>382</v>
      </c>
      <c r="D185" s="49">
        <v>43924336687</v>
      </c>
      <c r="E185" s="50" t="s">
        <v>383</v>
      </c>
      <c r="F185" s="51">
        <v>1614</v>
      </c>
      <c r="G185" s="52">
        <v>33903612</v>
      </c>
      <c r="H185" s="53">
        <v>43112</v>
      </c>
      <c r="I185" s="53">
        <v>43190</v>
      </c>
      <c r="J185" s="54">
        <v>43202</v>
      </c>
      <c r="K185" s="55">
        <v>600</v>
      </c>
      <c r="L185" s="56">
        <v>1.43</v>
      </c>
      <c r="M185" s="57">
        <v>598.57000000000005</v>
      </c>
      <c r="N185" s="54" t="s">
        <v>20</v>
      </c>
    </row>
    <row r="186" spans="1:14" customFormat="1">
      <c r="A186" s="20">
        <f t="shared" si="2"/>
        <v>183</v>
      </c>
      <c r="B186" s="47">
        <v>2866226</v>
      </c>
      <c r="C186" s="48" t="s">
        <v>384</v>
      </c>
      <c r="D186" s="49">
        <v>62920880659</v>
      </c>
      <c r="E186" s="50" t="s">
        <v>385</v>
      </c>
      <c r="F186" s="51">
        <v>598</v>
      </c>
      <c r="G186" s="52">
        <v>33903612</v>
      </c>
      <c r="H186" s="53">
        <v>43102</v>
      </c>
      <c r="I186" s="53">
        <v>43190</v>
      </c>
      <c r="J186" s="54">
        <v>43202</v>
      </c>
      <c r="K186" s="55">
        <v>2000</v>
      </c>
      <c r="L186" s="56">
        <v>13.75</v>
      </c>
      <c r="M186" s="57">
        <v>1986.25</v>
      </c>
      <c r="N186" s="54" t="s">
        <v>20</v>
      </c>
    </row>
    <row r="187" spans="1:14" customFormat="1">
      <c r="A187" s="20">
        <f t="shared" si="2"/>
        <v>184</v>
      </c>
      <c r="B187" s="47">
        <v>2880057</v>
      </c>
      <c r="C187" s="48" t="s">
        <v>386</v>
      </c>
      <c r="D187" s="49">
        <v>92659985634</v>
      </c>
      <c r="E187" s="50" t="s">
        <v>387</v>
      </c>
      <c r="F187" s="51">
        <v>1801</v>
      </c>
      <c r="G187" s="52">
        <v>33903612</v>
      </c>
      <c r="H187" s="53">
        <v>43158</v>
      </c>
      <c r="I187" s="53">
        <v>43190</v>
      </c>
      <c r="J187" s="54">
        <v>43202</v>
      </c>
      <c r="K187" s="55">
        <v>400</v>
      </c>
      <c r="L187" s="56">
        <v>201.01</v>
      </c>
      <c r="M187" s="57">
        <v>198.99</v>
      </c>
      <c r="N187" s="54" t="s">
        <v>20</v>
      </c>
    </row>
    <row r="188" spans="1:14" customFormat="1">
      <c r="A188" s="20">
        <f t="shared" si="2"/>
        <v>185</v>
      </c>
      <c r="B188" s="47">
        <v>2865212</v>
      </c>
      <c r="C188" s="48" t="s">
        <v>388</v>
      </c>
      <c r="D188" s="49">
        <v>52787400604</v>
      </c>
      <c r="E188" s="50" t="s">
        <v>389</v>
      </c>
      <c r="F188" s="51">
        <v>256</v>
      </c>
      <c r="G188" s="52">
        <v>33903612</v>
      </c>
      <c r="H188" s="53">
        <v>43102</v>
      </c>
      <c r="I188" s="53">
        <v>43190</v>
      </c>
      <c r="J188" s="54">
        <v>43202</v>
      </c>
      <c r="K188" s="55">
        <v>600</v>
      </c>
      <c r="L188" s="56">
        <v>472.1</v>
      </c>
      <c r="M188" s="57">
        <v>127.9</v>
      </c>
      <c r="N188" s="54" t="s">
        <v>20</v>
      </c>
    </row>
    <row r="189" spans="1:14" customFormat="1">
      <c r="A189" s="20">
        <f t="shared" si="2"/>
        <v>186</v>
      </c>
      <c r="B189" s="47">
        <v>2872907</v>
      </c>
      <c r="C189" s="48" t="s">
        <v>18</v>
      </c>
      <c r="D189" s="49">
        <v>4929216605</v>
      </c>
      <c r="E189" s="50" t="s">
        <v>390</v>
      </c>
      <c r="F189" s="51">
        <v>730</v>
      </c>
      <c r="G189" s="52">
        <v>33903612</v>
      </c>
      <c r="H189" s="53">
        <v>43125</v>
      </c>
      <c r="I189" s="53">
        <v>43190</v>
      </c>
      <c r="J189" s="54">
        <v>43202</v>
      </c>
      <c r="K189" s="55">
        <v>600</v>
      </c>
      <c r="L189" s="56">
        <v>207</v>
      </c>
      <c r="M189" s="57">
        <v>393</v>
      </c>
      <c r="N189" s="54" t="s">
        <v>20</v>
      </c>
    </row>
    <row r="190" spans="1:14" customFormat="1">
      <c r="A190" s="20">
        <f t="shared" si="2"/>
        <v>187</v>
      </c>
      <c r="B190" s="47">
        <v>2879094</v>
      </c>
      <c r="C190" s="48" t="s">
        <v>18</v>
      </c>
      <c r="D190" s="49">
        <v>4929216605</v>
      </c>
      <c r="E190" s="50" t="s">
        <v>390</v>
      </c>
      <c r="F190" s="51">
        <v>1747</v>
      </c>
      <c r="G190" s="52">
        <v>33903302</v>
      </c>
      <c r="H190" s="53">
        <v>43161</v>
      </c>
      <c r="I190" s="53">
        <v>43190</v>
      </c>
      <c r="J190" s="54">
        <v>43202</v>
      </c>
      <c r="K190" s="55">
        <v>550</v>
      </c>
      <c r="L190" s="56">
        <v>95</v>
      </c>
      <c r="M190" s="57">
        <v>455</v>
      </c>
      <c r="N190" s="54" t="s">
        <v>20</v>
      </c>
    </row>
    <row r="191" spans="1:14" customFormat="1">
      <c r="A191" s="20">
        <f t="shared" si="2"/>
        <v>188</v>
      </c>
      <c r="B191" s="47">
        <v>2864333</v>
      </c>
      <c r="C191" s="48" t="s">
        <v>391</v>
      </c>
      <c r="D191" s="49">
        <v>60834056615</v>
      </c>
      <c r="E191" s="50" t="s">
        <v>392</v>
      </c>
      <c r="F191" s="51">
        <v>265</v>
      </c>
      <c r="G191" s="52">
        <v>33903612</v>
      </c>
      <c r="H191" s="53">
        <v>43129</v>
      </c>
      <c r="I191" s="53">
        <v>43190</v>
      </c>
      <c r="J191" s="54">
        <v>43202</v>
      </c>
      <c r="K191" s="55">
        <v>1000</v>
      </c>
      <c r="L191" s="56">
        <v>927.2</v>
      </c>
      <c r="M191" s="57">
        <v>72.8</v>
      </c>
      <c r="N191" s="54" t="s">
        <v>20</v>
      </c>
    </row>
    <row r="192" spans="1:14" customFormat="1">
      <c r="A192" s="20">
        <f t="shared" si="2"/>
        <v>189</v>
      </c>
      <c r="B192" s="47">
        <v>2866416</v>
      </c>
      <c r="C192" s="48" t="s">
        <v>393</v>
      </c>
      <c r="D192" s="49">
        <v>2785042646</v>
      </c>
      <c r="E192" s="50" t="s">
        <v>394</v>
      </c>
      <c r="F192" s="51">
        <v>608</v>
      </c>
      <c r="G192" s="52">
        <v>33903612</v>
      </c>
      <c r="H192" s="53">
        <v>43102</v>
      </c>
      <c r="I192" s="53">
        <v>43190</v>
      </c>
      <c r="J192" s="54">
        <v>43202</v>
      </c>
      <c r="K192" s="55">
        <v>1000</v>
      </c>
      <c r="L192" s="56">
        <v>65.22</v>
      </c>
      <c r="M192" s="57">
        <v>934.78</v>
      </c>
      <c r="N192" s="54" t="s">
        <v>20</v>
      </c>
    </row>
    <row r="193" spans="1:14" customFormat="1">
      <c r="A193" s="20">
        <f t="shared" si="2"/>
        <v>190</v>
      </c>
      <c r="B193" s="47">
        <v>2873935</v>
      </c>
      <c r="C193" s="48" t="s">
        <v>18</v>
      </c>
      <c r="D193" s="49">
        <v>4929216605</v>
      </c>
      <c r="E193" s="50" t="s">
        <v>19</v>
      </c>
      <c r="F193" s="51">
        <v>965</v>
      </c>
      <c r="G193" s="52">
        <v>33903302</v>
      </c>
      <c r="H193" s="53">
        <v>43133</v>
      </c>
      <c r="I193" s="53">
        <v>43162</v>
      </c>
      <c r="J193" s="54">
        <v>43202</v>
      </c>
      <c r="K193" s="55">
        <v>550</v>
      </c>
      <c r="L193" s="60">
        <v>108</v>
      </c>
      <c r="M193" s="56">
        <v>442</v>
      </c>
      <c r="N193" s="54" t="s">
        <v>20</v>
      </c>
    </row>
    <row r="194" spans="1:14" customFormat="1">
      <c r="A194" s="20">
        <f t="shared" si="2"/>
        <v>191</v>
      </c>
      <c r="B194" s="47">
        <v>2868813</v>
      </c>
      <c r="C194" s="48" t="s">
        <v>395</v>
      </c>
      <c r="D194" s="49">
        <v>3959245610</v>
      </c>
      <c r="E194" s="50" t="s">
        <v>396</v>
      </c>
      <c r="F194" s="51">
        <v>1603</v>
      </c>
      <c r="G194" s="52">
        <v>33903612</v>
      </c>
      <c r="H194" s="53">
        <v>43112</v>
      </c>
      <c r="I194" s="53">
        <v>43190</v>
      </c>
      <c r="J194" s="54">
        <v>43203</v>
      </c>
      <c r="K194" s="55">
        <v>400</v>
      </c>
      <c r="L194" s="56">
        <v>59.65</v>
      </c>
      <c r="M194" s="57">
        <v>340.35</v>
      </c>
      <c r="N194" s="54" t="s">
        <v>20</v>
      </c>
    </row>
    <row r="195" spans="1:14" customFormat="1">
      <c r="A195" s="20">
        <f t="shared" si="2"/>
        <v>192</v>
      </c>
      <c r="B195" s="47">
        <v>2868819</v>
      </c>
      <c r="C195" s="48" t="s">
        <v>397</v>
      </c>
      <c r="D195" s="49">
        <v>37205480663</v>
      </c>
      <c r="E195" s="50" t="s">
        <v>398</v>
      </c>
      <c r="F195" s="51">
        <v>1602</v>
      </c>
      <c r="G195" s="52">
        <v>33903612</v>
      </c>
      <c r="H195" s="53">
        <v>43112</v>
      </c>
      <c r="I195" s="53">
        <v>43190</v>
      </c>
      <c r="J195" s="54">
        <v>43203</v>
      </c>
      <c r="K195" s="55">
        <v>900</v>
      </c>
      <c r="L195" s="56">
        <v>900</v>
      </c>
      <c r="M195" s="57">
        <v>0</v>
      </c>
      <c r="N195" s="54" t="s">
        <v>20</v>
      </c>
    </row>
    <row r="196" spans="1:14" customFormat="1">
      <c r="A196" s="20">
        <f t="shared" si="2"/>
        <v>193</v>
      </c>
      <c r="B196" s="47">
        <v>2865225</v>
      </c>
      <c r="C196" s="48" t="s">
        <v>399</v>
      </c>
      <c r="D196" s="49">
        <v>83945318653</v>
      </c>
      <c r="E196" s="50" t="s">
        <v>400</v>
      </c>
      <c r="F196" s="51">
        <v>615</v>
      </c>
      <c r="G196" s="52">
        <v>33903612</v>
      </c>
      <c r="H196" s="53">
        <v>43102</v>
      </c>
      <c r="I196" s="53">
        <v>43190</v>
      </c>
      <c r="J196" s="54">
        <v>43203</v>
      </c>
      <c r="K196" s="55">
        <v>3000</v>
      </c>
      <c r="L196" s="56">
        <v>1142.1300000000001</v>
      </c>
      <c r="M196" s="57">
        <v>1857.87</v>
      </c>
      <c r="N196" s="59" t="s">
        <v>20</v>
      </c>
    </row>
    <row r="197" spans="1:14" customFormat="1">
      <c r="A197" s="20">
        <f t="shared" si="2"/>
        <v>194</v>
      </c>
      <c r="B197" s="47">
        <v>2872902</v>
      </c>
      <c r="C197" s="48" t="s">
        <v>401</v>
      </c>
      <c r="D197" s="49">
        <v>6236046638</v>
      </c>
      <c r="E197" s="50" t="s">
        <v>402</v>
      </c>
      <c r="F197" s="51">
        <v>725</v>
      </c>
      <c r="G197" s="52">
        <v>33903612</v>
      </c>
      <c r="H197" s="53">
        <v>43125</v>
      </c>
      <c r="I197" s="53">
        <v>43190</v>
      </c>
      <c r="J197" s="54">
        <v>43203</v>
      </c>
      <c r="K197" s="55">
        <v>400</v>
      </c>
      <c r="L197" s="56">
        <v>360.51</v>
      </c>
      <c r="M197" s="57">
        <v>39.49</v>
      </c>
      <c r="N197" s="59" t="s">
        <v>20</v>
      </c>
    </row>
    <row r="198" spans="1:14" customFormat="1">
      <c r="A198" s="20">
        <f t="shared" ref="A198:A261" si="3">A197+1</f>
        <v>195</v>
      </c>
      <c r="B198" s="47">
        <v>2873946</v>
      </c>
      <c r="C198" s="48" t="s">
        <v>403</v>
      </c>
      <c r="D198" s="49">
        <v>3550402635</v>
      </c>
      <c r="E198" s="50" t="s">
        <v>404</v>
      </c>
      <c r="F198" s="51">
        <v>959</v>
      </c>
      <c r="G198" s="52">
        <v>33903612</v>
      </c>
      <c r="H198" s="53">
        <v>43131</v>
      </c>
      <c r="I198" s="53">
        <v>43190</v>
      </c>
      <c r="J198" s="54">
        <v>43203</v>
      </c>
      <c r="K198" s="55">
        <v>400</v>
      </c>
      <c r="L198" s="56">
        <v>131.79</v>
      </c>
      <c r="M198" s="57">
        <v>268.20999999999998</v>
      </c>
      <c r="N198" s="54" t="s">
        <v>20</v>
      </c>
    </row>
    <row r="199" spans="1:14" customFormat="1">
      <c r="A199" s="20">
        <f t="shared" si="3"/>
        <v>196</v>
      </c>
      <c r="B199" s="47">
        <v>2876304</v>
      </c>
      <c r="C199" s="48" t="s">
        <v>405</v>
      </c>
      <c r="D199" s="49">
        <v>731450680</v>
      </c>
      <c r="E199" s="50" t="s">
        <v>406</v>
      </c>
      <c r="F199" s="51">
        <v>1413</v>
      </c>
      <c r="G199" s="52">
        <v>33903612</v>
      </c>
      <c r="H199" s="53">
        <v>43140</v>
      </c>
      <c r="I199" s="53">
        <v>43190</v>
      </c>
      <c r="J199" s="54">
        <v>43203</v>
      </c>
      <c r="K199" s="55">
        <v>400</v>
      </c>
      <c r="L199" s="56">
        <v>60.7</v>
      </c>
      <c r="M199" s="57">
        <v>339.3</v>
      </c>
      <c r="N199" s="54" t="s">
        <v>20</v>
      </c>
    </row>
    <row r="200" spans="1:14" customFormat="1">
      <c r="A200" s="20">
        <f t="shared" si="3"/>
        <v>197</v>
      </c>
      <c r="B200" s="47">
        <v>2874556</v>
      </c>
      <c r="C200" s="48" t="s">
        <v>407</v>
      </c>
      <c r="D200" s="49">
        <v>74100807600</v>
      </c>
      <c r="E200" s="50" t="s">
        <v>408</v>
      </c>
      <c r="F200" s="51">
        <v>1067</v>
      </c>
      <c r="G200" s="52">
        <v>33903612</v>
      </c>
      <c r="H200" s="53">
        <v>43133</v>
      </c>
      <c r="I200" s="53">
        <v>43190</v>
      </c>
      <c r="J200" s="54">
        <v>43203</v>
      </c>
      <c r="K200" s="55">
        <v>400</v>
      </c>
      <c r="L200" s="56">
        <v>10.82</v>
      </c>
      <c r="M200" s="57">
        <v>389.18</v>
      </c>
      <c r="N200" s="54" t="s">
        <v>20</v>
      </c>
    </row>
    <row r="201" spans="1:14" customFormat="1">
      <c r="A201" s="20">
        <f t="shared" si="3"/>
        <v>198</v>
      </c>
      <c r="B201" s="47">
        <v>2865238</v>
      </c>
      <c r="C201" s="48" t="s">
        <v>409</v>
      </c>
      <c r="D201" s="49">
        <v>6323906627</v>
      </c>
      <c r="E201" s="50" t="s">
        <v>410</v>
      </c>
      <c r="F201" s="51">
        <v>579</v>
      </c>
      <c r="G201" s="52">
        <v>33903612</v>
      </c>
      <c r="H201" s="53">
        <v>43102</v>
      </c>
      <c r="I201" s="53">
        <v>43190</v>
      </c>
      <c r="J201" s="54">
        <v>43203</v>
      </c>
      <c r="K201" s="55">
        <v>600</v>
      </c>
      <c r="L201" s="56">
        <v>22.1</v>
      </c>
      <c r="M201" s="57">
        <v>577.9</v>
      </c>
      <c r="N201" s="54" t="s">
        <v>20</v>
      </c>
    </row>
    <row r="202" spans="1:14" customFormat="1">
      <c r="A202" s="20">
        <f t="shared" si="3"/>
        <v>199</v>
      </c>
      <c r="B202" s="47">
        <v>2863252</v>
      </c>
      <c r="C202" s="48" t="s">
        <v>411</v>
      </c>
      <c r="D202" s="49">
        <v>1197235655</v>
      </c>
      <c r="E202" s="50" t="s">
        <v>412</v>
      </c>
      <c r="F202" s="51">
        <v>280</v>
      </c>
      <c r="G202" s="52">
        <v>33903612</v>
      </c>
      <c r="H202" s="53">
        <v>43102</v>
      </c>
      <c r="I202" s="53">
        <v>43190</v>
      </c>
      <c r="J202" s="54">
        <v>43203</v>
      </c>
      <c r="K202" s="55">
        <v>600</v>
      </c>
      <c r="L202" s="56">
        <v>0</v>
      </c>
      <c r="M202" s="57">
        <v>600</v>
      </c>
      <c r="N202" s="54" t="s">
        <v>20</v>
      </c>
    </row>
    <row r="203" spans="1:14" customFormat="1">
      <c r="A203" s="20">
        <f t="shared" si="3"/>
        <v>200</v>
      </c>
      <c r="B203" s="47">
        <v>2874555</v>
      </c>
      <c r="C203" s="48" t="s">
        <v>413</v>
      </c>
      <c r="D203" s="49">
        <v>7312804667</v>
      </c>
      <c r="E203" s="50" t="s">
        <v>414</v>
      </c>
      <c r="F203" s="51">
        <v>1072</v>
      </c>
      <c r="G203" s="52">
        <v>33903612</v>
      </c>
      <c r="H203" s="53">
        <v>43133</v>
      </c>
      <c r="I203" s="53">
        <v>43190</v>
      </c>
      <c r="J203" s="54">
        <v>43203</v>
      </c>
      <c r="K203" s="55">
        <v>600</v>
      </c>
      <c r="L203" s="56">
        <v>73</v>
      </c>
      <c r="M203" s="57">
        <v>527</v>
      </c>
      <c r="N203" s="54" t="s">
        <v>20</v>
      </c>
    </row>
    <row r="204" spans="1:14" customFormat="1">
      <c r="A204" s="20">
        <f t="shared" si="3"/>
        <v>201</v>
      </c>
      <c r="B204" s="47">
        <v>2868393</v>
      </c>
      <c r="C204" s="48" t="s">
        <v>415</v>
      </c>
      <c r="D204" s="49">
        <v>85438715653</v>
      </c>
      <c r="E204" s="50" t="s">
        <v>416</v>
      </c>
      <c r="F204" s="51">
        <v>1597</v>
      </c>
      <c r="G204" s="52">
        <v>33903612</v>
      </c>
      <c r="H204" s="53">
        <v>43112</v>
      </c>
      <c r="I204" s="53">
        <v>43190</v>
      </c>
      <c r="J204" s="54">
        <v>43203</v>
      </c>
      <c r="K204" s="55">
        <v>600</v>
      </c>
      <c r="L204" s="56">
        <v>600</v>
      </c>
      <c r="M204" s="57">
        <v>0</v>
      </c>
      <c r="N204" s="54" t="s">
        <v>20</v>
      </c>
    </row>
    <row r="205" spans="1:14" customFormat="1">
      <c r="A205" s="20">
        <f t="shared" si="3"/>
        <v>202</v>
      </c>
      <c r="B205" s="47">
        <v>2865189</v>
      </c>
      <c r="C205" s="48" t="s">
        <v>417</v>
      </c>
      <c r="D205" s="49">
        <v>47851244668</v>
      </c>
      <c r="E205" s="50" t="s">
        <v>418</v>
      </c>
      <c r="F205" s="51">
        <v>550</v>
      </c>
      <c r="G205" s="52">
        <v>33903612</v>
      </c>
      <c r="H205" s="53">
        <v>43102</v>
      </c>
      <c r="I205" s="53">
        <v>43190</v>
      </c>
      <c r="J205" s="54">
        <v>43203</v>
      </c>
      <c r="K205" s="55">
        <v>400</v>
      </c>
      <c r="L205" s="56">
        <v>301</v>
      </c>
      <c r="M205" s="57">
        <v>99</v>
      </c>
      <c r="N205" s="54" t="s">
        <v>20</v>
      </c>
    </row>
    <row r="206" spans="1:14" customFormat="1">
      <c r="A206" s="20">
        <f t="shared" si="3"/>
        <v>203</v>
      </c>
      <c r="B206" s="47">
        <v>2866218</v>
      </c>
      <c r="C206" s="48" t="s">
        <v>419</v>
      </c>
      <c r="D206" s="49">
        <v>55860150644</v>
      </c>
      <c r="E206" s="50" t="s">
        <v>420</v>
      </c>
      <c r="F206" s="51">
        <v>217</v>
      </c>
      <c r="G206" s="52">
        <v>33903612</v>
      </c>
      <c r="H206" s="53">
        <v>43102</v>
      </c>
      <c r="I206" s="53">
        <v>43190</v>
      </c>
      <c r="J206" s="54">
        <v>43203</v>
      </c>
      <c r="K206" s="55">
        <v>600</v>
      </c>
      <c r="L206" s="56">
        <v>191.67</v>
      </c>
      <c r="M206" s="57">
        <v>408.33</v>
      </c>
      <c r="N206" s="54" t="s">
        <v>20</v>
      </c>
    </row>
    <row r="207" spans="1:14" customFormat="1">
      <c r="A207" s="20">
        <f t="shared" si="3"/>
        <v>204</v>
      </c>
      <c r="B207" s="47">
        <v>2868137</v>
      </c>
      <c r="C207" s="48" t="s">
        <v>421</v>
      </c>
      <c r="D207" s="49">
        <v>1537735616</v>
      </c>
      <c r="E207" s="50" t="s">
        <v>422</v>
      </c>
      <c r="F207" s="51">
        <v>834</v>
      </c>
      <c r="G207" s="52">
        <v>33903612</v>
      </c>
      <c r="H207" s="53">
        <v>43110</v>
      </c>
      <c r="I207" s="53">
        <v>43190</v>
      </c>
      <c r="J207" s="54">
        <v>43203</v>
      </c>
      <c r="K207" s="55">
        <v>600</v>
      </c>
      <c r="L207" s="56">
        <v>70.37</v>
      </c>
      <c r="M207" s="57">
        <v>529.63</v>
      </c>
      <c r="N207" s="54" t="s">
        <v>20</v>
      </c>
    </row>
    <row r="208" spans="1:14" customFormat="1">
      <c r="A208" s="20">
        <f t="shared" si="3"/>
        <v>205</v>
      </c>
      <c r="B208" s="47">
        <v>2873949</v>
      </c>
      <c r="C208" s="48" t="s">
        <v>423</v>
      </c>
      <c r="D208" s="49">
        <v>3251464620</v>
      </c>
      <c r="E208" s="50" t="s">
        <v>424</v>
      </c>
      <c r="F208" s="51">
        <v>960</v>
      </c>
      <c r="G208" s="52">
        <v>33903612</v>
      </c>
      <c r="H208" s="53">
        <v>43131</v>
      </c>
      <c r="I208" s="53">
        <v>43190</v>
      </c>
      <c r="J208" s="54">
        <v>43203</v>
      </c>
      <c r="K208" s="55">
        <v>400</v>
      </c>
      <c r="L208" s="56">
        <v>0</v>
      </c>
      <c r="M208" s="57">
        <v>400</v>
      </c>
      <c r="N208" s="54" t="s">
        <v>20</v>
      </c>
    </row>
    <row r="209" spans="1:14" customFormat="1">
      <c r="A209" s="20">
        <f t="shared" si="3"/>
        <v>206</v>
      </c>
      <c r="B209" s="47">
        <v>2872150</v>
      </c>
      <c r="C209" s="48" t="s">
        <v>425</v>
      </c>
      <c r="D209" s="49">
        <v>3827996660</v>
      </c>
      <c r="E209" s="50" t="s">
        <v>426</v>
      </c>
      <c r="F209" s="51">
        <v>20</v>
      </c>
      <c r="G209" s="52">
        <v>33903612</v>
      </c>
      <c r="H209" s="53">
        <v>43123</v>
      </c>
      <c r="I209" s="53">
        <v>43190</v>
      </c>
      <c r="J209" s="54">
        <v>43203</v>
      </c>
      <c r="K209" s="55">
        <v>400</v>
      </c>
      <c r="L209" s="56">
        <v>2.76</v>
      </c>
      <c r="M209" s="57">
        <v>397.24</v>
      </c>
      <c r="N209" s="54" t="s">
        <v>20</v>
      </c>
    </row>
    <row r="210" spans="1:14" customFormat="1">
      <c r="A210" s="20">
        <f t="shared" si="3"/>
        <v>207</v>
      </c>
      <c r="B210" s="47">
        <v>2865182</v>
      </c>
      <c r="C210" s="48" t="s">
        <v>427</v>
      </c>
      <c r="D210" s="49">
        <v>8957201670</v>
      </c>
      <c r="E210" s="50" t="s">
        <v>428</v>
      </c>
      <c r="F210" s="51">
        <v>561</v>
      </c>
      <c r="G210" s="52">
        <v>33903612</v>
      </c>
      <c r="H210" s="53">
        <v>43102</v>
      </c>
      <c r="I210" s="53">
        <v>43190</v>
      </c>
      <c r="J210" s="54">
        <v>43203</v>
      </c>
      <c r="K210" s="55">
        <v>600</v>
      </c>
      <c r="L210" s="56">
        <v>177.68</v>
      </c>
      <c r="M210" s="57">
        <v>422.32</v>
      </c>
      <c r="N210" s="54" t="s">
        <v>20</v>
      </c>
    </row>
    <row r="211" spans="1:14" customFormat="1">
      <c r="A211" s="20">
        <f t="shared" si="3"/>
        <v>208</v>
      </c>
      <c r="B211" s="47">
        <v>2864468</v>
      </c>
      <c r="C211" s="48" t="s">
        <v>429</v>
      </c>
      <c r="D211" s="49">
        <v>63467003672</v>
      </c>
      <c r="E211" s="50" t="s">
        <v>430</v>
      </c>
      <c r="F211" s="51">
        <v>556</v>
      </c>
      <c r="G211" s="52">
        <v>33903612</v>
      </c>
      <c r="H211" s="53">
        <v>43102</v>
      </c>
      <c r="I211" s="53">
        <v>43190</v>
      </c>
      <c r="J211" s="54">
        <v>43203</v>
      </c>
      <c r="K211" s="55">
        <v>1000</v>
      </c>
      <c r="L211" s="56">
        <v>1000</v>
      </c>
      <c r="M211" s="57">
        <v>0</v>
      </c>
      <c r="N211" s="54" t="s">
        <v>20</v>
      </c>
    </row>
    <row r="212" spans="1:14" customFormat="1">
      <c r="A212" s="20">
        <f t="shared" si="3"/>
        <v>209</v>
      </c>
      <c r="B212" s="47">
        <v>2869729</v>
      </c>
      <c r="C212" s="48" t="s">
        <v>431</v>
      </c>
      <c r="D212" s="49">
        <v>1067178615</v>
      </c>
      <c r="E212" s="50" t="s">
        <v>432</v>
      </c>
      <c r="F212" s="51">
        <v>1587</v>
      </c>
      <c r="G212" s="52">
        <v>33903612</v>
      </c>
      <c r="H212" s="53">
        <v>43115</v>
      </c>
      <c r="I212" s="53">
        <v>43190</v>
      </c>
      <c r="J212" s="54">
        <v>43203</v>
      </c>
      <c r="K212" s="55">
        <v>600</v>
      </c>
      <c r="L212" s="56">
        <v>238.08</v>
      </c>
      <c r="M212" s="57">
        <v>361.92</v>
      </c>
      <c r="N212" s="54" t="s">
        <v>20</v>
      </c>
    </row>
    <row r="213" spans="1:14" customFormat="1">
      <c r="A213" s="20">
        <f t="shared" si="3"/>
        <v>210</v>
      </c>
      <c r="B213" s="47">
        <v>2879760</v>
      </c>
      <c r="C213" s="48" t="s">
        <v>433</v>
      </c>
      <c r="D213" s="49">
        <v>98603337691</v>
      </c>
      <c r="E213" s="50" t="s">
        <v>434</v>
      </c>
      <c r="F213" s="51">
        <v>1788</v>
      </c>
      <c r="G213" s="52">
        <v>33903612</v>
      </c>
      <c r="H213" s="53">
        <v>43157</v>
      </c>
      <c r="I213" s="53">
        <v>43190</v>
      </c>
      <c r="J213" s="54">
        <v>43203</v>
      </c>
      <c r="K213" s="55">
        <v>400</v>
      </c>
      <c r="L213" s="56">
        <v>276.76</v>
      </c>
      <c r="M213" s="57">
        <v>123.24</v>
      </c>
      <c r="N213" s="54" t="s">
        <v>20</v>
      </c>
    </row>
    <row r="214" spans="1:14" customFormat="1">
      <c r="A214" s="20">
        <f t="shared" si="3"/>
        <v>211</v>
      </c>
      <c r="B214" s="47">
        <v>2865216</v>
      </c>
      <c r="C214" s="48" t="s">
        <v>435</v>
      </c>
      <c r="D214" s="49">
        <v>82087261687</v>
      </c>
      <c r="E214" s="50" t="s">
        <v>436</v>
      </c>
      <c r="F214" s="51">
        <v>601</v>
      </c>
      <c r="G214" s="52">
        <v>33903612</v>
      </c>
      <c r="H214" s="53">
        <v>43102</v>
      </c>
      <c r="I214" s="53">
        <v>43190</v>
      </c>
      <c r="J214" s="54">
        <v>43203</v>
      </c>
      <c r="K214" s="55">
        <v>900</v>
      </c>
      <c r="L214" s="56">
        <v>148.85</v>
      </c>
      <c r="M214" s="57">
        <v>751.15</v>
      </c>
      <c r="N214" s="54" t="s">
        <v>20</v>
      </c>
    </row>
    <row r="215" spans="1:14" customFormat="1">
      <c r="A215" s="20">
        <f t="shared" si="3"/>
        <v>212</v>
      </c>
      <c r="B215" s="47">
        <v>2875908</v>
      </c>
      <c r="C215" s="48" t="s">
        <v>437</v>
      </c>
      <c r="D215" s="49">
        <v>2379364613</v>
      </c>
      <c r="E215" s="50" t="s">
        <v>438</v>
      </c>
      <c r="F215" s="51">
        <v>1361</v>
      </c>
      <c r="G215" s="52">
        <v>33903612</v>
      </c>
      <c r="H215" s="53">
        <v>43138</v>
      </c>
      <c r="I215" s="53">
        <v>43190</v>
      </c>
      <c r="J215" s="54">
        <v>43203</v>
      </c>
      <c r="K215" s="55">
        <v>400</v>
      </c>
      <c r="L215" s="56">
        <v>352</v>
      </c>
      <c r="M215" s="57">
        <v>48</v>
      </c>
      <c r="N215" s="54" t="s">
        <v>20</v>
      </c>
    </row>
    <row r="216" spans="1:14" customFormat="1">
      <c r="A216" s="20">
        <f t="shared" si="3"/>
        <v>213</v>
      </c>
      <c r="B216" s="47">
        <v>2872151</v>
      </c>
      <c r="C216" s="48" t="s">
        <v>439</v>
      </c>
      <c r="D216" s="49">
        <v>5890427695</v>
      </c>
      <c r="E216" s="50" t="s">
        <v>440</v>
      </c>
      <c r="F216" s="51">
        <v>19</v>
      </c>
      <c r="G216" s="52">
        <v>33903612</v>
      </c>
      <c r="H216" s="53">
        <v>43123</v>
      </c>
      <c r="I216" s="53">
        <v>43190</v>
      </c>
      <c r="J216" s="54">
        <v>43203</v>
      </c>
      <c r="K216" s="55">
        <v>400</v>
      </c>
      <c r="L216" s="56">
        <v>149.02000000000001</v>
      </c>
      <c r="M216" s="57">
        <v>250.98</v>
      </c>
      <c r="N216" s="54" t="s">
        <v>20</v>
      </c>
    </row>
    <row r="217" spans="1:14" customFormat="1">
      <c r="A217" s="20">
        <f t="shared" si="3"/>
        <v>214</v>
      </c>
      <c r="B217" s="47">
        <v>2868814</v>
      </c>
      <c r="C217" s="48" t="s">
        <v>441</v>
      </c>
      <c r="D217" s="49">
        <v>3747829627</v>
      </c>
      <c r="E217" s="50" t="s">
        <v>199</v>
      </c>
      <c r="F217" s="51">
        <v>1609</v>
      </c>
      <c r="G217" s="52">
        <v>33903612</v>
      </c>
      <c r="H217" s="53">
        <v>43112</v>
      </c>
      <c r="I217" s="53">
        <v>43190</v>
      </c>
      <c r="J217" s="54">
        <v>43203</v>
      </c>
      <c r="K217" s="55">
        <v>300</v>
      </c>
      <c r="L217" s="56">
        <v>205.74</v>
      </c>
      <c r="M217" s="57">
        <v>94.26</v>
      </c>
      <c r="N217" s="54" t="s">
        <v>20</v>
      </c>
    </row>
    <row r="218" spans="1:14" customFormat="1">
      <c r="A218" s="20">
        <f t="shared" si="3"/>
        <v>215</v>
      </c>
      <c r="B218" s="47">
        <v>2865359</v>
      </c>
      <c r="C218" s="48" t="s">
        <v>442</v>
      </c>
      <c r="D218" s="49">
        <v>6086513627</v>
      </c>
      <c r="E218" s="50" t="s">
        <v>443</v>
      </c>
      <c r="F218" s="51">
        <v>537</v>
      </c>
      <c r="G218" s="52">
        <v>33903612</v>
      </c>
      <c r="H218" s="53">
        <v>43102</v>
      </c>
      <c r="I218" s="53">
        <v>43190</v>
      </c>
      <c r="J218" s="54">
        <v>43203</v>
      </c>
      <c r="K218" s="55">
        <v>450</v>
      </c>
      <c r="L218" s="56">
        <v>361.22</v>
      </c>
      <c r="M218" s="57">
        <v>88.78</v>
      </c>
      <c r="N218" s="54" t="s">
        <v>20</v>
      </c>
    </row>
    <row r="219" spans="1:14" customFormat="1">
      <c r="A219" s="20">
        <f t="shared" si="3"/>
        <v>216</v>
      </c>
      <c r="B219" s="47">
        <v>2863989</v>
      </c>
      <c r="C219" s="48" t="s">
        <v>444</v>
      </c>
      <c r="D219" s="49">
        <v>2613305940</v>
      </c>
      <c r="E219" s="50" t="s">
        <v>445</v>
      </c>
      <c r="F219" s="51">
        <v>573</v>
      </c>
      <c r="G219" s="52">
        <v>33903612</v>
      </c>
      <c r="H219" s="53">
        <v>43102</v>
      </c>
      <c r="I219" s="53">
        <v>43190</v>
      </c>
      <c r="J219" s="54">
        <v>43203</v>
      </c>
      <c r="K219" s="55">
        <v>1000</v>
      </c>
      <c r="L219" s="56">
        <v>305</v>
      </c>
      <c r="M219" s="57">
        <v>695</v>
      </c>
      <c r="N219" s="54" t="s">
        <v>20</v>
      </c>
    </row>
    <row r="220" spans="1:14" customFormat="1">
      <c r="A220" s="20">
        <f t="shared" si="3"/>
        <v>217</v>
      </c>
      <c r="B220" s="47">
        <v>2869282</v>
      </c>
      <c r="C220" s="48" t="s">
        <v>446</v>
      </c>
      <c r="D220" s="49">
        <v>58459073653</v>
      </c>
      <c r="E220" s="50" t="s">
        <v>447</v>
      </c>
      <c r="F220" s="51">
        <v>1621</v>
      </c>
      <c r="G220" s="52">
        <v>3903612</v>
      </c>
      <c r="H220" s="53">
        <v>43112</v>
      </c>
      <c r="I220" s="53">
        <v>43190</v>
      </c>
      <c r="J220" s="54">
        <v>43203</v>
      </c>
      <c r="K220" s="55">
        <v>400</v>
      </c>
      <c r="L220" s="56">
        <v>244.4</v>
      </c>
      <c r="M220" s="57">
        <v>155.6</v>
      </c>
      <c r="N220" s="54" t="s">
        <v>20</v>
      </c>
    </row>
    <row r="221" spans="1:14" customFormat="1">
      <c r="A221" s="20">
        <f t="shared" si="3"/>
        <v>218</v>
      </c>
      <c r="B221" s="47">
        <v>2874171</v>
      </c>
      <c r="C221" s="48" t="s">
        <v>448</v>
      </c>
      <c r="D221" s="49">
        <v>5219960660</v>
      </c>
      <c r="E221" s="50" t="s">
        <v>449</v>
      </c>
      <c r="F221" s="51">
        <v>1039</v>
      </c>
      <c r="G221" s="52">
        <v>33903612</v>
      </c>
      <c r="H221" s="53">
        <v>43132</v>
      </c>
      <c r="I221" s="53">
        <v>43190</v>
      </c>
      <c r="J221" s="54">
        <v>43203</v>
      </c>
      <c r="K221" s="55">
        <v>400</v>
      </c>
      <c r="L221" s="56">
        <v>210</v>
      </c>
      <c r="M221" s="57">
        <v>190</v>
      </c>
      <c r="N221" s="54" t="s">
        <v>20</v>
      </c>
    </row>
    <row r="222" spans="1:14" customFormat="1">
      <c r="A222" s="20">
        <f t="shared" si="3"/>
        <v>219</v>
      </c>
      <c r="B222" s="47">
        <v>2866642</v>
      </c>
      <c r="C222" s="48" t="s">
        <v>450</v>
      </c>
      <c r="D222" s="49">
        <v>8645796678</v>
      </c>
      <c r="E222" s="50" t="s">
        <v>451</v>
      </c>
      <c r="F222" s="51">
        <v>538</v>
      </c>
      <c r="G222" s="52">
        <v>33903612</v>
      </c>
      <c r="H222" s="53">
        <v>43102</v>
      </c>
      <c r="I222" s="53">
        <v>43190</v>
      </c>
      <c r="J222" s="54">
        <v>43206</v>
      </c>
      <c r="K222" s="55">
        <v>1500</v>
      </c>
      <c r="L222" s="56">
        <v>320.12</v>
      </c>
      <c r="M222" s="57">
        <v>1179.8800000000001</v>
      </c>
      <c r="N222" s="54" t="s">
        <v>20</v>
      </c>
    </row>
    <row r="223" spans="1:14" customFormat="1">
      <c r="A223" s="20">
        <f t="shared" si="3"/>
        <v>220</v>
      </c>
      <c r="B223" s="47">
        <v>2866223</v>
      </c>
      <c r="C223" s="48" t="s">
        <v>452</v>
      </c>
      <c r="D223" s="49">
        <v>8440095635</v>
      </c>
      <c r="E223" s="50" t="s">
        <v>453</v>
      </c>
      <c r="F223" s="58" t="s">
        <v>454</v>
      </c>
      <c r="G223" s="52">
        <v>33903612</v>
      </c>
      <c r="H223" s="53">
        <v>43102</v>
      </c>
      <c r="I223" s="53">
        <v>43190</v>
      </c>
      <c r="J223" s="54">
        <v>43206</v>
      </c>
      <c r="K223" s="55">
        <v>1000</v>
      </c>
      <c r="L223" s="56">
        <v>570.33000000000004</v>
      </c>
      <c r="M223" s="57">
        <v>429.67</v>
      </c>
      <c r="N223" s="54" t="s">
        <v>20</v>
      </c>
    </row>
    <row r="224" spans="1:14" customFormat="1">
      <c r="A224" s="20">
        <f t="shared" si="3"/>
        <v>221</v>
      </c>
      <c r="B224" s="47">
        <v>2866422</v>
      </c>
      <c r="C224" s="48" t="s">
        <v>455</v>
      </c>
      <c r="D224" s="49">
        <v>741294656</v>
      </c>
      <c r="E224" s="50" t="s">
        <v>456</v>
      </c>
      <c r="F224" s="51">
        <v>252</v>
      </c>
      <c r="G224" s="52">
        <v>33903612</v>
      </c>
      <c r="H224" s="53">
        <v>43102</v>
      </c>
      <c r="I224" s="53">
        <v>43190</v>
      </c>
      <c r="J224" s="54">
        <v>43206</v>
      </c>
      <c r="K224" s="55">
        <v>1000</v>
      </c>
      <c r="L224" s="56">
        <v>935</v>
      </c>
      <c r="M224" s="57">
        <v>65</v>
      </c>
      <c r="N224" s="54" t="s">
        <v>20</v>
      </c>
    </row>
    <row r="225" spans="1:14" customFormat="1">
      <c r="A225" s="20">
        <f t="shared" si="3"/>
        <v>222</v>
      </c>
      <c r="B225" s="47">
        <v>2866643</v>
      </c>
      <c r="C225" s="48" t="s">
        <v>457</v>
      </c>
      <c r="D225" s="49">
        <v>85655627</v>
      </c>
      <c r="E225" s="50" t="s">
        <v>458</v>
      </c>
      <c r="F225" s="51">
        <v>248</v>
      </c>
      <c r="G225" s="52">
        <v>33903612</v>
      </c>
      <c r="H225" s="53">
        <v>43102</v>
      </c>
      <c r="I225" s="53">
        <v>43190</v>
      </c>
      <c r="J225" s="54">
        <v>43206</v>
      </c>
      <c r="K225" s="55">
        <v>1000</v>
      </c>
      <c r="L225" s="56">
        <v>512.20000000000005</v>
      </c>
      <c r="M225" s="57">
        <v>487.8</v>
      </c>
      <c r="N225" s="59" t="s">
        <v>20</v>
      </c>
    </row>
    <row r="226" spans="1:14" customFormat="1">
      <c r="A226" s="20">
        <f t="shared" si="3"/>
        <v>223</v>
      </c>
      <c r="B226" s="47">
        <v>2866424</v>
      </c>
      <c r="C226" s="48" t="s">
        <v>459</v>
      </c>
      <c r="D226" s="49">
        <v>8125580654</v>
      </c>
      <c r="E226" s="50" t="s">
        <v>460</v>
      </c>
      <c r="F226" s="51">
        <v>226</v>
      </c>
      <c r="G226" s="52">
        <v>33903612</v>
      </c>
      <c r="H226" s="53">
        <v>43102</v>
      </c>
      <c r="I226" s="53">
        <v>43190</v>
      </c>
      <c r="J226" s="54">
        <v>43206</v>
      </c>
      <c r="K226" s="55">
        <v>600</v>
      </c>
      <c r="L226" s="56">
        <v>22.83</v>
      </c>
      <c r="M226" s="57">
        <v>577.16999999999996</v>
      </c>
      <c r="N226" s="59" t="s">
        <v>20</v>
      </c>
    </row>
    <row r="227" spans="1:14" customFormat="1">
      <c r="A227" s="20">
        <f t="shared" si="3"/>
        <v>224</v>
      </c>
      <c r="B227" s="47">
        <v>2866430</v>
      </c>
      <c r="C227" s="48" t="s">
        <v>461</v>
      </c>
      <c r="D227" s="49">
        <v>2847187693</v>
      </c>
      <c r="E227" s="50" t="s">
        <v>462</v>
      </c>
      <c r="F227" s="51">
        <v>267</v>
      </c>
      <c r="G227" s="52">
        <v>33903612</v>
      </c>
      <c r="H227" s="53">
        <v>43102</v>
      </c>
      <c r="I227" s="53">
        <v>43190</v>
      </c>
      <c r="J227" s="54">
        <v>43206</v>
      </c>
      <c r="K227" s="55">
        <v>600</v>
      </c>
      <c r="L227" s="56">
        <v>327.94</v>
      </c>
      <c r="M227" s="57">
        <v>272.06</v>
      </c>
      <c r="N227" s="59" t="s">
        <v>20</v>
      </c>
    </row>
    <row r="228" spans="1:14" customFormat="1">
      <c r="A228" s="20">
        <f t="shared" si="3"/>
        <v>225</v>
      </c>
      <c r="B228" s="47">
        <v>2865200</v>
      </c>
      <c r="C228" s="48" t="s">
        <v>463</v>
      </c>
      <c r="D228" s="49">
        <v>4179602636</v>
      </c>
      <c r="E228" s="50" t="s">
        <v>464</v>
      </c>
      <c r="F228" s="51">
        <v>591</v>
      </c>
      <c r="G228" s="52">
        <v>33903612</v>
      </c>
      <c r="H228" s="53">
        <v>43102</v>
      </c>
      <c r="I228" s="53">
        <v>43190</v>
      </c>
      <c r="J228" s="54">
        <v>43206</v>
      </c>
      <c r="K228" s="55">
        <v>1000</v>
      </c>
      <c r="L228" s="56">
        <v>953.11</v>
      </c>
      <c r="M228" s="57">
        <v>46.89</v>
      </c>
      <c r="N228" s="59" t="s">
        <v>20</v>
      </c>
    </row>
    <row r="229" spans="1:14" customFormat="1">
      <c r="A229" s="20">
        <f t="shared" si="3"/>
        <v>226</v>
      </c>
      <c r="B229" s="47">
        <v>2869289</v>
      </c>
      <c r="C229" s="48" t="s">
        <v>465</v>
      </c>
      <c r="D229" s="49">
        <v>6314819660</v>
      </c>
      <c r="E229" s="50" t="s">
        <v>466</v>
      </c>
      <c r="F229" s="51">
        <v>1595</v>
      </c>
      <c r="G229" s="52">
        <v>33903612</v>
      </c>
      <c r="H229" s="53">
        <v>43112</v>
      </c>
      <c r="I229" s="53">
        <v>43190</v>
      </c>
      <c r="J229" s="54">
        <v>43206</v>
      </c>
      <c r="K229" s="55">
        <v>400</v>
      </c>
      <c r="L229" s="56">
        <v>0</v>
      </c>
      <c r="M229" s="57">
        <v>400</v>
      </c>
      <c r="N229" s="59" t="s">
        <v>20</v>
      </c>
    </row>
    <row r="230" spans="1:14" customFormat="1">
      <c r="A230" s="20">
        <f t="shared" si="3"/>
        <v>227</v>
      </c>
      <c r="B230" s="47">
        <v>2871847</v>
      </c>
      <c r="C230" s="48" t="s">
        <v>467</v>
      </c>
      <c r="D230" s="49">
        <v>18744651856</v>
      </c>
      <c r="E230" s="50" t="s">
        <v>468</v>
      </c>
      <c r="F230" s="51">
        <v>972</v>
      </c>
      <c r="G230" s="52">
        <v>33903612</v>
      </c>
      <c r="H230" s="53">
        <v>43122</v>
      </c>
      <c r="I230" s="53">
        <v>43190</v>
      </c>
      <c r="J230" s="54">
        <v>43206</v>
      </c>
      <c r="K230" s="55">
        <v>1000</v>
      </c>
      <c r="L230" s="56">
        <v>235.69</v>
      </c>
      <c r="M230" s="57">
        <v>764.31</v>
      </c>
      <c r="N230" s="59" t="s">
        <v>20</v>
      </c>
    </row>
    <row r="231" spans="1:14" customFormat="1">
      <c r="A231" s="20">
        <f t="shared" si="3"/>
        <v>228</v>
      </c>
      <c r="B231" s="47">
        <v>2882402</v>
      </c>
      <c r="C231" s="48" t="s">
        <v>469</v>
      </c>
      <c r="D231" s="49">
        <v>7408450637</v>
      </c>
      <c r="E231" s="50" t="s">
        <v>470</v>
      </c>
      <c r="F231" s="51">
        <v>1885</v>
      </c>
      <c r="G231" s="52">
        <v>33903612</v>
      </c>
      <c r="H231" s="53">
        <v>43164</v>
      </c>
      <c r="I231" s="53">
        <v>43190</v>
      </c>
      <c r="J231" s="54">
        <v>43206</v>
      </c>
      <c r="K231" s="55">
        <v>400</v>
      </c>
      <c r="L231" s="56">
        <v>0</v>
      </c>
      <c r="M231" s="57">
        <v>400</v>
      </c>
      <c r="N231" s="59" t="s">
        <v>20</v>
      </c>
    </row>
    <row r="232" spans="1:14" customFormat="1">
      <c r="A232" s="20">
        <f t="shared" si="3"/>
        <v>229</v>
      </c>
      <c r="B232" s="47">
        <v>2868827</v>
      </c>
      <c r="C232" s="48" t="s">
        <v>471</v>
      </c>
      <c r="D232" s="49">
        <v>55874380663</v>
      </c>
      <c r="E232" s="50" t="s">
        <v>59</v>
      </c>
      <c r="F232" s="51">
        <v>1610</v>
      </c>
      <c r="G232" s="52">
        <v>33903612</v>
      </c>
      <c r="H232" s="53">
        <v>43112</v>
      </c>
      <c r="I232" s="53">
        <v>43190</v>
      </c>
      <c r="J232" s="54">
        <v>43206</v>
      </c>
      <c r="K232" s="55">
        <v>650</v>
      </c>
      <c r="L232" s="56">
        <v>0</v>
      </c>
      <c r="M232" s="57">
        <v>650</v>
      </c>
      <c r="N232" s="59" t="s">
        <v>20</v>
      </c>
    </row>
    <row r="233" spans="1:14" customFormat="1">
      <c r="A233" s="20">
        <f t="shared" si="3"/>
        <v>230</v>
      </c>
      <c r="B233" s="47">
        <v>2869740</v>
      </c>
      <c r="C233" s="48" t="s">
        <v>472</v>
      </c>
      <c r="D233" s="49">
        <v>10801497671</v>
      </c>
      <c r="E233" s="50" t="s">
        <v>473</v>
      </c>
      <c r="F233" s="51">
        <v>1582</v>
      </c>
      <c r="G233" s="52">
        <v>33903612</v>
      </c>
      <c r="H233" s="53">
        <v>43115</v>
      </c>
      <c r="I233" s="53">
        <v>43190</v>
      </c>
      <c r="J233" s="54">
        <v>43206</v>
      </c>
      <c r="K233" s="55">
        <v>400</v>
      </c>
      <c r="L233" s="56">
        <v>225.57</v>
      </c>
      <c r="M233" s="57">
        <v>174.43</v>
      </c>
      <c r="N233" s="59" t="s">
        <v>20</v>
      </c>
    </row>
    <row r="234" spans="1:14" customFormat="1">
      <c r="A234" s="20">
        <f t="shared" si="3"/>
        <v>231</v>
      </c>
      <c r="B234" s="47">
        <v>2872903</v>
      </c>
      <c r="C234" s="48" t="s">
        <v>474</v>
      </c>
      <c r="D234" s="49">
        <v>79797334600</v>
      </c>
      <c r="E234" s="50" t="s">
        <v>475</v>
      </c>
      <c r="F234" s="51">
        <v>727</v>
      </c>
      <c r="G234" s="52">
        <v>33903612</v>
      </c>
      <c r="H234" s="53">
        <v>43125</v>
      </c>
      <c r="I234" s="53">
        <v>43190</v>
      </c>
      <c r="J234" s="54">
        <v>43206</v>
      </c>
      <c r="K234" s="55">
        <v>600</v>
      </c>
      <c r="L234" s="56">
        <v>25.05</v>
      </c>
      <c r="M234" s="57">
        <v>574.95000000000005</v>
      </c>
      <c r="N234" s="59" t="s">
        <v>20</v>
      </c>
    </row>
    <row r="235" spans="1:14" customFormat="1">
      <c r="A235" s="20">
        <f t="shared" si="3"/>
        <v>232</v>
      </c>
      <c r="B235" s="47">
        <v>2873372</v>
      </c>
      <c r="C235" s="48" t="s">
        <v>476</v>
      </c>
      <c r="D235" s="49">
        <v>22360250841</v>
      </c>
      <c r="E235" s="50" t="s">
        <v>477</v>
      </c>
      <c r="F235" s="51">
        <v>852</v>
      </c>
      <c r="G235" s="52">
        <v>33903612</v>
      </c>
      <c r="H235" s="53">
        <v>43126</v>
      </c>
      <c r="I235" s="53">
        <v>43190</v>
      </c>
      <c r="J235" s="54">
        <v>43207</v>
      </c>
      <c r="K235" s="55">
        <v>450</v>
      </c>
      <c r="L235" s="56">
        <v>450</v>
      </c>
      <c r="M235" s="57">
        <v>0</v>
      </c>
      <c r="N235" s="59" t="s">
        <v>20</v>
      </c>
    </row>
    <row r="236" spans="1:14" customFormat="1">
      <c r="A236" s="20">
        <f t="shared" si="3"/>
        <v>233</v>
      </c>
      <c r="B236" s="47">
        <v>2863984</v>
      </c>
      <c r="C236" s="48" t="s">
        <v>478</v>
      </c>
      <c r="D236" s="49">
        <v>60257202668</v>
      </c>
      <c r="E236" s="50" t="s">
        <v>479</v>
      </c>
      <c r="F236" s="51">
        <v>261</v>
      </c>
      <c r="G236" s="52">
        <v>33903612</v>
      </c>
      <c r="H236" s="53">
        <v>43102</v>
      </c>
      <c r="I236" s="53">
        <v>43190</v>
      </c>
      <c r="J236" s="54">
        <v>43207</v>
      </c>
      <c r="K236" s="55">
        <v>1000</v>
      </c>
      <c r="L236" s="56">
        <v>0</v>
      </c>
      <c r="M236" s="57">
        <v>1000</v>
      </c>
      <c r="N236" s="59" t="s">
        <v>20</v>
      </c>
    </row>
    <row r="237" spans="1:14" customFormat="1">
      <c r="A237" s="20">
        <f t="shared" si="3"/>
        <v>234</v>
      </c>
      <c r="B237" s="47">
        <v>2877462</v>
      </c>
      <c r="C237" s="48" t="s">
        <v>480</v>
      </c>
      <c r="D237" s="49">
        <v>5104811670</v>
      </c>
      <c r="E237" s="50" t="s">
        <v>481</v>
      </c>
      <c r="F237" s="51">
        <v>1632</v>
      </c>
      <c r="G237" s="52">
        <v>33903612</v>
      </c>
      <c r="H237" s="53">
        <v>43150</v>
      </c>
      <c r="I237" s="53">
        <v>43190</v>
      </c>
      <c r="J237" s="54">
        <v>43207</v>
      </c>
      <c r="K237" s="55">
        <v>600</v>
      </c>
      <c r="L237" s="56">
        <v>392.12</v>
      </c>
      <c r="M237" s="57">
        <v>207.88</v>
      </c>
      <c r="N237" s="59" t="s">
        <v>20</v>
      </c>
    </row>
    <row r="238" spans="1:14" customFormat="1">
      <c r="A238" s="20">
        <f t="shared" si="3"/>
        <v>235</v>
      </c>
      <c r="B238" s="47">
        <v>2870171</v>
      </c>
      <c r="C238" s="48" t="s">
        <v>482</v>
      </c>
      <c r="D238" s="49">
        <v>48419222615</v>
      </c>
      <c r="E238" s="50" t="s">
        <v>30</v>
      </c>
      <c r="F238" s="51">
        <v>614</v>
      </c>
      <c r="G238" s="52">
        <v>33903612</v>
      </c>
      <c r="H238" s="53">
        <v>43116</v>
      </c>
      <c r="I238" s="53">
        <v>43190</v>
      </c>
      <c r="J238" s="54">
        <v>43207</v>
      </c>
      <c r="K238" s="55">
        <v>1000</v>
      </c>
      <c r="L238" s="56">
        <v>882.02</v>
      </c>
      <c r="M238" s="57">
        <v>117.98</v>
      </c>
      <c r="N238" s="59" t="s">
        <v>20</v>
      </c>
    </row>
    <row r="239" spans="1:14" customFormat="1">
      <c r="A239" s="20">
        <f t="shared" si="3"/>
        <v>236</v>
      </c>
      <c r="B239" s="47">
        <v>2875626</v>
      </c>
      <c r="C239" s="48" t="s">
        <v>483</v>
      </c>
      <c r="D239" s="49">
        <v>5529833659</v>
      </c>
      <c r="E239" s="50" t="s">
        <v>484</v>
      </c>
      <c r="F239" s="51">
        <v>1235</v>
      </c>
      <c r="G239" s="52">
        <v>33903612</v>
      </c>
      <c r="H239" s="53">
        <v>43137</v>
      </c>
      <c r="I239" s="53">
        <v>43190</v>
      </c>
      <c r="J239" s="54">
        <v>43207</v>
      </c>
      <c r="K239" s="55">
        <v>400</v>
      </c>
      <c r="L239" s="56">
        <v>332.05</v>
      </c>
      <c r="M239" s="57">
        <v>67.95</v>
      </c>
      <c r="N239" s="59" t="s">
        <v>20</v>
      </c>
    </row>
    <row r="240" spans="1:14" customFormat="1">
      <c r="A240" s="20">
        <f t="shared" si="3"/>
        <v>237</v>
      </c>
      <c r="B240" s="47">
        <v>2875380</v>
      </c>
      <c r="C240" s="48" t="s">
        <v>485</v>
      </c>
      <c r="D240" s="49">
        <v>4373850607</v>
      </c>
      <c r="E240" s="50" t="s">
        <v>486</v>
      </c>
      <c r="F240" s="51">
        <v>1107</v>
      </c>
      <c r="G240" s="52">
        <v>33903612</v>
      </c>
      <c r="H240" s="53">
        <v>43137</v>
      </c>
      <c r="I240" s="53">
        <v>43190</v>
      </c>
      <c r="J240" s="54">
        <v>43208</v>
      </c>
      <c r="K240" s="55">
        <v>1000</v>
      </c>
      <c r="L240" s="56">
        <v>834.38</v>
      </c>
      <c r="M240" s="57">
        <v>165.62</v>
      </c>
      <c r="N240" s="59" t="s">
        <v>20</v>
      </c>
    </row>
    <row r="241" spans="1:14" customFormat="1">
      <c r="A241" s="20">
        <f t="shared" si="3"/>
        <v>238</v>
      </c>
      <c r="B241" s="47">
        <v>2875091</v>
      </c>
      <c r="C241" s="48" t="s">
        <v>487</v>
      </c>
      <c r="D241" s="49">
        <v>3926112603</v>
      </c>
      <c r="E241" s="50" t="s">
        <v>488</v>
      </c>
      <c r="F241" s="51">
        <v>1089</v>
      </c>
      <c r="G241" s="52">
        <v>33903612</v>
      </c>
      <c r="H241" s="53">
        <v>43136</v>
      </c>
      <c r="I241" s="53">
        <v>43190</v>
      </c>
      <c r="J241" s="54">
        <v>43208</v>
      </c>
      <c r="K241" s="55">
        <v>600</v>
      </c>
      <c r="L241" s="56">
        <v>306.7</v>
      </c>
      <c r="M241" s="57">
        <v>293.3</v>
      </c>
      <c r="N241" s="59" t="s">
        <v>20</v>
      </c>
    </row>
    <row r="242" spans="1:14" customFormat="1">
      <c r="A242" s="20">
        <f t="shared" si="3"/>
        <v>239</v>
      </c>
      <c r="B242" s="47">
        <v>2863991</v>
      </c>
      <c r="C242" s="48" t="s">
        <v>489</v>
      </c>
      <c r="D242" s="49">
        <v>45939152600</v>
      </c>
      <c r="E242" s="50" t="s">
        <v>490</v>
      </c>
      <c r="F242" s="51">
        <v>572</v>
      </c>
      <c r="G242" s="52">
        <v>33903612</v>
      </c>
      <c r="H242" s="53">
        <v>43102</v>
      </c>
      <c r="I242" s="53">
        <v>43190</v>
      </c>
      <c r="J242" s="54">
        <v>43208</v>
      </c>
      <c r="K242" s="55">
        <v>600</v>
      </c>
      <c r="L242" s="56">
        <v>428.52</v>
      </c>
      <c r="M242" s="57">
        <v>171.48</v>
      </c>
      <c r="N242" s="59" t="s">
        <v>20</v>
      </c>
    </row>
    <row r="243" spans="1:14" customFormat="1">
      <c r="A243" s="20">
        <f t="shared" si="3"/>
        <v>240</v>
      </c>
      <c r="B243" s="47">
        <v>2884201</v>
      </c>
      <c r="C243" s="48" t="s">
        <v>491</v>
      </c>
      <c r="D243" s="49">
        <v>99558262668</v>
      </c>
      <c r="E243" s="50" t="s">
        <v>492</v>
      </c>
      <c r="F243" s="51">
        <v>2263</v>
      </c>
      <c r="G243" s="52">
        <v>33903612</v>
      </c>
      <c r="H243" s="53">
        <v>43172</v>
      </c>
      <c r="I243" s="53">
        <v>43190</v>
      </c>
      <c r="J243" s="54">
        <v>43209</v>
      </c>
      <c r="K243" s="55">
        <v>400</v>
      </c>
      <c r="L243" s="56">
        <v>400</v>
      </c>
      <c r="M243" s="57">
        <v>0</v>
      </c>
      <c r="N243" s="59" t="s">
        <v>20</v>
      </c>
    </row>
    <row r="244" spans="1:14" customFormat="1">
      <c r="A244" s="20">
        <f t="shared" si="3"/>
        <v>241</v>
      </c>
      <c r="B244" s="47">
        <v>2872522</v>
      </c>
      <c r="C244" s="48" t="s">
        <v>493</v>
      </c>
      <c r="D244" s="49">
        <v>3106580631</v>
      </c>
      <c r="E244" s="50" t="s">
        <v>494</v>
      </c>
      <c r="F244" s="51">
        <v>376</v>
      </c>
      <c r="G244" s="52">
        <v>33903612</v>
      </c>
      <c r="H244" s="53">
        <v>43124</v>
      </c>
      <c r="I244" s="53">
        <v>43190</v>
      </c>
      <c r="J244" s="54">
        <v>43209</v>
      </c>
      <c r="K244" s="55">
        <v>600</v>
      </c>
      <c r="L244" s="56">
        <v>300</v>
      </c>
      <c r="M244" s="57">
        <v>300</v>
      </c>
      <c r="N244" s="59" t="s">
        <v>20</v>
      </c>
    </row>
    <row r="245" spans="1:14" customFormat="1">
      <c r="A245" s="20">
        <f t="shared" si="3"/>
        <v>242</v>
      </c>
      <c r="B245" s="47">
        <v>2872187</v>
      </c>
      <c r="C245" s="48" t="s">
        <v>495</v>
      </c>
      <c r="D245" s="49">
        <v>69544190600</v>
      </c>
      <c r="E245" s="50" t="s">
        <v>496</v>
      </c>
      <c r="F245" s="51">
        <v>338</v>
      </c>
      <c r="G245" s="52">
        <v>33903612</v>
      </c>
      <c r="H245" s="53">
        <v>43123</v>
      </c>
      <c r="I245" s="53">
        <v>43190</v>
      </c>
      <c r="J245" s="54">
        <v>43209</v>
      </c>
      <c r="K245" s="55">
        <v>400</v>
      </c>
      <c r="L245" s="56">
        <v>23</v>
      </c>
      <c r="M245" s="57">
        <v>377</v>
      </c>
      <c r="N245" s="59" t="s">
        <v>20</v>
      </c>
    </row>
    <row r="246" spans="1:14" customFormat="1">
      <c r="A246" s="20">
        <f t="shared" si="3"/>
        <v>243</v>
      </c>
      <c r="B246" s="47">
        <v>2891261</v>
      </c>
      <c r="C246" s="48" t="s">
        <v>31</v>
      </c>
      <c r="D246" s="49">
        <v>835386660</v>
      </c>
      <c r="E246" s="50" t="s">
        <v>497</v>
      </c>
      <c r="F246" s="51">
        <v>2739</v>
      </c>
      <c r="G246" s="52">
        <v>33903301</v>
      </c>
      <c r="H246" s="53">
        <v>43195</v>
      </c>
      <c r="I246" s="53">
        <v>43224</v>
      </c>
      <c r="J246" s="54">
        <v>43217</v>
      </c>
      <c r="K246" s="55">
        <v>1000</v>
      </c>
      <c r="L246" s="56">
        <v>613.25</v>
      </c>
      <c r="M246" s="57">
        <v>386.75</v>
      </c>
      <c r="N246" s="59" t="s">
        <v>20</v>
      </c>
    </row>
    <row r="247" spans="1:14" customFormat="1">
      <c r="A247" s="20">
        <f t="shared" si="3"/>
        <v>244</v>
      </c>
      <c r="B247" s="47">
        <v>2889141</v>
      </c>
      <c r="C247" s="48" t="s">
        <v>46</v>
      </c>
      <c r="D247" s="49" t="s">
        <v>498</v>
      </c>
      <c r="E247" s="50" t="s">
        <v>499</v>
      </c>
      <c r="F247" s="51">
        <v>2594</v>
      </c>
      <c r="G247" s="52">
        <v>33903301</v>
      </c>
      <c r="H247" s="53">
        <v>43192</v>
      </c>
      <c r="I247" s="53">
        <v>43236</v>
      </c>
      <c r="J247" s="54">
        <v>43229</v>
      </c>
      <c r="K247" s="55">
        <v>200</v>
      </c>
      <c r="L247" s="56">
        <v>200</v>
      </c>
      <c r="M247" s="57">
        <v>0</v>
      </c>
      <c r="N247" s="59" t="s">
        <v>20</v>
      </c>
    </row>
    <row r="248" spans="1:14" customFormat="1">
      <c r="A248" s="20">
        <f t="shared" si="3"/>
        <v>245</v>
      </c>
      <c r="B248" s="47">
        <v>2889788</v>
      </c>
      <c r="C248" s="48" t="s">
        <v>18</v>
      </c>
      <c r="D248" s="49" t="s">
        <v>500</v>
      </c>
      <c r="E248" s="50" t="s">
        <v>501</v>
      </c>
      <c r="F248" s="51">
        <v>2660</v>
      </c>
      <c r="G248" s="52">
        <v>33903301</v>
      </c>
      <c r="H248" s="53">
        <v>43192</v>
      </c>
      <c r="I248" s="53">
        <v>43236</v>
      </c>
      <c r="J248" s="54">
        <v>43234</v>
      </c>
      <c r="K248" s="55">
        <v>550</v>
      </c>
      <c r="L248" s="56">
        <v>4</v>
      </c>
      <c r="M248" s="57">
        <v>546</v>
      </c>
      <c r="N248" s="59" t="s">
        <v>20</v>
      </c>
    </row>
    <row r="249" spans="1:14" customFormat="1">
      <c r="A249" s="20">
        <f t="shared" si="3"/>
        <v>246</v>
      </c>
      <c r="B249" s="47">
        <v>2885955</v>
      </c>
      <c r="C249" s="48" t="s">
        <v>502</v>
      </c>
      <c r="D249" s="49">
        <v>4963339684</v>
      </c>
      <c r="E249" s="50" t="s">
        <v>503</v>
      </c>
      <c r="F249" s="51">
        <v>2531</v>
      </c>
      <c r="G249" s="52">
        <v>33903612</v>
      </c>
      <c r="H249" s="53">
        <v>43192</v>
      </c>
      <c r="I249" s="53">
        <v>43281</v>
      </c>
      <c r="J249" s="54">
        <v>43242</v>
      </c>
      <c r="K249" s="55">
        <v>400</v>
      </c>
      <c r="L249" s="56">
        <v>120.25</v>
      </c>
      <c r="M249" s="57">
        <v>279.75</v>
      </c>
      <c r="N249" s="59" t="s">
        <v>20</v>
      </c>
    </row>
    <row r="250" spans="1:14" customFormat="1">
      <c r="A250" s="20">
        <f t="shared" si="3"/>
        <v>247</v>
      </c>
      <c r="B250" s="47">
        <v>2892428</v>
      </c>
      <c r="C250" s="48" t="s">
        <v>504</v>
      </c>
      <c r="D250" s="49">
        <v>75650835691</v>
      </c>
      <c r="E250" s="50" t="s">
        <v>505</v>
      </c>
      <c r="F250" s="51">
        <v>2851</v>
      </c>
      <c r="G250" s="52">
        <v>33903612</v>
      </c>
      <c r="H250" s="53">
        <v>43201</v>
      </c>
      <c r="I250" s="53">
        <v>43281</v>
      </c>
      <c r="J250" s="54">
        <v>43248</v>
      </c>
      <c r="K250" s="55">
        <v>600</v>
      </c>
      <c r="L250" s="56">
        <v>0</v>
      </c>
      <c r="M250" s="57">
        <v>600</v>
      </c>
      <c r="N250" s="59" t="s">
        <v>20</v>
      </c>
    </row>
    <row r="251" spans="1:14" customFormat="1">
      <c r="A251" s="20">
        <f t="shared" si="3"/>
        <v>248</v>
      </c>
      <c r="B251" s="47">
        <v>2889778</v>
      </c>
      <c r="C251" s="48" t="s">
        <v>506</v>
      </c>
      <c r="D251" s="49">
        <v>56249225668</v>
      </c>
      <c r="E251" s="50" t="s">
        <v>507</v>
      </c>
      <c r="F251" s="51">
        <v>2642</v>
      </c>
      <c r="G251" s="52">
        <v>33903612</v>
      </c>
      <c r="H251" s="53">
        <v>43192</v>
      </c>
      <c r="I251" s="53">
        <v>43281</v>
      </c>
      <c r="J251" s="54">
        <v>43250</v>
      </c>
      <c r="K251" s="55">
        <v>600</v>
      </c>
      <c r="L251" s="56">
        <v>0</v>
      </c>
      <c r="M251" s="57">
        <v>600</v>
      </c>
      <c r="N251" s="59" t="s">
        <v>20</v>
      </c>
    </row>
    <row r="252" spans="1:14" customFormat="1">
      <c r="A252" s="20">
        <f t="shared" si="3"/>
        <v>249</v>
      </c>
      <c r="B252" s="47">
        <v>2885958</v>
      </c>
      <c r="C252" s="48" t="s">
        <v>34</v>
      </c>
      <c r="D252" s="49">
        <v>6839522857</v>
      </c>
      <c r="E252" s="50" t="s">
        <v>508</v>
      </c>
      <c r="F252" s="51">
        <v>2534</v>
      </c>
      <c r="G252" s="52">
        <v>33903612</v>
      </c>
      <c r="H252" s="53">
        <v>43192</v>
      </c>
      <c r="I252" s="53">
        <v>43281</v>
      </c>
      <c r="J252" s="54">
        <v>43255</v>
      </c>
      <c r="K252" s="55">
        <v>400</v>
      </c>
      <c r="L252" s="56">
        <v>0</v>
      </c>
      <c r="M252" s="57">
        <v>400</v>
      </c>
      <c r="N252" s="59" t="s">
        <v>20</v>
      </c>
    </row>
    <row r="253" spans="1:14" customFormat="1">
      <c r="A253" s="20">
        <f t="shared" si="3"/>
        <v>250</v>
      </c>
      <c r="B253" s="47">
        <v>2892427</v>
      </c>
      <c r="C253" s="48" t="s">
        <v>509</v>
      </c>
      <c r="D253" s="49">
        <v>5616870641</v>
      </c>
      <c r="E253" s="50" t="s">
        <v>510</v>
      </c>
      <c r="F253" s="51">
        <v>2850</v>
      </c>
      <c r="G253" s="52">
        <v>33903612</v>
      </c>
      <c r="H253" s="53">
        <v>43201</v>
      </c>
      <c r="I253" s="53">
        <v>43281</v>
      </c>
      <c r="J253" s="54">
        <v>43258</v>
      </c>
      <c r="K253" s="55">
        <v>400</v>
      </c>
      <c r="L253" s="56">
        <v>0</v>
      </c>
      <c r="M253" s="57">
        <v>400</v>
      </c>
      <c r="N253" s="59" t="s">
        <v>20</v>
      </c>
    </row>
    <row r="254" spans="1:14" customFormat="1">
      <c r="A254" s="20">
        <f t="shared" si="3"/>
        <v>251</v>
      </c>
      <c r="B254" s="47">
        <v>2892049</v>
      </c>
      <c r="C254" s="48" t="s">
        <v>254</v>
      </c>
      <c r="D254" s="49">
        <v>10374362610</v>
      </c>
      <c r="E254" s="50" t="s">
        <v>511</v>
      </c>
      <c r="F254" s="51">
        <v>2854</v>
      </c>
      <c r="G254" s="52">
        <v>33903612</v>
      </c>
      <c r="H254" s="53">
        <v>43201</v>
      </c>
      <c r="I254" s="53">
        <v>43281</v>
      </c>
      <c r="J254" s="54">
        <v>43258</v>
      </c>
      <c r="K254" s="55">
        <v>400</v>
      </c>
      <c r="L254" s="56">
        <v>280.83999999999997</v>
      </c>
      <c r="M254" s="57">
        <v>119.16</v>
      </c>
      <c r="N254" s="59" t="s">
        <v>20</v>
      </c>
    </row>
    <row r="255" spans="1:14" customFormat="1">
      <c r="A255" s="20">
        <f t="shared" si="3"/>
        <v>252</v>
      </c>
      <c r="B255" s="47">
        <v>2897584</v>
      </c>
      <c r="C255" s="48" t="s">
        <v>18</v>
      </c>
      <c r="D255" s="49">
        <v>4929216605</v>
      </c>
      <c r="E255" s="50" t="s">
        <v>512</v>
      </c>
      <c r="F255" s="51">
        <v>3467</v>
      </c>
      <c r="G255" s="52">
        <v>33903302</v>
      </c>
      <c r="H255" s="53">
        <v>43222</v>
      </c>
      <c r="I255" s="53">
        <v>43252</v>
      </c>
      <c r="J255" s="54">
        <v>43262</v>
      </c>
      <c r="K255" s="55">
        <v>550</v>
      </c>
      <c r="L255" s="56">
        <v>4</v>
      </c>
      <c r="M255" s="57">
        <v>546</v>
      </c>
      <c r="N255" s="59" t="s">
        <v>20</v>
      </c>
    </row>
    <row r="256" spans="1:14" customFormat="1">
      <c r="A256" s="20">
        <f t="shared" si="3"/>
        <v>253</v>
      </c>
      <c r="B256" s="47">
        <v>2895840</v>
      </c>
      <c r="C256" s="48" t="s">
        <v>407</v>
      </c>
      <c r="D256" s="49">
        <v>74100807600</v>
      </c>
      <c r="E256" s="50" t="s">
        <v>513</v>
      </c>
      <c r="F256" s="51">
        <v>3349</v>
      </c>
      <c r="G256" s="52">
        <v>33903612</v>
      </c>
      <c r="H256" s="53" t="s">
        <v>514</v>
      </c>
      <c r="I256" s="53">
        <v>43281</v>
      </c>
      <c r="J256" s="54">
        <v>43262</v>
      </c>
      <c r="K256" s="55">
        <v>400</v>
      </c>
      <c r="L256" s="56">
        <v>240.92</v>
      </c>
      <c r="M256" s="57">
        <v>159.08000000000001</v>
      </c>
      <c r="N256" s="59" t="s">
        <v>20</v>
      </c>
    </row>
    <row r="257" spans="1:14" customFormat="1">
      <c r="A257" s="20">
        <f t="shared" si="3"/>
        <v>254</v>
      </c>
      <c r="B257" s="47">
        <v>2890810</v>
      </c>
      <c r="C257" s="48" t="s">
        <v>135</v>
      </c>
      <c r="D257" s="34">
        <v>33520178672</v>
      </c>
      <c r="E257" s="50" t="s">
        <v>515</v>
      </c>
      <c r="F257" s="51">
        <v>2814</v>
      </c>
      <c r="G257" s="52">
        <v>33903612</v>
      </c>
      <c r="H257" s="53">
        <v>43199</v>
      </c>
      <c r="I257" s="53">
        <v>43281</v>
      </c>
      <c r="J257" s="54">
        <v>43294</v>
      </c>
      <c r="K257" s="55">
        <v>1000</v>
      </c>
      <c r="L257" s="56">
        <v>0</v>
      </c>
      <c r="M257" s="57">
        <v>1000</v>
      </c>
      <c r="N257" s="59" t="s">
        <v>20</v>
      </c>
    </row>
    <row r="258" spans="1:14" customFormat="1">
      <c r="A258" s="20">
        <f t="shared" si="3"/>
        <v>255</v>
      </c>
      <c r="B258" s="47">
        <v>2885956</v>
      </c>
      <c r="C258" s="48" t="s">
        <v>516</v>
      </c>
      <c r="D258" s="49">
        <v>43772501672</v>
      </c>
      <c r="E258" s="50" t="s">
        <v>517</v>
      </c>
      <c r="F258" s="51">
        <v>2532</v>
      </c>
      <c r="G258" s="52">
        <v>33903612</v>
      </c>
      <c r="H258" s="53">
        <v>43192</v>
      </c>
      <c r="I258" s="53">
        <v>43281</v>
      </c>
      <c r="J258" s="54">
        <v>43264</v>
      </c>
      <c r="K258" s="55">
        <v>400</v>
      </c>
      <c r="L258" s="56">
        <v>0</v>
      </c>
      <c r="M258" s="57">
        <v>400</v>
      </c>
      <c r="N258" s="59" t="s">
        <v>20</v>
      </c>
    </row>
    <row r="259" spans="1:14" customFormat="1">
      <c r="A259" s="20">
        <f t="shared" si="3"/>
        <v>256</v>
      </c>
      <c r="B259" s="47">
        <v>2891803</v>
      </c>
      <c r="C259" s="48" t="s">
        <v>78</v>
      </c>
      <c r="D259" s="49">
        <v>3369448610</v>
      </c>
      <c r="E259" s="50" t="s">
        <v>518</v>
      </c>
      <c r="F259" s="51">
        <v>2797</v>
      </c>
      <c r="G259" s="52">
        <v>33903612</v>
      </c>
      <c r="H259" s="53">
        <v>43199</v>
      </c>
      <c r="I259" s="53">
        <v>43281</v>
      </c>
      <c r="J259" s="54">
        <v>43266</v>
      </c>
      <c r="K259" s="55">
        <v>1000</v>
      </c>
      <c r="L259" s="56">
        <v>0</v>
      </c>
      <c r="M259" s="57">
        <v>1000</v>
      </c>
      <c r="N259" s="59" t="s">
        <v>20</v>
      </c>
    </row>
    <row r="260" spans="1:14" customFormat="1">
      <c r="A260" s="20">
        <f t="shared" si="3"/>
        <v>257</v>
      </c>
      <c r="B260" s="47">
        <v>2891316</v>
      </c>
      <c r="C260" s="48" t="s">
        <v>176</v>
      </c>
      <c r="D260" s="49">
        <v>3917887606</v>
      </c>
      <c r="E260" s="50" t="s">
        <v>177</v>
      </c>
      <c r="F260" s="51">
        <v>3919</v>
      </c>
      <c r="G260" s="52">
        <v>33903612</v>
      </c>
      <c r="H260" s="61">
        <v>43199</v>
      </c>
      <c r="I260" s="61">
        <v>43281</v>
      </c>
      <c r="J260" s="62">
        <v>43271</v>
      </c>
      <c r="K260" s="55">
        <v>600</v>
      </c>
      <c r="L260" s="56">
        <v>84.01</v>
      </c>
      <c r="M260" s="57">
        <v>515.99</v>
      </c>
      <c r="N260" s="59" t="s">
        <v>20</v>
      </c>
    </row>
    <row r="261" spans="1:14" customFormat="1">
      <c r="A261" s="20">
        <f t="shared" si="3"/>
        <v>258</v>
      </c>
      <c r="B261" s="47">
        <v>2889155</v>
      </c>
      <c r="C261" s="33" t="s">
        <v>23</v>
      </c>
      <c r="D261" s="34">
        <v>509665616</v>
      </c>
      <c r="E261" s="50" t="s">
        <v>24</v>
      </c>
      <c r="F261" s="36">
        <v>2571</v>
      </c>
      <c r="G261" s="63">
        <v>33903612</v>
      </c>
      <c r="H261" s="64">
        <v>43192</v>
      </c>
      <c r="I261" s="61">
        <v>43281</v>
      </c>
      <c r="J261" s="62">
        <v>43271</v>
      </c>
      <c r="K261" s="40">
        <v>600</v>
      </c>
      <c r="L261" s="41">
        <v>0</v>
      </c>
      <c r="M261" s="57">
        <v>600</v>
      </c>
      <c r="N261" s="59" t="s">
        <v>20</v>
      </c>
    </row>
    <row r="262" spans="1:14" customFormat="1">
      <c r="A262" s="20">
        <f t="shared" ref="A262:A325" si="4">A261+1</f>
        <v>259</v>
      </c>
      <c r="B262" s="47">
        <v>2900916</v>
      </c>
      <c r="C262" s="48" t="s">
        <v>46</v>
      </c>
      <c r="D262" s="49">
        <v>25423770653</v>
      </c>
      <c r="E262" s="50" t="s">
        <v>47</v>
      </c>
      <c r="F262" s="51">
        <v>3722</v>
      </c>
      <c r="G262" s="52">
        <v>33903301</v>
      </c>
      <c r="H262" s="53">
        <v>43231</v>
      </c>
      <c r="I262" s="53">
        <v>43260</v>
      </c>
      <c r="J262" s="54">
        <v>43272</v>
      </c>
      <c r="K262" s="55">
        <v>200</v>
      </c>
      <c r="L262" s="56">
        <v>165.5</v>
      </c>
      <c r="M262" s="57">
        <v>34.5</v>
      </c>
      <c r="N262" s="59" t="s">
        <v>20</v>
      </c>
    </row>
    <row r="263" spans="1:14" customFormat="1">
      <c r="A263" s="20">
        <f t="shared" si="4"/>
        <v>260</v>
      </c>
      <c r="B263" s="47">
        <v>2891797</v>
      </c>
      <c r="C263" s="48" t="s">
        <v>188</v>
      </c>
      <c r="D263" s="49">
        <v>1551980681</v>
      </c>
      <c r="E263" s="50" t="s">
        <v>519</v>
      </c>
      <c r="F263" s="51">
        <v>2799</v>
      </c>
      <c r="G263" s="52">
        <v>33903612</v>
      </c>
      <c r="H263" s="53">
        <v>43199</v>
      </c>
      <c r="I263" s="53">
        <v>43281</v>
      </c>
      <c r="J263" s="54">
        <v>43273</v>
      </c>
      <c r="K263" s="55">
        <v>600</v>
      </c>
      <c r="L263" s="56">
        <v>0</v>
      </c>
      <c r="M263" s="57">
        <v>600</v>
      </c>
      <c r="N263" s="59" t="s">
        <v>20</v>
      </c>
    </row>
    <row r="264" spans="1:14" customFormat="1">
      <c r="A264" s="20">
        <f t="shared" si="4"/>
        <v>261</v>
      </c>
      <c r="B264" s="47">
        <v>2901504</v>
      </c>
      <c r="C264" s="48" t="s">
        <v>129</v>
      </c>
      <c r="D264" s="49">
        <v>40579611</v>
      </c>
      <c r="E264" s="50" t="s">
        <v>130</v>
      </c>
      <c r="F264" s="51">
        <v>3763</v>
      </c>
      <c r="G264" s="52">
        <v>33903612</v>
      </c>
      <c r="H264" s="53">
        <v>43231</v>
      </c>
      <c r="I264" s="53">
        <v>43281</v>
      </c>
      <c r="J264" s="54">
        <v>43273</v>
      </c>
      <c r="K264" s="55">
        <v>400</v>
      </c>
      <c r="L264" s="56">
        <v>0</v>
      </c>
      <c r="M264" s="57">
        <v>400</v>
      </c>
      <c r="N264" s="59" t="s">
        <v>20</v>
      </c>
    </row>
    <row r="265" spans="1:14" customFormat="1">
      <c r="A265" s="20">
        <f t="shared" si="4"/>
        <v>262</v>
      </c>
      <c r="B265" s="47">
        <v>2909019</v>
      </c>
      <c r="C265" s="48" t="s">
        <v>520</v>
      </c>
      <c r="D265" s="49">
        <v>67317383600</v>
      </c>
      <c r="E265" s="50" t="s">
        <v>521</v>
      </c>
      <c r="F265" s="51">
        <v>4473</v>
      </c>
      <c r="G265" s="52">
        <v>33903612</v>
      </c>
      <c r="H265" s="53">
        <v>43264</v>
      </c>
      <c r="I265" s="53">
        <v>43281</v>
      </c>
      <c r="J265" s="54">
        <v>43273</v>
      </c>
      <c r="K265" s="55">
        <v>400</v>
      </c>
      <c r="L265" s="56">
        <v>265.20999999999998</v>
      </c>
      <c r="M265" s="57">
        <v>134.79</v>
      </c>
      <c r="N265" s="59" t="s">
        <v>20</v>
      </c>
    </row>
    <row r="266" spans="1:14" customFormat="1">
      <c r="A266" s="20">
        <f t="shared" si="4"/>
        <v>263</v>
      </c>
      <c r="B266" s="47">
        <v>2889147</v>
      </c>
      <c r="C266" s="48" t="s">
        <v>522</v>
      </c>
      <c r="D266" s="49">
        <v>5114793608</v>
      </c>
      <c r="E266" s="50" t="s">
        <v>523</v>
      </c>
      <c r="F266" s="51">
        <v>2582</v>
      </c>
      <c r="G266" s="52">
        <v>33903612</v>
      </c>
      <c r="H266" s="53">
        <v>43192</v>
      </c>
      <c r="I266" s="53">
        <v>43281</v>
      </c>
      <c r="J266" s="54">
        <v>43276</v>
      </c>
      <c r="K266" s="55">
        <v>400</v>
      </c>
      <c r="L266" s="56">
        <v>0</v>
      </c>
      <c r="M266" s="57">
        <v>400</v>
      </c>
      <c r="N266" s="59" t="s">
        <v>20</v>
      </c>
    </row>
    <row r="267" spans="1:14" customFormat="1">
      <c r="A267" s="20">
        <f t="shared" si="4"/>
        <v>264</v>
      </c>
      <c r="B267" s="47">
        <v>2892425</v>
      </c>
      <c r="C267" s="48" t="s">
        <v>248</v>
      </c>
      <c r="D267" s="49">
        <v>83989234668</v>
      </c>
      <c r="E267" s="50" t="s">
        <v>249</v>
      </c>
      <c r="F267" s="51">
        <v>2848</v>
      </c>
      <c r="G267" s="52">
        <v>33903612</v>
      </c>
      <c r="H267" s="53">
        <v>43201</v>
      </c>
      <c r="I267" s="53">
        <v>43281</v>
      </c>
      <c r="J267" s="54">
        <v>43276</v>
      </c>
      <c r="K267" s="55">
        <v>400</v>
      </c>
      <c r="L267" s="56">
        <v>0</v>
      </c>
      <c r="M267" s="57">
        <v>400</v>
      </c>
      <c r="N267" s="59" t="s">
        <v>20</v>
      </c>
    </row>
    <row r="268" spans="1:14" customFormat="1">
      <c r="A268" s="20">
        <f t="shared" si="4"/>
        <v>265</v>
      </c>
      <c r="B268" s="47">
        <v>2889463</v>
      </c>
      <c r="C268" s="48" t="s">
        <v>298</v>
      </c>
      <c r="D268" s="49">
        <v>20370385691</v>
      </c>
      <c r="E268" s="50" t="s">
        <v>524</v>
      </c>
      <c r="F268" s="51">
        <v>2614</v>
      </c>
      <c r="G268" s="52">
        <v>33903612</v>
      </c>
      <c r="H268" s="53">
        <v>43192</v>
      </c>
      <c r="I268" s="53">
        <v>43281</v>
      </c>
      <c r="J268" s="54">
        <v>43276</v>
      </c>
      <c r="K268" s="55">
        <v>450</v>
      </c>
      <c r="L268" s="56">
        <v>227.32</v>
      </c>
      <c r="M268" s="57">
        <v>222.68</v>
      </c>
      <c r="N268" s="59" t="s">
        <v>20</v>
      </c>
    </row>
    <row r="269" spans="1:14" customFormat="1">
      <c r="A269" s="20">
        <f t="shared" si="4"/>
        <v>266</v>
      </c>
      <c r="B269" s="47">
        <v>2890172</v>
      </c>
      <c r="C269" s="48" t="s">
        <v>88</v>
      </c>
      <c r="D269" s="49">
        <v>65458486668</v>
      </c>
      <c r="E269" s="50" t="s">
        <v>89</v>
      </c>
      <c r="F269" s="51">
        <v>2706</v>
      </c>
      <c r="G269" s="52">
        <v>33903612</v>
      </c>
      <c r="H269" s="53">
        <v>43196</v>
      </c>
      <c r="I269" s="53">
        <v>43281</v>
      </c>
      <c r="J269" s="54">
        <v>43277</v>
      </c>
      <c r="K269" s="55">
        <v>600</v>
      </c>
      <c r="L269" s="56">
        <v>299.99</v>
      </c>
      <c r="M269" s="57">
        <v>300.01</v>
      </c>
      <c r="N269" s="59" t="s">
        <v>20</v>
      </c>
    </row>
    <row r="270" spans="1:14" customFormat="1">
      <c r="A270" s="20">
        <f t="shared" si="4"/>
        <v>267</v>
      </c>
      <c r="B270" s="47">
        <v>2889819</v>
      </c>
      <c r="C270" s="48" t="s">
        <v>56</v>
      </c>
      <c r="D270" s="49">
        <v>49245910687</v>
      </c>
      <c r="E270" s="50" t="s">
        <v>525</v>
      </c>
      <c r="F270" s="51">
        <v>2645</v>
      </c>
      <c r="G270" s="52">
        <v>33903612</v>
      </c>
      <c r="H270" s="53">
        <v>43192</v>
      </c>
      <c r="I270" s="53">
        <v>43281</v>
      </c>
      <c r="J270" s="54">
        <v>43278</v>
      </c>
      <c r="K270" s="55">
        <v>1000</v>
      </c>
      <c r="L270" s="56">
        <v>549.1</v>
      </c>
      <c r="M270" s="57">
        <v>450.9</v>
      </c>
      <c r="N270" s="59" t="s">
        <v>20</v>
      </c>
    </row>
    <row r="271" spans="1:14" customFormat="1">
      <c r="A271" s="20">
        <f t="shared" si="4"/>
        <v>268</v>
      </c>
      <c r="B271" s="47">
        <v>2888720</v>
      </c>
      <c r="C271" s="48" t="s">
        <v>143</v>
      </c>
      <c r="D271" s="49">
        <v>52246469600</v>
      </c>
      <c r="E271" s="50" t="s">
        <v>144</v>
      </c>
      <c r="F271" s="51">
        <v>2581</v>
      </c>
      <c r="G271" s="52">
        <v>33903612</v>
      </c>
      <c r="H271" s="53">
        <v>43192</v>
      </c>
      <c r="I271" s="53">
        <v>43281</v>
      </c>
      <c r="J271" s="54">
        <v>43278</v>
      </c>
      <c r="K271" s="55">
        <v>600</v>
      </c>
      <c r="L271" s="56">
        <v>0</v>
      </c>
      <c r="M271" s="57">
        <v>600</v>
      </c>
      <c r="N271" s="59" t="s">
        <v>20</v>
      </c>
    </row>
    <row r="272" spans="1:14" customFormat="1">
      <c r="A272" s="20">
        <f t="shared" si="4"/>
        <v>269</v>
      </c>
      <c r="B272" s="47">
        <v>2888677</v>
      </c>
      <c r="C272" s="48" t="s">
        <v>39</v>
      </c>
      <c r="D272" s="49" t="s">
        <v>526</v>
      </c>
      <c r="E272" s="50" t="s">
        <v>527</v>
      </c>
      <c r="F272" s="51">
        <v>2578</v>
      </c>
      <c r="G272" s="52">
        <v>33903612</v>
      </c>
      <c r="H272" s="53">
        <v>43192</v>
      </c>
      <c r="I272" s="53">
        <v>43281</v>
      </c>
      <c r="J272" s="54">
        <v>43278</v>
      </c>
      <c r="K272" s="55">
        <v>1000</v>
      </c>
      <c r="L272" s="56">
        <v>0</v>
      </c>
      <c r="M272" s="57">
        <v>1000</v>
      </c>
      <c r="N272" s="59" t="s">
        <v>20</v>
      </c>
    </row>
    <row r="273" spans="1:14" customFormat="1">
      <c r="A273" s="20">
        <f t="shared" si="4"/>
        <v>270</v>
      </c>
      <c r="B273" s="47">
        <v>2890183</v>
      </c>
      <c r="C273" s="48" t="s">
        <v>76</v>
      </c>
      <c r="D273" s="49">
        <v>502516356</v>
      </c>
      <c r="E273" s="50" t="s">
        <v>77</v>
      </c>
      <c r="F273" s="51">
        <v>2683</v>
      </c>
      <c r="G273" s="52">
        <v>33903612</v>
      </c>
      <c r="H273" s="53">
        <v>43196</v>
      </c>
      <c r="I273" s="53">
        <v>43281</v>
      </c>
      <c r="J273" s="54">
        <v>43278</v>
      </c>
      <c r="K273" s="55">
        <v>400</v>
      </c>
      <c r="L273" s="56">
        <v>125.3</v>
      </c>
      <c r="M273" s="57">
        <v>274.7</v>
      </c>
      <c r="N273" s="59" t="s">
        <v>20</v>
      </c>
    </row>
    <row r="274" spans="1:14" customFormat="1">
      <c r="A274" s="20">
        <f t="shared" si="4"/>
        <v>271</v>
      </c>
      <c r="B274" s="47">
        <v>2889458</v>
      </c>
      <c r="C274" s="48" t="s">
        <v>58</v>
      </c>
      <c r="D274" s="49">
        <v>18000013800</v>
      </c>
      <c r="E274" s="50" t="s">
        <v>528</v>
      </c>
      <c r="F274" s="51">
        <v>2619</v>
      </c>
      <c r="G274" s="52">
        <v>33903612</v>
      </c>
      <c r="H274" s="53">
        <v>43192</v>
      </c>
      <c r="I274" s="53">
        <v>43281</v>
      </c>
      <c r="J274" s="54">
        <v>43280</v>
      </c>
      <c r="K274" s="55">
        <v>350</v>
      </c>
      <c r="L274" s="56">
        <v>0</v>
      </c>
      <c r="M274" s="57">
        <v>350</v>
      </c>
      <c r="N274" s="59" t="s">
        <v>20</v>
      </c>
    </row>
    <row r="275" spans="1:14" customFormat="1">
      <c r="A275" s="20">
        <f t="shared" si="4"/>
        <v>272</v>
      </c>
      <c r="B275" s="47">
        <v>2899765</v>
      </c>
      <c r="C275" s="48" t="s">
        <v>529</v>
      </c>
      <c r="D275" s="49">
        <v>48545040644</v>
      </c>
      <c r="E275" s="50" t="s">
        <v>530</v>
      </c>
      <c r="F275" s="51">
        <v>3527</v>
      </c>
      <c r="G275" s="52">
        <v>33903612</v>
      </c>
      <c r="H275" s="53">
        <v>43228</v>
      </c>
      <c r="I275" s="53">
        <v>43281</v>
      </c>
      <c r="J275" s="54">
        <v>43280</v>
      </c>
      <c r="K275" s="55">
        <v>400</v>
      </c>
      <c r="L275" s="56">
        <v>0</v>
      </c>
      <c r="M275" s="57">
        <v>400</v>
      </c>
      <c r="N275" s="59" t="s">
        <v>20</v>
      </c>
    </row>
    <row r="276" spans="1:14" customFormat="1">
      <c r="A276" s="20">
        <f t="shared" si="4"/>
        <v>273</v>
      </c>
      <c r="B276" s="47">
        <v>2897596</v>
      </c>
      <c r="C276" s="48" t="s">
        <v>64</v>
      </c>
      <c r="D276" s="49">
        <v>6320290641</v>
      </c>
      <c r="E276" s="50" t="s">
        <v>531</v>
      </c>
      <c r="F276" s="51">
        <v>3450</v>
      </c>
      <c r="G276" s="52">
        <v>33903612</v>
      </c>
      <c r="H276" s="53">
        <v>43217</v>
      </c>
      <c r="I276" s="53">
        <v>43281</v>
      </c>
      <c r="J276" s="54">
        <v>43280</v>
      </c>
      <c r="K276" s="55">
        <v>400</v>
      </c>
      <c r="L276" s="56">
        <v>0</v>
      </c>
      <c r="M276" s="57">
        <v>400</v>
      </c>
      <c r="N276" s="59" t="s">
        <v>20</v>
      </c>
    </row>
    <row r="277" spans="1:14" customFormat="1">
      <c r="A277" s="20">
        <f t="shared" si="4"/>
        <v>274</v>
      </c>
      <c r="B277" s="47">
        <v>2891224</v>
      </c>
      <c r="C277" s="48" t="s">
        <v>532</v>
      </c>
      <c r="D277" s="49">
        <v>870616781</v>
      </c>
      <c r="E277" s="50" t="s">
        <v>239</v>
      </c>
      <c r="F277" s="51">
        <v>2817</v>
      </c>
      <c r="G277" s="52">
        <v>33903612</v>
      </c>
      <c r="H277" s="53">
        <v>42834</v>
      </c>
      <c r="I277" s="53">
        <v>43281</v>
      </c>
      <c r="J277" s="54">
        <v>43280</v>
      </c>
      <c r="K277" s="55">
        <v>600</v>
      </c>
      <c r="L277" s="56">
        <v>0</v>
      </c>
      <c r="M277" s="57">
        <v>600</v>
      </c>
      <c r="N277" s="59" t="s">
        <v>20</v>
      </c>
    </row>
    <row r="278" spans="1:14" customFormat="1">
      <c r="A278" s="20">
        <f t="shared" si="4"/>
        <v>275</v>
      </c>
      <c r="B278" s="47">
        <v>2890759</v>
      </c>
      <c r="C278" s="48" t="s">
        <v>74</v>
      </c>
      <c r="D278" s="49">
        <v>45051780644</v>
      </c>
      <c r="E278" s="50" t="s">
        <v>75</v>
      </c>
      <c r="F278" s="51" t="s">
        <v>533</v>
      </c>
      <c r="G278" s="52">
        <v>33903612</v>
      </c>
      <c r="H278" s="53">
        <v>43196</v>
      </c>
      <c r="I278" s="53">
        <v>43281</v>
      </c>
      <c r="J278" s="54">
        <v>43280</v>
      </c>
      <c r="K278" s="55">
        <v>800</v>
      </c>
      <c r="L278" s="56">
        <v>0</v>
      </c>
      <c r="M278" s="57">
        <v>800</v>
      </c>
      <c r="N278" s="59" t="s">
        <v>20</v>
      </c>
    </row>
    <row r="279" spans="1:14" customFormat="1">
      <c r="A279" s="20">
        <f t="shared" si="4"/>
        <v>276</v>
      </c>
      <c r="B279" s="47">
        <v>2905379</v>
      </c>
      <c r="C279" s="48" t="s">
        <v>215</v>
      </c>
      <c r="D279" s="49">
        <v>4177044610</v>
      </c>
      <c r="E279" s="50" t="s">
        <v>534</v>
      </c>
      <c r="F279" s="51">
        <v>4216</v>
      </c>
      <c r="G279" s="52">
        <v>33903612</v>
      </c>
      <c r="H279" s="53">
        <v>43248</v>
      </c>
      <c r="I279" s="53">
        <v>43281</v>
      </c>
      <c r="J279" s="54">
        <v>43280</v>
      </c>
      <c r="K279" s="55">
        <v>400</v>
      </c>
      <c r="L279" s="56">
        <v>250.05</v>
      </c>
      <c r="M279" s="57">
        <v>149.94999999999999</v>
      </c>
      <c r="N279" s="59" t="s">
        <v>20</v>
      </c>
    </row>
    <row r="280" spans="1:14" customFormat="1">
      <c r="A280" s="20">
        <f t="shared" si="4"/>
        <v>277</v>
      </c>
      <c r="B280" s="47">
        <v>2889146</v>
      </c>
      <c r="C280" s="48" t="s">
        <v>66</v>
      </c>
      <c r="D280" s="49">
        <v>57162654649</v>
      </c>
      <c r="E280" s="50" t="s">
        <v>535</v>
      </c>
      <c r="F280" s="51">
        <v>2584</v>
      </c>
      <c r="G280" s="52">
        <v>33903612</v>
      </c>
      <c r="H280" s="53">
        <v>43192</v>
      </c>
      <c r="I280" s="53">
        <v>43281</v>
      </c>
      <c r="J280" s="54">
        <v>43280</v>
      </c>
      <c r="K280" s="55">
        <v>400</v>
      </c>
      <c r="L280" s="56">
        <v>5</v>
      </c>
      <c r="M280" s="57">
        <v>395</v>
      </c>
      <c r="N280" s="59" t="s">
        <v>20</v>
      </c>
    </row>
    <row r="281" spans="1:14" customFormat="1">
      <c r="A281" s="20">
        <f t="shared" si="4"/>
        <v>278</v>
      </c>
      <c r="B281" s="47">
        <v>2891808</v>
      </c>
      <c r="C281" s="48" t="s">
        <v>86</v>
      </c>
      <c r="D281" s="49">
        <v>2891808</v>
      </c>
      <c r="E281" s="50" t="s">
        <v>87</v>
      </c>
      <c r="F281" s="51">
        <v>2793</v>
      </c>
      <c r="G281" s="52">
        <v>33903612</v>
      </c>
      <c r="H281" s="53">
        <v>43199</v>
      </c>
      <c r="I281" s="53">
        <v>43281</v>
      </c>
      <c r="J281" s="54">
        <v>43280</v>
      </c>
      <c r="K281" s="55">
        <v>600</v>
      </c>
      <c r="L281" s="56">
        <v>119.9</v>
      </c>
      <c r="M281" s="57">
        <v>480.1</v>
      </c>
      <c r="N281" s="59" t="s">
        <v>20</v>
      </c>
    </row>
    <row r="282" spans="1:14" customFormat="1">
      <c r="A282" s="20">
        <f t="shared" si="4"/>
        <v>279</v>
      </c>
      <c r="B282" s="47">
        <v>2887196</v>
      </c>
      <c r="C282" s="48" t="s">
        <v>70</v>
      </c>
      <c r="D282" s="49">
        <v>63851822668</v>
      </c>
      <c r="E282" s="50" t="s">
        <v>536</v>
      </c>
      <c r="F282" s="51">
        <v>2523</v>
      </c>
      <c r="G282" s="52">
        <v>33903612</v>
      </c>
      <c r="H282" s="53">
        <v>43192</v>
      </c>
      <c r="I282" s="53">
        <v>43281</v>
      </c>
      <c r="J282" s="54">
        <v>43280</v>
      </c>
      <c r="K282" s="55">
        <v>1000</v>
      </c>
      <c r="L282" s="56">
        <v>0</v>
      </c>
      <c r="M282" s="57">
        <v>1000</v>
      </c>
      <c r="N282" s="59" t="s">
        <v>20</v>
      </c>
    </row>
    <row r="283" spans="1:14" customFormat="1">
      <c r="A283" s="20">
        <f t="shared" si="4"/>
        <v>280</v>
      </c>
      <c r="B283" s="47">
        <v>2891796</v>
      </c>
      <c r="C283" s="48" t="s">
        <v>96</v>
      </c>
      <c r="D283" s="49">
        <v>4287188683</v>
      </c>
      <c r="E283" s="50" t="s">
        <v>537</v>
      </c>
      <c r="F283" s="51">
        <v>2801</v>
      </c>
      <c r="G283" s="52">
        <v>33903612</v>
      </c>
      <c r="H283" s="53">
        <v>43199</v>
      </c>
      <c r="I283" s="53">
        <v>43281</v>
      </c>
      <c r="J283" s="54">
        <v>43280</v>
      </c>
      <c r="K283" s="55">
        <v>600</v>
      </c>
      <c r="L283" s="56">
        <v>0</v>
      </c>
      <c r="M283" s="57">
        <v>600</v>
      </c>
      <c r="N283" s="59" t="s">
        <v>20</v>
      </c>
    </row>
    <row r="284" spans="1:14" customFormat="1">
      <c r="A284" s="20">
        <f t="shared" si="4"/>
        <v>281</v>
      </c>
      <c r="B284" s="47">
        <v>2890577</v>
      </c>
      <c r="C284" s="48" t="s">
        <v>538</v>
      </c>
      <c r="D284" s="49">
        <v>4479519637</v>
      </c>
      <c r="E284" s="50" t="s">
        <v>265</v>
      </c>
      <c r="F284" s="51">
        <v>2687</v>
      </c>
      <c r="G284" s="52">
        <v>33903612</v>
      </c>
      <c r="H284" s="53">
        <v>43196</v>
      </c>
      <c r="I284" s="53">
        <v>43281</v>
      </c>
      <c r="J284" s="54">
        <v>43284</v>
      </c>
      <c r="K284" s="55">
        <v>1000</v>
      </c>
      <c r="L284" s="56">
        <v>675.2</v>
      </c>
      <c r="M284" s="57">
        <v>324.8</v>
      </c>
      <c r="N284" s="59" t="s">
        <v>20</v>
      </c>
    </row>
    <row r="285" spans="1:14" customFormat="1">
      <c r="A285" s="20">
        <f t="shared" si="4"/>
        <v>282</v>
      </c>
      <c r="B285" s="47">
        <v>2883342</v>
      </c>
      <c r="C285" s="48" t="s">
        <v>50</v>
      </c>
      <c r="D285" s="49">
        <v>18107338634</v>
      </c>
      <c r="E285" s="50" t="s">
        <v>51</v>
      </c>
      <c r="F285" s="51">
        <v>2528</v>
      </c>
      <c r="G285" s="52">
        <v>33903612</v>
      </c>
      <c r="H285" s="53">
        <v>43192</v>
      </c>
      <c r="I285" s="53">
        <v>43281</v>
      </c>
      <c r="J285" s="54">
        <v>43284</v>
      </c>
      <c r="K285" s="55">
        <v>4000</v>
      </c>
      <c r="L285" s="56">
        <v>1.97</v>
      </c>
      <c r="M285" s="57">
        <v>3998.03</v>
      </c>
      <c r="N285" s="59" t="s">
        <v>20</v>
      </c>
    </row>
    <row r="286" spans="1:14" customFormat="1">
      <c r="A286" s="20">
        <f t="shared" si="4"/>
        <v>283</v>
      </c>
      <c r="B286" s="47">
        <v>2889810</v>
      </c>
      <c r="C286" s="48" t="s">
        <v>154</v>
      </c>
      <c r="D286" s="49">
        <v>4449081617</v>
      </c>
      <c r="E286" s="50" t="s">
        <v>539</v>
      </c>
      <c r="F286" s="51">
        <v>2657</v>
      </c>
      <c r="G286" s="52">
        <v>33903612</v>
      </c>
      <c r="H286" s="53">
        <v>43192</v>
      </c>
      <c r="I286" s="53">
        <v>43281</v>
      </c>
      <c r="J286" s="54">
        <v>43284</v>
      </c>
      <c r="K286" s="55">
        <v>400</v>
      </c>
      <c r="L286" s="56">
        <v>33.96</v>
      </c>
      <c r="M286" s="57">
        <v>366.04</v>
      </c>
      <c r="N286" s="59" t="s">
        <v>20</v>
      </c>
    </row>
    <row r="287" spans="1:14" customFormat="1">
      <c r="A287" s="20">
        <f t="shared" si="4"/>
        <v>284</v>
      </c>
      <c r="B287" s="47">
        <v>2889469</v>
      </c>
      <c r="C287" s="48" t="s">
        <v>200</v>
      </c>
      <c r="D287" s="49">
        <v>177956640</v>
      </c>
      <c r="E287" s="35" t="s">
        <v>201</v>
      </c>
      <c r="F287" s="51">
        <v>2612</v>
      </c>
      <c r="G287" s="52">
        <v>33903612</v>
      </c>
      <c r="H287" s="53">
        <v>43192</v>
      </c>
      <c r="I287" s="53">
        <v>43281</v>
      </c>
      <c r="J287" s="54">
        <v>43284</v>
      </c>
      <c r="K287" s="55">
        <v>4000</v>
      </c>
      <c r="L287" s="56">
        <v>2057</v>
      </c>
      <c r="M287" s="57">
        <v>1943</v>
      </c>
      <c r="N287" s="59" t="s">
        <v>20</v>
      </c>
    </row>
    <row r="288" spans="1:14" customFormat="1">
      <c r="A288" s="20">
        <f t="shared" si="4"/>
        <v>285</v>
      </c>
      <c r="B288" s="47">
        <v>2888674</v>
      </c>
      <c r="C288" s="48" t="s">
        <v>133</v>
      </c>
      <c r="D288" s="34">
        <v>71941509649</v>
      </c>
      <c r="E288" s="35" t="s">
        <v>134</v>
      </c>
      <c r="F288" s="51">
        <v>2575</v>
      </c>
      <c r="G288" s="52">
        <v>33903612</v>
      </c>
      <c r="H288" s="53">
        <v>43192</v>
      </c>
      <c r="I288" s="53">
        <v>43281</v>
      </c>
      <c r="J288" s="54">
        <v>43284</v>
      </c>
      <c r="K288" s="55">
        <v>1000</v>
      </c>
      <c r="L288" s="56">
        <v>127.88</v>
      </c>
      <c r="M288" s="57">
        <v>872.12</v>
      </c>
      <c r="N288" s="59" t="s">
        <v>20</v>
      </c>
    </row>
    <row r="289" spans="1:14" customFormat="1">
      <c r="A289" s="20">
        <f t="shared" si="4"/>
        <v>286</v>
      </c>
      <c r="B289" s="47">
        <v>2890723</v>
      </c>
      <c r="C289" s="33" t="s">
        <v>147</v>
      </c>
      <c r="D289" s="34">
        <v>95151834649</v>
      </c>
      <c r="E289" s="35" t="s">
        <v>148</v>
      </c>
      <c r="F289" s="51">
        <v>2692</v>
      </c>
      <c r="G289" s="52">
        <v>33903612</v>
      </c>
      <c r="H289" s="53">
        <v>43196</v>
      </c>
      <c r="I289" s="53">
        <v>43281</v>
      </c>
      <c r="J289" s="54">
        <v>43284</v>
      </c>
      <c r="K289" s="55">
        <v>1000</v>
      </c>
      <c r="L289" s="56">
        <v>880</v>
      </c>
      <c r="M289" s="57">
        <v>120</v>
      </c>
      <c r="N289" s="59" t="s">
        <v>20</v>
      </c>
    </row>
    <row r="290" spans="1:14" customFormat="1">
      <c r="A290" s="20">
        <f t="shared" si="4"/>
        <v>287</v>
      </c>
      <c r="B290" s="47">
        <v>2893770</v>
      </c>
      <c r="C290" s="48" t="s">
        <v>540</v>
      </c>
      <c r="D290" s="49">
        <v>10021413622</v>
      </c>
      <c r="E290" s="50" t="s">
        <v>99</v>
      </c>
      <c r="F290" s="51">
        <v>3000</v>
      </c>
      <c r="G290" s="52">
        <v>33903612</v>
      </c>
      <c r="H290" s="53">
        <v>43206</v>
      </c>
      <c r="I290" s="53">
        <v>43281</v>
      </c>
      <c r="J290" s="54">
        <v>43284</v>
      </c>
      <c r="K290" s="55">
        <v>400</v>
      </c>
      <c r="L290" s="56">
        <v>47.14</v>
      </c>
      <c r="M290" s="57">
        <v>352.86</v>
      </c>
      <c r="N290" s="59" t="s">
        <v>20</v>
      </c>
    </row>
    <row r="291" spans="1:14" customFormat="1">
      <c r="A291" s="20">
        <f t="shared" si="4"/>
        <v>288</v>
      </c>
      <c r="B291" s="47">
        <v>2892062</v>
      </c>
      <c r="C291" s="48" t="s">
        <v>304</v>
      </c>
      <c r="D291" s="49">
        <v>6028895610</v>
      </c>
      <c r="E291" s="50" t="s">
        <v>305</v>
      </c>
      <c r="F291" s="51">
        <v>2855</v>
      </c>
      <c r="G291" s="52">
        <v>33903612</v>
      </c>
      <c r="H291" s="53">
        <v>43201</v>
      </c>
      <c r="I291" s="53">
        <v>43281</v>
      </c>
      <c r="J291" s="54">
        <v>43284</v>
      </c>
      <c r="K291" s="55">
        <v>600</v>
      </c>
      <c r="L291" s="56">
        <v>182</v>
      </c>
      <c r="M291" s="57">
        <v>418</v>
      </c>
      <c r="N291" s="59" t="s">
        <v>20</v>
      </c>
    </row>
    <row r="292" spans="1:14" customFormat="1">
      <c r="A292" s="20">
        <f t="shared" si="4"/>
        <v>289</v>
      </c>
      <c r="B292" s="47">
        <v>2891233</v>
      </c>
      <c r="C292" s="48" t="s">
        <v>170</v>
      </c>
      <c r="D292" s="34">
        <v>87678209134</v>
      </c>
      <c r="E292" s="35" t="s">
        <v>171</v>
      </c>
      <c r="F292" s="51">
        <v>2822</v>
      </c>
      <c r="G292" s="52">
        <v>33903612</v>
      </c>
      <c r="H292" s="53">
        <v>43199</v>
      </c>
      <c r="I292" s="53">
        <v>43281</v>
      </c>
      <c r="J292" s="54">
        <v>43284</v>
      </c>
      <c r="K292" s="55">
        <v>400</v>
      </c>
      <c r="L292" s="56">
        <v>8.5</v>
      </c>
      <c r="M292" s="57">
        <v>391.5</v>
      </c>
      <c r="N292" s="59" t="s">
        <v>20</v>
      </c>
    </row>
    <row r="293" spans="1:14" customFormat="1">
      <c r="A293" s="20">
        <f t="shared" si="4"/>
        <v>290</v>
      </c>
      <c r="B293" s="47">
        <v>2896851</v>
      </c>
      <c r="C293" s="48" t="s">
        <v>121</v>
      </c>
      <c r="D293" s="34">
        <v>8873649696</v>
      </c>
      <c r="E293" s="35" t="s">
        <v>122</v>
      </c>
      <c r="F293" s="51">
        <v>3393</v>
      </c>
      <c r="G293" s="52">
        <v>33903612</v>
      </c>
      <c r="H293" s="53">
        <v>43216</v>
      </c>
      <c r="I293" s="53">
        <v>43281</v>
      </c>
      <c r="J293" s="54">
        <v>43284</v>
      </c>
      <c r="K293" s="55">
        <v>400</v>
      </c>
      <c r="L293" s="56">
        <v>76.180000000000007</v>
      </c>
      <c r="M293" s="57">
        <v>323.82</v>
      </c>
      <c r="N293" s="59" t="s">
        <v>20</v>
      </c>
    </row>
    <row r="294" spans="1:14" customFormat="1">
      <c r="A294" s="20">
        <f t="shared" si="4"/>
        <v>291</v>
      </c>
      <c r="B294" s="47">
        <v>2889452</v>
      </c>
      <c r="C294" s="48" t="s">
        <v>62</v>
      </c>
      <c r="D294" s="22">
        <v>3381154710</v>
      </c>
      <c r="E294" s="23" t="s">
        <v>63</v>
      </c>
      <c r="F294" s="51">
        <v>2623</v>
      </c>
      <c r="G294" s="52">
        <v>33903612</v>
      </c>
      <c r="H294" s="53">
        <v>43192</v>
      </c>
      <c r="I294" s="53">
        <v>43281</v>
      </c>
      <c r="J294" s="54">
        <v>43284</v>
      </c>
      <c r="K294" s="55">
        <v>600</v>
      </c>
      <c r="L294" s="56">
        <v>0</v>
      </c>
      <c r="M294" s="57">
        <v>600</v>
      </c>
      <c r="N294" s="59" t="s">
        <v>20</v>
      </c>
    </row>
    <row r="295" spans="1:14" customFormat="1">
      <c r="A295" s="20">
        <f t="shared" si="4"/>
        <v>292</v>
      </c>
      <c r="B295" s="47">
        <v>2890185</v>
      </c>
      <c r="C295" s="48" t="s">
        <v>145</v>
      </c>
      <c r="D295" s="34">
        <v>82142122604</v>
      </c>
      <c r="E295" s="35" t="s">
        <v>146</v>
      </c>
      <c r="F295" s="51">
        <v>2686</v>
      </c>
      <c r="G295" s="52">
        <v>33903612</v>
      </c>
      <c r="H295" s="53">
        <v>43196</v>
      </c>
      <c r="I295" s="53">
        <v>43281</v>
      </c>
      <c r="J295" s="54">
        <v>43284</v>
      </c>
      <c r="K295" s="55">
        <v>1000</v>
      </c>
      <c r="L295" s="56">
        <v>144.80000000000001</v>
      </c>
      <c r="M295" s="57">
        <v>855.2</v>
      </c>
      <c r="N295" s="59" t="s">
        <v>20</v>
      </c>
    </row>
    <row r="296" spans="1:14" customFormat="1">
      <c r="A296" s="20">
        <f t="shared" si="4"/>
        <v>293</v>
      </c>
      <c r="B296" s="47">
        <v>2901878</v>
      </c>
      <c r="C296" s="48" t="s">
        <v>102</v>
      </c>
      <c r="D296" s="22">
        <v>11496988612</v>
      </c>
      <c r="E296" s="23" t="s">
        <v>103</v>
      </c>
      <c r="F296" s="51">
        <v>3962</v>
      </c>
      <c r="G296" s="52">
        <v>33903612</v>
      </c>
      <c r="H296" s="53">
        <v>43235</v>
      </c>
      <c r="I296" s="53">
        <v>43281</v>
      </c>
      <c r="J296" s="54">
        <v>43284</v>
      </c>
      <c r="K296" s="55">
        <v>600</v>
      </c>
      <c r="L296" s="56">
        <v>299.2</v>
      </c>
      <c r="M296" s="57">
        <v>300.8</v>
      </c>
      <c r="N296" s="59" t="s">
        <v>20</v>
      </c>
    </row>
    <row r="297" spans="1:14" customFormat="1">
      <c r="A297" s="20">
        <f t="shared" si="4"/>
        <v>294</v>
      </c>
      <c r="B297" s="47">
        <v>2889456</v>
      </c>
      <c r="C297" s="48" t="s">
        <v>541</v>
      </c>
      <c r="D297" s="49">
        <v>10489952674</v>
      </c>
      <c r="E297" s="50" t="s">
        <v>410</v>
      </c>
      <c r="F297" s="51">
        <v>2624</v>
      </c>
      <c r="G297" s="52">
        <v>33903612</v>
      </c>
      <c r="H297" s="53">
        <v>43192</v>
      </c>
      <c r="I297" s="53">
        <v>43281</v>
      </c>
      <c r="J297" s="54">
        <v>43284</v>
      </c>
      <c r="K297" s="55">
        <v>600</v>
      </c>
      <c r="L297" s="56">
        <v>27.6</v>
      </c>
      <c r="M297" s="57">
        <v>572.4</v>
      </c>
      <c r="N297" s="59" t="s">
        <v>20</v>
      </c>
    </row>
    <row r="298" spans="1:14" customFormat="1">
      <c r="A298" s="20">
        <f t="shared" si="4"/>
        <v>295</v>
      </c>
      <c r="B298" s="47">
        <v>2892426</v>
      </c>
      <c r="C298" s="48" t="s">
        <v>271</v>
      </c>
      <c r="D298" s="49">
        <v>5103405636</v>
      </c>
      <c r="E298" s="50" t="s">
        <v>272</v>
      </c>
      <c r="F298" s="51">
        <v>2849</v>
      </c>
      <c r="G298" s="52">
        <v>33903612</v>
      </c>
      <c r="H298" s="53">
        <v>43201</v>
      </c>
      <c r="I298" s="53">
        <v>43281</v>
      </c>
      <c r="J298" s="54">
        <v>43284</v>
      </c>
      <c r="K298" s="55">
        <v>400</v>
      </c>
      <c r="L298" s="56">
        <v>371.5</v>
      </c>
      <c r="M298" s="57">
        <v>28.5</v>
      </c>
      <c r="N298" s="59" t="s">
        <v>20</v>
      </c>
    </row>
    <row r="299" spans="1:14" customFormat="1">
      <c r="A299" s="20">
        <f t="shared" si="4"/>
        <v>296</v>
      </c>
      <c r="B299" s="47">
        <v>2888682</v>
      </c>
      <c r="C299" s="48" t="s">
        <v>294</v>
      </c>
      <c r="D299" s="49">
        <v>6656332625</v>
      </c>
      <c r="E299" s="50" t="s">
        <v>295</v>
      </c>
      <c r="F299" s="51">
        <v>2577</v>
      </c>
      <c r="G299" s="52">
        <v>33903612</v>
      </c>
      <c r="H299" s="53">
        <v>43192</v>
      </c>
      <c r="I299" s="53">
        <v>43281</v>
      </c>
      <c r="J299" s="54">
        <v>43284</v>
      </c>
      <c r="K299" s="55">
        <v>600</v>
      </c>
      <c r="L299" s="56">
        <v>0</v>
      </c>
      <c r="M299" s="57">
        <v>600</v>
      </c>
      <c r="N299" s="59" t="s">
        <v>20</v>
      </c>
    </row>
    <row r="300" spans="1:14" customFormat="1">
      <c r="A300" s="20">
        <f t="shared" si="4"/>
        <v>297</v>
      </c>
      <c r="B300" s="47">
        <v>2887211</v>
      </c>
      <c r="C300" s="48" t="s">
        <v>461</v>
      </c>
      <c r="D300" s="49">
        <v>2847187693</v>
      </c>
      <c r="E300" s="50" t="s">
        <v>462</v>
      </c>
      <c r="F300" s="51">
        <v>2518</v>
      </c>
      <c r="G300" s="52">
        <v>33903612</v>
      </c>
      <c r="H300" s="53">
        <v>43192</v>
      </c>
      <c r="I300" s="53">
        <v>43281</v>
      </c>
      <c r="J300" s="54">
        <v>43284</v>
      </c>
      <c r="K300" s="55">
        <v>600</v>
      </c>
      <c r="L300" s="56">
        <v>0</v>
      </c>
      <c r="M300" s="57">
        <v>600</v>
      </c>
      <c r="N300" s="59" t="s">
        <v>20</v>
      </c>
    </row>
    <row r="301" spans="1:14" customFormat="1">
      <c r="A301" s="20">
        <f t="shared" si="4"/>
        <v>298</v>
      </c>
      <c r="B301" s="47">
        <v>2889154</v>
      </c>
      <c r="C301" s="48" t="s">
        <v>161</v>
      </c>
      <c r="D301" s="34">
        <v>3284148671</v>
      </c>
      <c r="E301" s="35" t="s">
        <v>162</v>
      </c>
      <c r="F301" s="51">
        <v>2569</v>
      </c>
      <c r="G301" s="52">
        <v>33903612</v>
      </c>
      <c r="H301" s="53">
        <v>43192</v>
      </c>
      <c r="I301" s="53">
        <v>43281</v>
      </c>
      <c r="J301" s="54">
        <v>43284</v>
      </c>
      <c r="K301" s="55">
        <v>900</v>
      </c>
      <c r="L301" s="56">
        <v>689.4</v>
      </c>
      <c r="M301" s="57">
        <v>210.6</v>
      </c>
      <c r="N301" s="59" t="s">
        <v>20</v>
      </c>
    </row>
    <row r="302" spans="1:14" customFormat="1">
      <c r="A302" s="20">
        <f t="shared" si="4"/>
        <v>299</v>
      </c>
      <c r="B302" s="47">
        <v>2900914</v>
      </c>
      <c r="C302" s="48" t="s">
        <v>90</v>
      </c>
      <c r="D302" s="34">
        <v>85192481600</v>
      </c>
      <c r="E302" s="35" t="s">
        <v>91</v>
      </c>
      <c r="F302" s="51">
        <v>3721</v>
      </c>
      <c r="G302" s="52">
        <v>33903612</v>
      </c>
      <c r="H302" s="53">
        <v>43231</v>
      </c>
      <c r="I302" s="53">
        <v>43281</v>
      </c>
      <c r="J302" s="54">
        <v>43284</v>
      </c>
      <c r="K302" s="55">
        <v>600</v>
      </c>
      <c r="L302" s="56">
        <v>261.22000000000003</v>
      </c>
      <c r="M302" s="57">
        <v>338.78</v>
      </c>
      <c r="N302" s="59" t="s">
        <v>20</v>
      </c>
    </row>
    <row r="303" spans="1:14" customFormat="1">
      <c r="A303" s="20">
        <f t="shared" si="4"/>
        <v>300</v>
      </c>
      <c r="B303" s="47">
        <v>2898431</v>
      </c>
      <c r="C303" s="48" t="s">
        <v>127</v>
      </c>
      <c r="D303" s="34">
        <v>2736715616</v>
      </c>
      <c r="E303" s="35" t="s">
        <v>128</v>
      </c>
      <c r="F303" s="51">
        <v>3468</v>
      </c>
      <c r="G303" s="52">
        <v>33903612</v>
      </c>
      <c r="H303" s="53">
        <v>43222</v>
      </c>
      <c r="I303" s="53">
        <v>43281</v>
      </c>
      <c r="J303" s="54">
        <v>43284</v>
      </c>
      <c r="K303" s="55">
        <v>400</v>
      </c>
      <c r="L303" s="56">
        <v>309.39999999999998</v>
      </c>
      <c r="M303" s="57">
        <v>90.6</v>
      </c>
      <c r="N303" s="59" t="s">
        <v>20</v>
      </c>
    </row>
    <row r="304" spans="1:14" customFormat="1">
      <c r="A304" s="20">
        <f t="shared" si="4"/>
        <v>301</v>
      </c>
      <c r="B304" s="47">
        <v>2888654</v>
      </c>
      <c r="C304" s="48" t="s">
        <v>68</v>
      </c>
      <c r="D304" s="34">
        <v>16287766840</v>
      </c>
      <c r="E304" s="35" t="s">
        <v>69</v>
      </c>
      <c r="F304" s="51">
        <v>2576</v>
      </c>
      <c r="G304" s="52">
        <v>33903612</v>
      </c>
      <c r="H304" s="53">
        <v>43192</v>
      </c>
      <c r="I304" s="53">
        <v>43281</v>
      </c>
      <c r="J304" s="54">
        <v>43284</v>
      </c>
      <c r="K304" s="55">
        <v>2000</v>
      </c>
      <c r="L304" s="56">
        <v>61.55</v>
      </c>
      <c r="M304" s="57">
        <v>1938.45</v>
      </c>
      <c r="N304" s="59" t="s">
        <v>20</v>
      </c>
    </row>
    <row r="305" spans="1:14" customFormat="1">
      <c r="A305" s="20">
        <f t="shared" si="4"/>
        <v>302</v>
      </c>
      <c r="B305" s="47">
        <v>2890160</v>
      </c>
      <c r="C305" s="48" t="s">
        <v>131</v>
      </c>
      <c r="D305" s="34">
        <v>18297739848</v>
      </c>
      <c r="E305" s="35" t="s">
        <v>132</v>
      </c>
      <c r="F305" s="51">
        <v>2711</v>
      </c>
      <c r="G305" s="52">
        <v>33903612</v>
      </c>
      <c r="H305" s="53">
        <v>43196</v>
      </c>
      <c r="I305" s="53">
        <v>43281</v>
      </c>
      <c r="J305" s="54">
        <v>43284</v>
      </c>
      <c r="K305" s="55">
        <v>600</v>
      </c>
      <c r="L305" s="56">
        <v>303.3</v>
      </c>
      <c r="M305" s="57">
        <v>296.7</v>
      </c>
      <c r="N305" s="59" t="s">
        <v>20</v>
      </c>
    </row>
    <row r="306" spans="1:14" customFormat="1">
      <c r="A306" s="20">
        <f t="shared" si="4"/>
        <v>303</v>
      </c>
      <c r="B306" s="47">
        <v>2906827</v>
      </c>
      <c r="C306" s="48" t="s">
        <v>542</v>
      </c>
      <c r="D306" s="49">
        <v>60276258649</v>
      </c>
      <c r="E306" s="50" t="s">
        <v>543</v>
      </c>
      <c r="F306" s="51">
        <v>4298</v>
      </c>
      <c r="G306" s="52">
        <v>33903612</v>
      </c>
      <c r="H306" s="53">
        <v>43257</v>
      </c>
      <c r="I306" s="53">
        <v>43281</v>
      </c>
      <c r="J306" s="54">
        <v>43284</v>
      </c>
      <c r="K306" s="55">
        <v>400</v>
      </c>
      <c r="L306" s="56">
        <v>179.15</v>
      </c>
      <c r="M306" s="57">
        <v>220.85</v>
      </c>
      <c r="N306" s="59" t="s">
        <v>20</v>
      </c>
    </row>
    <row r="307" spans="1:14" customFormat="1">
      <c r="A307" s="20">
        <f t="shared" si="4"/>
        <v>304</v>
      </c>
      <c r="B307" s="47">
        <v>2887122</v>
      </c>
      <c r="C307" s="48" t="s">
        <v>273</v>
      </c>
      <c r="D307" s="49">
        <v>7369942627</v>
      </c>
      <c r="E307" s="50" t="s">
        <v>274</v>
      </c>
      <c r="F307" s="51">
        <v>2525</v>
      </c>
      <c r="G307" s="52">
        <v>33903612</v>
      </c>
      <c r="H307" s="53">
        <v>43192</v>
      </c>
      <c r="I307" s="53">
        <v>43281</v>
      </c>
      <c r="J307" s="54">
        <v>43284</v>
      </c>
      <c r="K307" s="55">
        <v>1000</v>
      </c>
      <c r="L307" s="56">
        <v>32.72</v>
      </c>
      <c r="M307" s="57">
        <v>967.28</v>
      </c>
      <c r="N307" s="59" t="s">
        <v>20</v>
      </c>
    </row>
    <row r="308" spans="1:14" customFormat="1">
      <c r="A308" s="20">
        <f t="shared" si="4"/>
        <v>305</v>
      </c>
      <c r="B308" s="47">
        <v>2889459</v>
      </c>
      <c r="C308" s="48" t="s">
        <v>52</v>
      </c>
      <c r="D308" s="34">
        <v>96719737872</v>
      </c>
      <c r="E308" s="35" t="s">
        <v>53</v>
      </c>
      <c r="F308" s="51">
        <v>2620</v>
      </c>
      <c r="G308" s="52">
        <v>33903612</v>
      </c>
      <c r="H308" s="53">
        <v>43192</v>
      </c>
      <c r="I308" s="53">
        <v>43281</v>
      </c>
      <c r="J308" s="54">
        <v>43284</v>
      </c>
      <c r="K308" s="55">
        <v>600</v>
      </c>
      <c r="L308" s="56">
        <v>0</v>
      </c>
      <c r="M308" s="57">
        <v>600</v>
      </c>
      <c r="N308" s="59" t="s">
        <v>20</v>
      </c>
    </row>
    <row r="309" spans="1:14" customFormat="1">
      <c r="A309" s="20">
        <f t="shared" si="4"/>
        <v>306</v>
      </c>
      <c r="B309" s="47">
        <v>2889149</v>
      </c>
      <c r="C309" s="48" t="s">
        <v>544</v>
      </c>
      <c r="D309" s="49">
        <v>82174725649</v>
      </c>
      <c r="E309" s="50" t="s">
        <v>545</v>
      </c>
      <c r="F309" s="51">
        <v>2583</v>
      </c>
      <c r="G309" s="52">
        <v>33903612</v>
      </c>
      <c r="H309" s="53">
        <v>43192</v>
      </c>
      <c r="I309" s="53">
        <v>43281</v>
      </c>
      <c r="J309" s="54">
        <v>43284</v>
      </c>
      <c r="K309" s="55">
        <v>400</v>
      </c>
      <c r="L309" s="56">
        <v>93</v>
      </c>
      <c r="M309" s="57">
        <v>307</v>
      </c>
      <c r="N309" s="59" t="s">
        <v>20</v>
      </c>
    </row>
    <row r="310" spans="1:14" customFormat="1">
      <c r="A310" s="20">
        <f t="shared" si="4"/>
        <v>307</v>
      </c>
      <c r="B310" s="47">
        <v>2895100</v>
      </c>
      <c r="C310" s="48" t="s">
        <v>546</v>
      </c>
      <c r="D310" s="49">
        <v>45435421691</v>
      </c>
      <c r="E310" s="50" t="s">
        <v>547</v>
      </c>
      <c r="F310" s="51">
        <v>3301</v>
      </c>
      <c r="G310" s="52">
        <v>33903612</v>
      </c>
      <c r="H310" s="53">
        <v>43210</v>
      </c>
      <c r="I310" s="53">
        <v>43281</v>
      </c>
      <c r="J310" s="54">
        <v>43284</v>
      </c>
      <c r="K310" s="55">
        <v>600</v>
      </c>
      <c r="L310" s="56">
        <v>272.99</v>
      </c>
      <c r="M310" s="57">
        <v>327.01</v>
      </c>
      <c r="N310" s="59" t="s">
        <v>20</v>
      </c>
    </row>
    <row r="311" spans="1:14" customFormat="1">
      <c r="A311" s="20">
        <f t="shared" si="4"/>
        <v>308</v>
      </c>
      <c r="B311" s="47">
        <v>2890180</v>
      </c>
      <c r="C311" s="48" t="s">
        <v>84</v>
      </c>
      <c r="D311" s="22">
        <v>63182351672</v>
      </c>
      <c r="E311" s="23" t="s">
        <v>85</v>
      </c>
      <c r="F311" s="51">
        <v>2682</v>
      </c>
      <c r="G311" s="52">
        <v>33903612</v>
      </c>
      <c r="H311" s="53">
        <v>43196</v>
      </c>
      <c r="I311" s="53">
        <v>43281</v>
      </c>
      <c r="J311" s="54">
        <v>43284</v>
      </c>
      <c r="K311" s="55">
        <v>400</v>
      </c>
      <c r="L311" s="56">
        <v>133.65</v>
      </c>
      <c r="M311" s="57">
        <v>266.35000000000002</v>
      </c>
      <c r="N311" s="59" t="s">
        <v>20</v>
      </c>
    </row>
    <row r="312" spans="1:14" customFormat="1">
      <c r="A312" s="20">
        <f t="shared" si="4"/>
        <v>309</v>
      </c>
      <c r="B312" s="47">
        <v>2889784</v>
      </c>
      <c r="C312" s="48" t="s">
        <v>72</v>
      </c>
      <c r="D312" s="34">
        <v>5129497600</v>
      </c>
      <c r="E312" s="35" t="s">
        <v>73</v>
      </c>
      <c r="F312" s="51">
        <v>2647</v>
      </c>
      <c r="G312" s="52">
        <v>33903612</v>
      </c>
      <c r="H312" s="53">
        <v>43192</v>
      </c>
      <c r="I312" s="53">
        <v>43281</v>
      </c>
      <c r="J312" s="54">
        <v>43284</v>
      </c>
      <c r="K312" s="55">
        <v>400</v>
      </c>
      <c r="L312" s="56">
        <v>0</v>
      </c>
      <c r="M312" s="57">
        <v>400</v>
      </c>
      <c r="N312" s="59" t="s">
        <v>20</v>
      </c>
    </row>
    <row r="313" spans="1:14" customFormat="1">
      <c r="A313" s="20">
        <f t="shared" si="4"/>
        <v>310</v>
      </c>
      <c r="B313" s="47">
        <v>2889138</v>
      </c>
      <c r="C313" s="48" t="s">
        <v>549</v>
      </c>
      <c r="D313" s="49">
        <v>81753144604</v>
      </c>
      <c r="E313" s="50" t="s">
        <v>550</v>
      </c>
      <c r="F313" s="51">
        <v>2566</v>
      </c>
      <c r="G313" s="52">
        <v>33903612</v>
      </c>
      <c r="H313" s="53">
        <v>43192</v>
      </c>
      <c r="I313" s="53">
        <v>43281</v>
      </c>
      <c r="J313" s="54">
        <v>43284</v>
      </c>
      <c r="K313" s="55">
        <v>600</v>
      </c>
      <c r="L313" s="56">
        <v>0</v>
      </c>
      <c r="M313" s="57">
        <v>600</v>
      </c>
      <c r="N313" s="59" t="s">
        <v>20</v>
      </c>
    </row>
    <row r="314" spans="1:14" customFormat="1">
      <c r="A314" s="20">
        <f t="shared" si="4"/>
        <v>311</v>
      </c>
      <c r="B314" s="47">
        <v>2891238</v>
      </c>
      <c r="C314" s="48" t="s">
        <v>123</v>
      </c>
      <c r="D314" s="34">
        <v>3640837606</v>
      </c>
      <c r="E314" s="35" t="s">
        <v>124</v>
      </c>
      <c r="F314" s="51">
        <v>2823</v>
      </c>
      <c r="G314" s="52">
        <v>33903612</v>
      </c>
      <c r="H314" s="53">
        <v>43199</v>
      </c>
      <c r="I314" s="53">
        <v>43281</v>
      </c>
      <c r="J314" s="54">
        <v>43284</v>
      </c>
      <c r="K314" s="55">
        <v>400</v>
      </c>
      <c r="L314" s="56">
        <v>400</v>
      </c>
      <c r="M314" s="57">
        <v>0</v>
      </c>
      <c r="N314" s="59" t="s">
        <v>20</v>
      </c>
    </row>
    <row r="315" spans="1:14" customFormat="1">
      <c r="A315" s="20">
        <f t="shared" si="4"/>
        <v>312</v>
      </c>
      <c r="B315" s="47">
        <v>2889460</v>
      </c>
      <c r="C315" s="48" t="s">
        <v>231</v>
      </c>
      <c r="D315" s="34">
        <v>61028126620</v>
      </c>
      <c r="E315" s="35" t="s">
        <v>232</v>
      </c>
      <c r="F315" s="51">
        <v>2615</v>
      </c>
      <c r="G315" s="52">
        <v>33903612</v>
      </c>
      <c r="H315" s="53">
        <v>43192</v>
      </c>
      <c r="I315" s="53">
        <v>43281</v>
      </c>
      <c r="J315" s="54">
        <v>43284</v>
      </c>
      <c r="K315" s="55">
        <v>1000</v>
      </c>
      <c r="L315" s="56">
        <v>0</v>
      </c>
      <c r="M315" s="57">
        <v>1000</v>
      </c>
      <c r="N315" s="59" t="s">
        <v>20</v>
      </c>
    </row>
    <row r="316" spans="1:14" customFormat="1">
      <c r="A316" s="20">
        <f t="shared" si="4"/>
        <v>313</v>
      </c>
      <c r="B316" s="47">
        <v>2891805</v>
      </c>
      <c r="C316" s="48" t="s">
        <v>192</v>
      </c>
      <c r="D316" s="34">
        <v>6675694642</v>
      </c>
      <c r="E316" s="35" t="s">
        <v>193</v>
      </c>
      <c r="F316" s="51">
        <v>2795</v>
      </c>
      <c r="G316" s="52">
        <v>33903612</v>
      </c>
      <c r="H316" s="53">
        <v>43199</v>
      </c>
      <c r="I316" s="53">
        <v>43281</v>
      </c>
      <c r="J316" s="54">
        <v>43284</v>
      </c>
      <c r="K316" s="55">
        <v>600</v>
      </c>
      <c r="L316" s="56">
        <v>0</v>
      </c>
      <c r="M316" s="57">
        <v>600</v>
      </c>
      <c r="N316" s="59" t="s">
        <v>20</v>
      </c>
    </row>
    <row r="317" spans="1:14" customFormat="1">
      <c r="A317" s="20">
        <f t="shared" si="4"/>
        <v>314</v>
      </c>
      <c r="B317" s="47">
        <v>2890174</v>
      </c>
      <c r="C317" s="48" t="s">
        <v>25</v>
      </c>
      <c r="D317" s="34">
        <v>4556413664</v>
      </c>
      <c r="E317" s="35" t="s">
        <v>26</v>
      </c>
      <c r="F317" s="51">
        <v>2707</v>
      </c>
      <c r="G317" s="52">
        <v>33903612</v>
      </c>
      <c r="H317" s="53">
        <v>43196</v>
      </c>
      <c r="I317" s="53">
        <v>43281</v>
      </c>
      <c r="J317" s="54">
        <v>43284</v>
      </c>
      <c r="K317" s="55">
        <v>1000</v>
      </c>
      <c r="L317" s="56">
        <v>674.82</v>
      </c>
      <c r="M317" s="57">
        <v>325.18</v>
      </c>
      <c r="N317" s="59" t="s">
        <v>20</v>
      </c>
    </row>
    <row r="318" spans="1:14" customFormat="1">
      <c r="A318" s="20">
        <f t="shared" si="4"/>
        <v>315</v>
      </c>
      <c r="B318" s="47">
        <v>2890155</v>
      </c>
      <c r="C318" s="48" t="s">
        <v>25</v>
      </c>
      <c r="D318" s="34">
        <v>4556413664</v>
      </c>
      <c r="E318" s="35" t="s">
        <v>26</v>
      </c>
      <c r="F318" s="51">
        <v>2741</v>
      </c>
      <c r="G318" s="52">
        <v>33903612</v>
      </c>
      <c r="H318" s="53">
        <v>43196</v>
      </c>
      <c r="I318" s="53">
        <v>43281</v>
      </c>
      <c r="J318" s="54">
        <v>43284</v>
      </c>
      <c r="K318" s="55">
        <v>400</v>
      </c>
      <c r="L318" s="56">
        <v>400</v>
      </c>
      <c r="M318" s="57">
        <v>0</v>
      </c>
      <c r="N318" s="59" t="s">
        <v>20</v>
      </c>
    </row>
    <row r="319" spans="1:14" customFormat="1">
      <c r="A319" s="20">
        <f t="shared" si="4"/>
        <v>316</v>
      </c>
      <c r="B319" s="47">
        <v>2893074</v>
      </c>
      <c r="C319" s="48" t="s">
        <v>311</v>
      </c>
      <c r="D319" s="49">
        <v>2581623683</v>
      </c>
      <c r="E319" s="50" t="s">
        <v>312</v>
      </c>
      <c r="F319" s="51">
        <v>2926</v>
      </c>
      <c r="G319" s="52">
        <v>33903612</v>
      </c>
      <c r="H319" s="53">
        <v>43203</v>
      </c>
      <c r="I319" s="53">
        <v>43281</v>
      </c>
      <c r="J319" s="54">
        <v>43284</v>
      </c>
      <c r="K319" s="55">
        <v>400</v>
      </c>
      <c r="L319" s="56">
        <v>134.4</v>
      </c>
      <c r="M319" s="57">
        <v>265.60000000000002</v>
      </c>
      <c r="N319" s="59" t="s">
        <v>20</v>
      </c>
    </row>
    <row r="320" spans="1:14" customFormat="1">
      <c r="A320" s="20">
        <f t="shared" si="4"/>
        <v>317</v>
      </c>
      <c r="B320" s="47">
        <v>2891317</v>
      </c>
      <c r="C320" s="48" t="s">
        <v>174</v>
      </c>
      <c r="D320" s="34">
        <v>26150484653</v>
      </c>
      <c r="E320" s="35" t="s">
        <v>175</v>
      </c>
      <c r="F320" s="51">
        <v>2809</v>
      </c>
      <c r="G320" s="52">
        <v>33903612</v>
      </c>
      <c r="H320" s="53">
        <v>43199</v>
      </c>
      <c r="I320" s="53">
        <v>43281</v>
      </c>
      <c r="J320" s="54">
        <v>43284</v>
      </c>
      <c r="K320" s="55">
        <v>600</v>
      </c>
      <c r="L320" s="56">
        <v>0</v>
      </c>
      <c r="M320" s="57">
        <v>600</v>
      </c>
      <c r="N320" s="59" t="s">
        <v>20</v>
      </c>
    </row>
    <row r="321" spans="1:14" customFormat="1">
      <c r="A321" s="20">
        <f t="shared" si="4"/>
        <v>318</v>
      </c>
      <c r="B321" s="47">
        <v>2889385</v>
      </c>
      <c r="C321" s="48" t="s">
        <v>163</v>
      </c>
      <c r="D321" s="34">
        <v>82410631649</v>
      </c>
      <c r="E321" s="35" t="s">
        <v>164</v>
      </c>
      <c r="F321" s="51">
        <v>2617</v>
      </c>
      <c r="G321" s="52">
        <v>33903612</v>
      </c>
      <c r="H321" s="53">
        <v>43192</v>
      </c>
      <c r="I321" s="53">
        <v>43281</v>
      </c>
      <c r="J321" s="54">
        <v>43285</v>
      </c>
      <c r="K321" s="55">
        <v>1000</v>
      </c>
      <c r="L321" s="65">
        <v>30.88</v>
      </c>
      <c r="M321" s="57">
        <v>969.12</v>
      </c>
      <c r="N321" s="59" t="s">
        <v>20</v>
      </c>
    </row>
    <row r="322" spans="1:14" customFormat="1">
      <c r="A322" s="20">
        <f t="shared" si="4"/>
        <v>319</v>
      </c>
      <c r="B322" s="47">
        <v>2893664</v>
      </c>
      <c r="C322" s="48" t="s">
        <v>415</v>
      </c>
      <c r="D322" s="49">
        <v>85438715653</v>
      </c>
      <c r="E322" s="50" t="s">
        <v>416</v>
      </c>
      <c r="F322" s="51">
        <v>3132</v>
      </c>
      <c r="G322" s="52">
        <v>33903612</v>
      </c>
      <c r="H322" s="53">
        <v>43206</v>
      </c>
      <c r="I322" s="53">
        <v>43281</v>
      </c>
      <c r="J322" s="54">
        <v>43285</v>
      </c>
      <c r="K322" s="55">
        <v>600</v>
      </c>
      <c r="L322" s="65">
        <v>345.5</v>
      </c>
      <c r="M322" s="57">
        <v>254.5</v>
      </c>
      <c r="N322" s="59" t="s">
        <v>20</v>
      </c>
    </row>
    <row r="323" spans="1:14" customFormat="1">
      <c r="A323" s="20">
        <f t="shared" si="4"/>
        <v>320</v>
      </c>
      <c r="B323" s="47">
        <v>2890167</v>
      </c>
      <c r="C323" s="48" t="s">
        <v>551</v>
      </c>
      <c r="D323" s="34">
        <v>7932893607</v>
      </c>
      <c r="E323" s="35" t="s">
        <v>552</v>
      </c>
      <c r="F323" s="51">
        <v>2710</v>
      </c>
      <c r="G323" s="52">
        <v>33903612</v>
      </c>
      <c r="H323" s="53">
        <v>43196</v>
      </c>
      <c r="I323" s="53">
        <v>43281</v>
      </c>
      <c r="J323" s="54">
        <v>43285</v>
      </c>
      <c r="K323" s="55">
        <v>1000</v>
      </c>
      <c r="L323" s="65">
        <v>101.83</v>
      </c>
      <c r="M323" s="57">
        <v>898.17</v>
      </c>
      <c r="N323" s="59" t="s">
        <v>20</v>
      </c>
    </row>
    <row r="324" spans="1:14" customFormat="1">
      <c r="A324" s="20">
        <f t="shared" si="4"/>
        <v>321</v>
      </c>
      <c r="B324" s="47">
        <v>2894089</v>
      </c>
      <c r="C324" s="48" t="s">
        <v>31</v>
      </c>
      <c r="D324" s="34">
        <v>835386660</v>
      </c>
      <c r="E324" s="35" t="s">
        <v>32</v>
      </c>
      <c r="F324" s="51">
        <v>3134</v>
      </c>
      <c r="G324" s="52">
        <v>33903612</v>
      </c>
      <c r="H324" s="53">
        <v>43206</v>
      </c>
      <c r="I324" s="53">
        <v>43281</v>
      </c>
      <c r="J324" s="54">
        <v>43285</v>
      </c>
      <c r="K324" s="55">
        <v>1350</v>
      </c>
      <c r="L324" s="65">
        <v>109.65</v>
      </c>
      <c r="M324" s="57">
        <v>1240.3499999999999</v>
      </c>
      <c r="N324" s="59" t="s">
        <v>20</v>
      </c>
    </row>
    <row r="325" spans="1:14" customFormat="1">
      <c r="A325" s="20">
        <f t="shared" si="4"/>
        <v>322</v>
      </c>
      <c r="B325" s="47">
        <v>2887195</v>
      </c>
      <c r="C325" s="48" t="s">
        <v>70</v>
      </c>
      <c r="D325" s="34">
        <v>63851822668</v>
      </c>
      <c r="E325" s="35" t="s">
        <v>71</v>
      </c>
      <c r="F325" s="51">
        <v>2524</v>
      </c>
      <c r="G325" s="52">
        <v>33903612</v>
      </c>
      <c r="H325" s="53">
        <v>43192</v>
      </c>
      <c r="I325" s="53">
        <v>43281</v>
      </c>
      <c r="J325" s="54">
        <v>43285</v>
      </c>
      <c r="K325" s="55">
        <v>1500</v>
      </c>
      <c r="L325" s="65">
        <v>0</v>
      </c>
      <c r="M325" s="57">
        <v>1500</v>
      </c>
      <c r="N325" s="59" t="s">
        <v>20</v>
      </c>
    </row>
    <row r="326" spans="1:14" customFormat="1">
      <c r="A326" s="20">
        <f t="shared" ref="A326:A389" si="5">A325+1</f>
        <v>323</v>
      </c>
      <c r="B326" s="47">
        <v>2891785</v>
      </c>
      <c r="C326" s="48" t="s">
        <v>553</v>
      </c>
      <c r="D326" s="34">
        <v>71405151668</v>
      </c>
      <c r="E326" s="35" t="s">
        <v>554</v>
      </c>
      <c r="F326" s="51">
        <v>2805</v>
      </c>
      <c r="G326" s="52">
        <v>33903612</v>
      </c>
      <c r="H326" s="53">
        <v>43199</v>
      </c>
      <c r="I326" s="53">
        <v>43281</v>
      </c>
      <c r="J326" s="54">
        <v>43285</v>
      </c>
      <c r="K326" s="55">
        <v>600</v>
      </c>
      <c r="L326" s="65">
        <v>239.94</v>
      </c>
      <c r="M326" s="57">
        <v>360.06</v>
      </c>
      <c r="N326" s="59" t="s">
        <v>20</v>
      </c>
    </row>
    <row r="327" spans="1:14" customFormat="1">
      <c r="A327" s="20">
        <f t="shared" si="5"/>
        <v>324</v>
      </c>
      <c r="B327" s="47">
        <v>2905747</v>
      </c>
      <c r="C327" s="48" t="s">
        <v>555</v>
      </c>
      <c r="D327" s="34">
        <v>9614919655</v>
      </c>
      <c r="E327" s="35" t="s">
        <v>556</v>
      </c>
      <c r="F327" s="51">
        <v>4167</v>
      </c>
      <c r="G327" s="52">
        <v>33903026</v>
      </c>
      <c r="H327" s="53">
        <v>43244</v>
      </c>
      <c r="I327" s="53">
        <v>43273</v>
      </c>
      <c r="J327" s="54">
        <v>43285</v>
      </c>
      <c r="K327" s="55">
        <v>5000</v>
      </c>
      <c r="L327" s="65">
        <v>4950</v>
      </c>
      <c r="M327" s="57">
        <v>50</v>
      </c>
      <c r="N327" s="59" t="s">
        <v>20</v>
      </c>
    </row>
    <row r="328" spans="1:14" customFormat="1">
      <c r="A328" s="20">
        <f t="shared" si="5"/>
        <v>325</v>
      </c>
      <c r="B328" s="47">
        <v>2890706</v>
      </c>
      <c r="C328" s="48" t="s">
        <v>54</v>
      </c>
      <c r="D328" s="34">
        <v>16273680</v>
      </c>
      <c r="E328" s="35" t="s">
        <v>55</v>
      </c>
      <c r="F328" s="51">
        <v>2688</v>
      </c>
      <c r="G328" s="52">
        <v>33903612</v>
      </c>
      <c r="H328" s="53">
        <v>43196</v>
      </c>
      <c r="I328" s="53">
        <v>43281</v>
      </c>
      <c r="J328" s="54">
        <v>43285</v>
      </c>
      <c r="K328" s="55">
        <v>400</v>
      </c>
      <c r="L328" s="65">
        <v>89.01</v>
      </c>
      <c r="M328" s="57">
        <v>310.99</v>
      </c>
      <c r="N328" s="59" t="s">
        <v>20</v>
      </c>
    </row>
    <row r="329" spans="1:14" customFormat="1">
      <c r="A329" s="20">
        <f t="shared" si="5"/>
        <v>326</v>
      </c>
      <c r="B329" s="47">
        <v>2890740</v>
      </c>
      <c r="C329" s="48" t="s">
        <v>219</v>
      </c>
      <c r="D329" s="34">
        <v>65800826668</v>
      </c>
      <c r="E329" s="35" t="s">
        <v>220</v>
      </c>
      <c r="F329" s="51">
        <v>2696</v>
      </c>
      <c r="G329" s="52">
        <v>33903612</v>
      </c>
      <c r="H329" s="53">
        <v>43196</v>
      </c>
      <c r="I329" s="53">
        <v>43281</v>
      </c>
      <c r="J329" s="54">
        <v>43285</v>
      </c>
      <c r="K329" s="55">
        <v>1000</v>
      </c>
      <c r="L329" s="65">
        <v>133.36000000000001</v>
      </c>
      <c r="M329" s="57">
        <v>866.64</v>
      </c>
      <c r="N329" s="59" t="s">
        <v>20</v>
      </c>
    </row>
    <row r="330" spans="1:14" customFormat="1">
      <c r="A330" s="20">
        <f t="shared" si="5"/>
        <v>327</v>
      </c>
      <c r="B330" s="47">
        <v>2888646</v>
      </c>
      <c r="C330" s="48" t="s">
        <v>244</v>
      </c>
      <c r="D330" s="34">
        <v>5224027632</v>
      </c>
      <c r="E330" s="35" t="s">
        <v>245</v>
      </c>
      <c r="F330" s="51">
        <v>2573</v>
      </c>
      <c r="G330" s="52">
        <v>33903612</v>
      </c>
      <c r="H330" s="53">
        <v>43192</v>
      </c>
      <c r="I330" s="53">
        <v>43281</v>
      </c>
      <c r="J330" s="54">
        <v>43285</v>
      </c>
      <c r="K330" s="55">
        <v>1000</v>
      </c>
      <c r="L330" s="65">
        <v>0</v>
      </c>
      <c r="M330" s="57">
        <v>1000</v>
      </c>
      <c r="N330" s="59" t="s">
        <v>20</v>
      </c>
    </row>
    <row r="331" spans="1:14" customFormat="1">
      <c r="A331" s="20">
        <f t="shared" si="5"/>
        <v>328</v>
      </c>
      <c r="B331" s="47">
        <v>2886485</v>
      </c>
      <c r="C331" s="48" t="s">
        <v>178</v>
      </c>
      <c r="D331" s="34">
        <v>83320113615</v>
      </c>
      <c r="E331" s="35" t="s">
        <v>179</v>
      </c>
      <c r="F331" s="51">
        <v>2536</v>
      </c>
      <c r="G331" s="52">
        <v>33903612</v>
      </c>
      <c r="H331" s="53">
        <v>43192</v>
      </c>
      <c r="I331" s="53">
        <v>43281</v>
      </c>
      <c r="J331" s="54">
        <v>43285</v>
      </c>
      <c r="K331" s="55">
        <v>400</v>
      </c>
      <c r="L331" s="65">
        <v>376</v>
      </c>
      <c r="M331" s="57">
        <v>24</v>
      </c>
      <c r="N331" s="59" t="s">
        <v>20</v>
      </c>
    </row>
    <row r="332" spans="1:14" customFormat="1">
      <c r="A332" s="20">
        <f t="shared" si="5"/>
        <v>329</v>
      </c>
      <c r="B332" s="47">
        <v>2887197</v>
      </c>
      <c r="C332" s="48" t="s">
        <v>186</v>
      </c>
      <c r="D332" s="34">
        <v>48803782672</v>
      </c>
      <c r="E332" s="35" t="s">
        <v>187</v>
      </c>
      <c r="F332" s="51">
        <v>2522</v>
      </c>
      <c r="G332" s="52">
        <v>33903612</v>
      </c>
      <c r="H332" s="53">
        <v>43192</v>
      </c>
      <c r="I332" s="53">
        <v>43281</v>
      </c>
      <c r="J332" s="54">
        <v>43285</v>
      </c>
      <c r="K332" s="55">
        <v>1000</v>
      </c>
      <c r="L332" s="65">
        <v>358.95</v>
      </c>
      <c r="M332" s="57">
        <v>641.04999999999995</v>
      </c>
      <c r="N332" s="59" t="s">
        <v>20</v>
      </c>
    </row>
    <row r="333" spans="1:14" customFormat="1">
      <c r="A333" s="20">
        <f t="shared" si="5"/>
        <v>330</v>
      </c>
      <c r="B333" s="47">
        <v>2901487</v>
      </c>
      <c r="C333" s="48" t="s">
        <v>139</v>
      </c>
      <c r="D333" s="34">
        <v>2588254802</v>
      </c>
      <c r="E333" s="35" t="s">
        <v>140</v>
      </c>
      <c r="F333" s="51">
        <v>3765</v>
      </c>
      <c r="G333" s="52">
        <v>33903612</v>
      </c>
      <c r="H333" s="53">
        <v>43231</v>
      </c>
      <c r="I333" s="53">
        <v>43281</v>
      </c>
      <c r="J333" s="54">
        <v>43285</v>
      </c>
      <c r="K333" s="55">
        <v>400</v>
      </c>
      <c r="L333" s="65">
        <v>209.05</v>
      </c>
      <c r="M333" s="57">
        <v>190.95</v>
      </c>
      <c r="N333" s="59" t="s">
        <v>20</v>
      </c>
    </row>
    <row r="334" spans="1:14" customFormat="1">
      <c r="A334" s="20">
        <f t="shared" si="5"/>
        <v>331</v>
      </c>
      <c r="B334" s="47">
        <v>2889798</v>
      </c>
      <c r="C334" s="48" t="s">
        <v>125</v>
      </c>
      <c r="D334" s="34">
        <v>5273457688</v>
      </c>
      <c r="E334" s="35" t="s">
        <v>126</v>
      </c>
      <c r="F334" s="51">
        <v>2650</v>
      </c>
      <c r="G334" s="52">
        <v>33903612</v>
      </c>
      <c r="H334" s="53">
        <v>43192</v>
      </c>
      <c r="I334" s="53">
        <v>43281</v>
      </c>
      <c r="J334" s="54">
        <v>43285</v>
      </c>
      <c r="K334" s="55">
        <v>600</v>
      </c>
      <c r="L334" s="65">
        <v>0</v>
      </c>
      <c r="M334" s="57">
        <v>600</v>
      </c>
      <c r="N334" s="59" t="s">
        <v>20</v>
      </c>
    </row>
    <row r="335" spans="1:14" customFormat="1">
      <c r="A335" s="20">
        <f t="shared" si="5"/>
        <v>332</v>
      </c>
      <c r="B335" s="47">
        <v>2889438</v>
      </c>
      <c r="C335" s="48" t="s">
        <v>557</v>
      </c>
      <c r="D335" s="34">
        <v>86579185600</v>
      </c>
      <c r="E335" s="35" t="s">
        <v>111</v>
      </c>
      <c r="F335" s="51">
        <v>2621</v>
      </c>
      <c r="G335" s="52">
        <v>33903612</v>
      </c>
      <c r="H335" s="53">
        <v>43192</v>
      </c>
      <c r="I335" s="53">
        <v>43281</v>
      </c>
      <c r="J335" s="54">
        <v>43285</v>
      </c>
      <c r="K335" s="55">
        <v>1000</v>
      </c>
      <c r="L335" s="65">
        <v>300.44</v>
      </c>
      <c r="M335" s="57">
        <v>699.56</v>
      </c>
      <c r="N335" s="59" t="s">
        <v>20</v>
      </c>
    </row>
    <row r="336" spans="1:14" customFormat="1">
      <c r="A336" s="20">
        <f t="shared" si="5"/>
        <v>333</v>
      </c>
      <c r="B336" s="47">
        <v>2889799</v>
      </c>
      <c r="C336" s="48" t="s">
        <v>137</v>
      </c>
      <c r="D336" s="34">
        <v>10049322869</v>
      </c>
      <c r="E336" s="35" t="s">
        <v>138</v>
      </c>
      <c r="F336" s="51">
        <v>2653</v>
      </c>
      <c r="G336" s="52">
        <v>33903612</v>
      </c>
      <c r="H336" s="53">
        <v>43192</v>
      </c>
      <c r="I336" s="53">
        <v>43281</v>
      </c>
      <c r="J336" s="54">
        <v>43285</v>
      </c>
      <c r="K336" s="55">
        <v>1000</v>
      </c>
      <c r="L336" s="65">
        <v>313.54000000000002</v>
      </c>
      <c r="M336" s="57">
        <v>686.46</v>
      </c>
      <c r="N336" s="59" t="s">
        <v>20</v>
      </c>
    </row>
    <row r="337" spans="1:14" customFormat="1">
      <c r="A337" s="20">
        <f t="shared" si="5"/>
        <v>334</v>
      </c>
      <c r="B337" s="47">
        <v>2886965</v>
      </c>
      <c r="C337" s="48" t="s">
        <v>302</v>
      </c>
      <c r="D337" s="49">
        <v>3072895678</v>
      </c>
      <c r="E337" s="50" t="s">
        <v>303</v>
      </c>
      <c r="F337" s="51">
        <v>2520</v>
      </c>
      <c r="G337" s="52">
        <v>33903612</v>
      </c>
      <c r="H337" s="53">
        <v>43192</v>
      </c>
      <c r="I337" s="53">
        <v>43281</v>
      </c>
      <c r="J337" s="54">
        <v>43285</v>
      </c>
      <c r="K337" s="55">
        <v>450</v>
      </c>
      <c r="L337" s="65">
        <v>346.8</v>
      </c>
      <c r="M337" s="57">
        <v>103.2</v>
      </c>
      <c r="N337" s="59" t="s">
        <v>20</v>
      </c>
    </row>
    <row r="338" spans="1:14" customFormat="1">
      <c r="A338" s="20">
        <f t="shared" si="5"/>
        <v>335</v>
      </c>
      <c r="B338" s="47">
        <v>2896868</v>
      </c>
      <c r="C338" s="48" t="s">
        <v>196</v>
      </c>
      <c r="D338" s="34">
        <v>3471289631</v>
      </c>
      <c r="E338" s="35" t="s">
        <v>197</v>
      </c>
      <c r="F338" s="51">
        <v>3388</v>
      </c>
      <c r="G338" s="52">
        <v>33903612</v>
      </c>
      <c r="H338" s="53">
        <v>43216</v>
      </c>
      <c r="I338" s="53">
        <v>43281</v>
      </c>
      <c r="J338" s="54">
        <v>43285</v>
      </c>
      <c r="K338" s="55">
        <v>400</v>
      </c>
      <c r="L338" s="65">
        <v>0</v>
      </c>
      <c r="M338" s="57">
        <v>400</v>
      </c>
      <c r="N338" s="59" t="s">
        <v>20</v>
      </c>
    </row>
    <row r="339" spans="1:14" customFormat="1">
      <c r="A339" s="20">
        <f t="shared" si="5"/>
        <v>336</v>
      </c>
      <c r="B339" s="47">
        <v>2888723</v>
      </c>
      <c r="C339" s="48" t="s">
        <v>209</v>
      </c>
      <c r="D339" s="34">
        <v>44859830644</v>
      </c>
      <c r="E339" s="35" t="s">
        <v>210</v>
      </c>
      <c r="F339" s="51">
        <v>2585</v>
      </c>
      <c r="G339" s="52">
        <v>33903612</v>
      </c>
      <c r="H339" s="53">
        <v>43192</v>
      </c>
      <c r="I339" s="53">
        <v>43281</v>
      </c>
      <c r="J339" s="54">
        <v>43285</v>
      </c>
      <c r="K339" s="55">
        <v>450</v>
      </c>
      <c r="L339" s="65">
        <v>226.95</v>
      </c>
      <c r="M339" s="57">
        <v>223.05</v>
      </c>
      <c r="N339" s="59" t="s">
        <v>20</v>
      </c>
    </row>
    <row r="340" spans="1:14" customFormat="1">
      <c r="A340" s="20">
        <f t="shared" si="5"/>
        <v>337</v>
      </c>
      <c r="B340" s="47">
        <v>2887190</v>
      </c>
      <c r="C340" s="66" t="s">
        <v>106</v>
      </c>
      <c r="D340" s="34">
        <v>80858678772</v>
      </c>
      <c r="E340" s="35" t="s">
        <v>107</v>
      </c>
      <c r="F340" s="51">
        <v>2527</v>
      </c>
      <c r="G340" s="52">
        <v>33903612</v>
      </c>
      <c r="H340" s="53">
        <v>43192</v>
      </c>
      <c r="I340" s="53">
        <v>43281</v>
      </c>
      <c r="J340" s="54">
        <v>43286</v>
      </c>
      <c r="K340" s="55">
        <v>600</v>
      </c>
      <c r="L340" s="65">
        <v>264.56</v>
      </c>
      <c r="M340" s="57">
        <v>335.44</v>
      </c>
      <c r="N340" s="59" t="s">
        <v>20</v>
      </c>
    </row>
    <row r="341" spans="1:14" customFormat="1">
      <c r="A341" s="20">
        <f t="shared" si="5"/>
        <v>338</v>
      </c>
      <c r="B341" s="47">
        <v>2891780</v>
      </c>
      <c r="C341" s="48" t="s">
        <v>221</v>
      </c>
      <c r="D341" s="34">
        <v>39831264649</v>
      </c>
      <c r="E341" s="35" t="s">
        <v>222</v>
      </c>
      <c r="F341" s="51">
        <v>2811</v>
      </c>
      <c r="G341" s="52">
        <v>33903612</v>
      </c>
      <c r="H341" s="53">
        <v>43199</v>
      </c>
      <c r="I341" s="53">
        <v>43281</v>
      </c>
      <c r="J341" s="54">
        <v>43286</v>
      </c>
      <c r="K341" s="55">
        <v>400</v>
      </c>
      <c r="L341" s="65">
        <v>0</v>
      </c>
      <c r="M341" s="57">
        <v>400</v>
      </c>
      <c r="N341" s="59" t="s">
        <v>20</v>
      </c>
    </row>
    <row r="342" spans="1:14" customFormat="1">
      <c r="A342" s="20">
        <f t="shared" si="5"/>
        <v>339</v>
      </c>
      <c r="B342" s="47">
        <v>2889388</v>
      </c>
      <c r="C342" s="48" t="s">
        <v>336</v>
      </c>
      <c r="D342" s="49">
        <v>45830606</v>
      </c>
      <c r="E342" s="50" t="s">
        <v>337</v>
      </c>
      <c r="F342" s="51">
        <v>2618</v>
      </c>
      <c r="G342" s="52">
        <v>33903612</v>
      </c>
      <c r="H342" s="53">
        <v>43192</v>
      </c>
      <c r="I342" s="53">
        <v>43281</v>
      </c>
      <c r="J342" s="54">
        <v>43286</v>
      </c>
      <c r="K342" s="55">
        <v>1000</v>
      </c>
      <c r="L342" s="65">
        <v>794.1</v>
      </c>
      <c r="M342" s="57">
        <v>205.9</v>
      </c>
      <c r="N342" s="59" t="s">
        <v>20</v>
      </c>
    </row>
    <row r="343" spans="1:14" customFormat="1">
      <c r="A343" s="20">
        <f t="shared" si="5"/>
        <v>340</v>
      </c>
      <c r="B343" s="47">
        <v>2892056</v>
      </c>
      <c r="C343" s="48" t="s">
        <v>348</v>
      </c>
      <c r="D343" s="49">
        <v>9887407615</v>
      </c>
      <c r="E343" s="50" t="s">
        <v>349</v>
      </c>
      <c r="F343" s="51">
        <v>2852</v>
      </c>
      <c r="G343" s="52">
        <v>33903612</v>
      </c>
      <c r="H343" s="53">
        <v>43201</v>
      </c>
      <c r="I343" s="53">
        <v>43281</v>
      </c>
      <c r="J343" s="54">
        <v>43286</v>
      </c>
      <c r="K343" s="55">
        <v>1000</v>
      </c>
      <c r="L343" s="65">
        <v>336.55</v>
      </c>
      <c r="M343" s="57">
        <v>645.45000000000005</v>
      </c>
      <c r="N343" s="59" t="s">
        <v>20</v>
      </c>
    </row>
    <row r="344" spans="1:14" customFormat="1">
      <c r="A344" s="20">
        <f t="shared" si="5"/>
        <v>341</v>
      </c>
      <c r="B344" s="47">
        <v>2889787</v>
      </c>
      <c r="C344" s="48" t="s">
        <v>112</v>
      </c>
      <c r="D344" s="34">
        <v>5518543670</v>
      </c>
      <c r="E344" s="35" t="s">
        <v>113</v>
      </c>
      <c r="F344" s="51">
        <v>2646</v>
      </c>
      <c r="G344" s="52">
        <v>33903612</v>
      </c>
      <c r="H344" s="53">
        <v>43192</v>
      </c>
      <c r="I344" s="53">
        <v>43281</v>
      </c>
      <c r="J344" s="54">
        <v>43286</v>
      </c>
      <c r="K344" s="55">
        <v>600</v>
      </c>
      <c r="L344" s="65">
        <v>125.34</v>
      </c>
      <c r="M344" s="57">
        <v>474.66</v>
      </c>
      <c r="N344" s="59" t="s">
        <v>20</v>
      </c>
    </row>
    <row r="345" spans="1:14" customFormat="1">
      <c r="A345" s="20">
        <f t="shared" si="5"/>
        <v>342</v>
      </c>
      <c r="B345" s="47">
        <v>2891240</v>
      </c>
      <c r="C345" s="48" t="s">
        <v>198</v>
      </c>
      <c r="D345" s="34">
        <v>9181192606</v>
      </c>
      <c r="E345" s="35" t="s">
        <v>199</v>
      </c>
      <c r="F345" s="51">
        <v>2824</v>
      </c>
      <c r="G345" s="52">
        <v>33903612</v>
      </c>
      <c r="H345" s="53">
        <v>43199</v>
      </c>
      <c r="I345" s="53">
        <v>43281</v>
      </c>
      <c r="J345" s="54">
        <v>43286</v>
      </c>
      <c r="K345" s="55">
        <v>700</v>
      </c>
      <c r="L345" s="65">
        <v>0</v>
      </c>
      <c r="M345" s="57">
        <v>700</v>
      </c>
      <c r="N345" s="59" t="s">
        <v>20</v>
      </c>
    </row>
    <row r="346" spans="1:14" customFormat="1">
      <c r="A346" s="20">
        <f t="shared" si="5"/>
        <v>343</v>
      </c>
      <c r="B346" s="47">
        <v>2892061</v>
      </c>
      <c r="C346" s="48" t="s">
        <v>246</v>
      </c>
      <c r="D346" s="34">
        <v>84517492672</v>
      </c>
      <c r="E346" s="35" t="s">
        <v>247</v>
      </c>
      <c r="F346" s="51">
        <v>2856</v>
      </c>
      <c r="G346" s="52">
        <v>33903612</v>
      </c>
      <c r="H346" s="53">
        <v>43201</v>
      </c>
      <c r="I346" s="53">
        <v>43281</v>
      </c>
      <c r="J346" s="54">
        <v>43286</v>
      </c>
      <c r="K346" s="55">
        <v>400</v>
      </c>
      <c r="L346" s="65">
        <v>336</v>
      </c>
      <c r="M346" s="57">
        <v>64</v>
      </c>
      <c r="N346" s="59" t="s">
        <v>20</v>
      </c>
    </row>
    <row r="347" spans="1:14" customFormat="1">
      <c r="A347" s="20">
        <f t="shared" si="5"/>
        <v>344</v>
      </c>
      <c r="B347" s="47">
        <v>2890735</v>
      </c>
      <c r="C347" s="48" t="s">
        <v>558</v>
      </c>
      <c r="D347" s="34">
        <v>7216717643</v>
      </c>
      <c r="E347" s="50" t="s">
        <v>45</v>
      </c>
      <c r="F347" s="51">
        <v>2698</v>
      </c>
      <c r="G347" s="52">
        <v>33903612</v>
      </c>
      <c r="H347" s="53">
        <v>43196</v>
      </c>
      <c r="I347" s="53">
        <v>43281</v>
      </c>
      <c r="J347" s="54">
        <v>43286</v>
      </c>
      <c r="K347" s="55">
        <v>600</v>
      </c>
      <c r="L347" s="65">
        <v>47.51</v>
      </c>
      <c r="M347" s="57">
        <v>552.49</v>
      </c>
      <c r="N347" s="59" t="s">
        <v>20</v>
      </c>
    </row>
    <row r="348" spans="1:14" customFormat="1">
      <c r="A348" s="20">
        <f t="shared" si="5"/>
        <v>345</v>
      </c>
      <c r="B348" s="47">
        <v>2902223</v>
      </c>
      <c r="C348" s="48" t="s">
        <v>559</v>
      </c>
      <c r="D348" s="34">
        <v>44571402600</v>
      </c>
      <c r="E348" s="50" t="s">
        <v>560</v>
      </c>
      <c r="F348" s="51">
        <v>4032</v>
      </c>
      <c r="G348" s="52">
        <v>33903612</v>
      </c>
      <c r="H348" s="53">
        <v>42142</v>
      </c>
      <c r="I348" s="53">
        <v>43281</v>
      </c>
      <c r="J348" s="54">
        <v>43286</v>
      </c>
      <c r="K348" s="55">
        <v>400</v>
      </c>
      <c r="L348" s="65">
        <v>0</v>
      </c>
      <c r="M348" s="57">
        <v>400</v>
      </c>
      <c r="N348" s="59" t="s">
        <v>20</v>
      </c>
    </row>
    <row r="349" spans="1:14" customFormat="1">
      <c r="A349" s="20">
        <f t="shared" si="5"/>
        <v>346</v>
      </c>
      <c r="B349" s="47">
        <v>2889793</v>
      </c>
      <c r="C349" s="48" t="s">
        <v>378</v>
      </c>
      <c r="D349" s="49">
        <v>9741580622</v>
      </c>
      <c r="E349" s="50" t="s">
        <v>379</v>
      </c>
      <c r="F349" s="51">
        <v>2648</v>
      </c>
      <c r="G349" s="52">
        <v>33903612</v>
      </c>
      <c r="H349" s="53">
        <v>43192</v>
      </c>
      <c r="I349" s="53">
        <v>43281</v>
      </c>
      <c r="J349" s="54">
        <v>43286</v>
      </c>
      <c r="K349" s="55">
        <v>400</v>
      </c>
      <c r="L349" s="65">
        <v>400</v>
      </c>
      <c r="M349" s="57">
        <v>0</v>
      </c>
      <c r="N349" s="59" t="s">
        <v>20</v>
      </c>
    </row>
    <row r="350" spans="1:14" customFormat="1">
      <c r="A350" s="20">
        <f t="shared" si="5"/>
        <v>347</v>
      </c>
      <c r="B350" s="47">
        <v>2890181</v>
      </c>
      <c r="C350" s="48" t="s">
        <v>240</v>
      </c>
      <c r="D350" s="34">
        <v>17531713691</v>
      </c>
      <c r="E350" s="35" t="s">
        <v>241</v>
      </c>
      <c r="F350" s="51">
        <v>2684</v>
      </c>
      <c r="G350" s="52">
        <v>33903612</v>
      </c>
      <c r="H350" s="53">
        <v>43196</v>
      </c>
      <c r="I350" s="53">
        <v>43281</v>
      </c>
      <c r="J350" s="54">
        <v>43286</v>
      </c>
      <c r="K350" s="55">
        <v>1000</v>
      </c>
      <c r="L350" s="65">
        <v>156.16</v>
      </c>
      <c r="M350" s="57">
        <v>843.84</v>
      </c>
      <c r="N350" s="59" t="s">
        <v>20</v>
      </c>
    </row>
    <row r="351" spans="1:14" customFormat="1">
      <c r="A351" s="20">
        <f t="shared" si="5"/>
        <v>348</v>
      </c>
      <c r="B351" s="47">
        <v>2885960</v>
      </c>
      <c r="C351" s="48" t="s">
        <v>227</v>
      </c>
      <c r="D351" s="34">
        <v>81569700630</v>
      </c>
      <c r="E351" s="35" t="s">
        <v>228</v>
      </c>
      <c r="F351" s="51">
        <v>2535</v>
      </c>
      <c r="G351" s="52">
        <v>33903612</v>
      </c>
      <c r="H351" s="53">
        <v>43192</v>
      </c>
      <c r="I351" s="53">
        <v>43281</v>
      </c>
      <c r="J351" s="54">
        <v>43286</v>
      </c>
      <c r="K351" s="55">
        <v>1000</v>
      </c>
      <c r="L351" s="65">
        <v>84.44</v>
      </c>
      <c r="M351" s="57">
        <v>915.56</v>
      </c>
      <c r="N351" s="59" t="s">
        <v>20</v>
      </c>
    </row>
    <row r="352" spans="1:14" customFormat="1">
      <c r="A352" s="20">
        <f t="shared" si="5"/>
        <v>349</v>
      </c>
      <c r="B352" s="47">
        <v>2892799</v>
      </c>
      <c r="C352" s="48" t="s">
        <v>495</v>
      </c>
      <c r="D352" s="49">
        <v>69544190600</v>
      </c>
      <c r="E352" s="50" t="s">
        <v>496</v>
      </c>
      <c r="F352" s="51">
        <v>2866</v>
      </c>
      <c r="G352" s="52">
        <v>33903612</v>
      </c>
      <c r="H352" s="53">
        <v>43201</v>
      </c>
      <c r="I352" s="53">
        <v>43281</v>
      </c>
      <c r="J352" s="54">
        <v>43286</v>
      </c>
      <c r="K352" s="55">
        <v>400</v>
      </c>
      <c r="L352" s="65">
        <v>14.5</v>
      </c>
      <c r="M352" s="57">
        <v>385.5</v>
      </c>
      <c r="N352" s="59" t="s">
        <v>20</v>
      </c>
    </row>
    <row r="353" spans="1:14" customFormat="1">
      <c r="A353" s="20">
        <f t="shared" si="5"/>
        <v>350</v>
      </c>
      <c r="B353" s="47">
        <v>2894083</v>
      </c>
      <c r="C353" s="48" t="s">
        <v>561</v>
      </c>
      <c r="D353" s="34">
        <v>6915436669</v>
      </c>
      <c r="E353" s="50" t="s">
        <v>383</v>
      </c>
      <c r="F353" s="51">
        <v>3133</v>
      </c>
      <c r="G353" s="52">
        <v>33903612</v>
      </c>
      <c r="H353" s="53">
        <v>43206</v>
      </c>
      <c r="I353" s="53">
        <v>43281</v>
      </c>
      <c r="J353" s="54">
        <v>43286</v>
      </c>
      <c r="K353" s="55">
        <v>600</v>
      </c>
      <c r="L353" s="65">
        <v>1.69</v>
      </c>
      <c r="M353" s="57">
        <v>598.30999999999995</v>
      </c>
      <c r="N353" s="59" t="s">
        <v>20</v>
      </c>
    </row>
    <row r="354" spans="1:14" customFormat="1">
      <c r="A354" s="20">
        <f t="shared" si="5"/>
        <v>351</v>
      </c>
      <c r="B354" s="47">
        <v>2893769</v>
      </c>
      <c r="C354" s="48" t="s">
        <v>233</v>
      </c>
      <c r="D354" s="34">
        <v>4586314699</v>
      </c>
      <c r="E354" s="35" t="s">
        <v>234</v>
      </c>
      <c r="F354" s="51">
        <v>2998</v>
      </c>
      <c r="G354" s="52">
        <v>33903612</v>
      </c>
      <c r="H354" s="53">
        <v>43206</v>
      </c>
      <c r="I354" s="53">
        <v>43281</v>
      </c>
      <c r="J354" s="54">
        <v>43286</v>
      </c>
      <c r="K354" s="55">
        <v>400</v>
      </c>
      <c r="L354" s="65">
        <v>0</v>
      </c>
      <c r="M354" s="57">
        <v>400</v>
      </c>
      <c r="N354" s="59" t="s">
        <v>20</v>
      </c>
    </row>
    <row r="355" spans="1:14" customFormat="1">
      <c r="A355" s="20">
        <f t="shared" si="5"/>
        <v>352</v>
      </c>
      <c r="B355" s="47">
        <v>2903988</v>
      </c>
      <c r="C355" s="48" t="s">
        <v>562</v>
      </c>
      <c r="D355" s="34">
        <v>3890096603</v>
      </c>
      <c r="E355" s="50" t="s">
        <v>563</v>
      </c>
      <c r="F355" s="51">
        <v>4061</v>
      </c>
      <c r="G355" s="52">
        <v>33903612</v>
      </c>
      <c r="H355" s="53">
        <v>43242</v>
      </c>
      <c r="I355" s="53">
        <v>43281</v>
      </c>
      <c r="J355" s="54">
        <v>43286</v>
      </c>
      <c r="K355" s="55">
        <v>400</v>
      </c>
      <c r="L355" s="65">
        <v>134.25</v>
      </c>
      <c r="M355" s="57">
        <v>265.75</v>
      </c>
      <c r="N355" s="59" t="s">
        <v>20</v>
      </c>
    </row>
    <row r="356" spans="1:14" customFormat="1">
      <c r="A356" s="20">
        <f t="shared" si="5"/>
        <v>353</v>
      </c>
      <c r="B356" s="47">
        <v>2889136</v>
      </c>
      <c r="C356" s="48" t="s">
        <v>94</v>
      </c>
      <c r="D356" s="34">
        <v>3473496685</v>
      </c>
      <c r="E356" s="35" t="s">
        <v>95</v>
      </c>
      <c r="F356" s="51">
        <v>2568</v>
      </c>
      <c r="G356" s="52">
        <v>33903612</v>
      </c>
      <c r="H356" s="53">
        <v>43192</v>
      </c>
      <c r="I356" s="53">
        <v>43281</v>
      </c>
      <c r="J356" s="54">
        <v>43286</v>
      </c>
      <c r="K356" s="55">
        <v>600</v>
      </c>
      <c r="L356" s="65">
        <v>600</v>
      </c>
      <c r="M356" s="57">
        <v>0</v>
      </c>
      <c r="N356" s="59" t="s">
        <v>20</v>
      </c>
    </row>
    <row r="357" spans="1:14" customFormat="1">
      <c r="A357" s="20">
        <f t="shared" si="5"/>
        <v>354</v>
      </c>
      <c r="B357" s="47">
        <v>2890743</v>
      </c>
      <c r="C357" s="66" t="s">
        <v>388</v>
      </c>
      <c r="D357" s="34" t="s">
        <v>564</v>
      </c>
      <c r="E357" s="50" t="s">
        <v>389</v>
      </c>
      <c r="F357" s="51">
        <v>2700</v>
      </c>
      <c r="G357" s="52">
        <v>33903612</v>
      </c>
      <c r="H357" s="53">
        <v>43196</v>
      </c>
      <c r="I357" s="53">
        <v>43281</v>
      </c>
      <c r="J357" s="54">
        <v>43286</v>
      </c>
      <c r="K357" s="55">
        <v>600</v>
      </c>
      <c r="L357" s="65">
        <v>449.13</v>
      </c>
      <c r="M357" s="57">
        <v>150.87</v>
      </c>
      <c r="N357" s="59" t="s">
        <v>20</v>
      </c>
    </row>
    <row r="358" spans="1:14" customFormat="1">
      <c r="A358" s="20">
        <f t="shared" si="5"/>
        <v>355</v>
      </c>
      <c r="B358" s="47">
        <v>2892763</v>
      </c>
      <c r="C358" s="66" t="s">
        <v>284</v>
      </c>
      <c r="D358" s="34" t="s">
        <v>565</v>
      </c>
      <c r="E358" s="50" t="s">
        <v>285</v>
      </c>
      <c r="F358" s="51">
        <v>2868</v>
      </c>
      <c r="G358" s="52">
        <v>33903612</v>
      </c>
      <c r="H358" s="53">
        <v>43201</v>
      </c>
      <c r="I358" s="53">
        <v>43281</v>
      </c>
      <c r="J358" s="54">
        <v>43286</v>
      </c>
      <c r="K358" s="55">
        <v>450</v>
      </c>
      <c r="L358" s="65">
        <v>206.23</v>
      </c>
      <c r="M358" s="57">
        <v>243.77</v>
      </c>
      <c r="N358" s="59" t="s">
        <v>20</v>
      </c>
    </row>
    <row r="359" spans="1:14" customFormat="1">
      <c r="A359" s="20">
        <f t="shared" si="5"/>
        <v>356</v>
      </c>
      <c r="B359" s="47">
        <v>2889820</v>
      </c>
      <c r="C359" s="66" t="s">
        <v>489</v>
      </c>
      <c r="D359" s="34" t="s">
        <v>566</v>
      </c>
      <c r="E359" s="50" t="s">
        <v>490</v>
      </c>
      <c r="F359" s="51">
        <v>2644</v>
      </c>
      <c r="G359" s="52">
        <v>33903612</v>
      </c>
      <c r="H359" s="53">
        <v>43192</v>
      </c>
      <c r="I359" s="53">
        <v>43281</v>
      </c>
      <c r="J359" s="54">
        <v>43286</v>
      </c>
      <c r="K359" s="55">
        <v>600</v>
      </c>
      <c r="L359" s="65">
        <v>41.12</v>
      </c>
      <c r="M359" s="57">
        <v>558.88</v>
      </c>
      <c r="N359" s="59" t="s">
        <v>20</v>
      </c>
    </row>
    <row r="360" spans="1:14" customFormat="1">
      <c r="A360" s="20">
        <f t="shared" si="5"/>
        <v>357</v>
      </c>
      <c r="B360" s="47">
        <v>2889804</v>
      </c>
      <c r="C360" s="66" t="s">
        <v>338</v>
      </c>
      <c r="D360" s="34" t="s">
        <v>567</v>
      </c>
      <c r="E360" s="50" t="s">
        <v>339</v>
      </c>
      <c r="F360" s="51">
        <v>2655</v>
      </c>
      <c r="G360" s="52">
        <v>33903612</v>
      </c>
      <c r="H360" s="53">
        <v>43192</v>
      </c>
      <c r="I360" s="53">
        <v>43281</v>
      </c>
      <c r="J360" s="54">
        <v>43286</v>
      </c>
      <c r="K360" s="55">
        <v>600</v>
      </c>
      <c r="L360" s="65">
        <v>24.4</v>
      </c>
      <c r="M360" s="57">
        <v>575.6</v>
      </c>
      <c r="N360" s="59" t="s">
        <v>20</v>
      </c>
    </row>
    <row r="361" spans="1:14" customFormat="1">
      <c r="A361" s="20">
        <f t="shared" si="5"/>
        <v>358</v>
      </c>
      <c r="B361" s="47">
        <v>2895841</v>
      </c>
      <c r="C361" s="66" t="s">
        <v>568</v>
      </c>
      <c r="D361" s="34">
        <v>82874956600</v>
      </c>
      <c r="E361" s="50" t="s">
        <v>569</v>
      </c>
      <c r="F361" s="51">
        <v>3328</v>
      </c>
      <c r="G361" s="52">
        <v>33903612</v>
      </c>
      <c r="H361" s="53">
        <v>43213</v>
      </c>
      <c r="I361" s="53">
        <v>43281</v>
      </c>
      <c r="J361" s="54">
        <v>43286</v>
      </c>
      <c r="K361" s="55">
        <v>600</v>
      </c>
      <c r="L361" s="65">
        <v>5.2</v>
      </c>
      <c r="M361" s="57">
        <v>594.79999999999995</v>
      </c>
      <c r="N361" s="59" t="s">
        <v>20</v>
      </c>
    </row>
    <row r="362" spans="1:14">
      <c r="A362" s="20">
        <f t="shared" si="5"/>
        <v>359</v>
      </c>
      <c r="B362" s="67">
        <v>2889157</v>
      </c>
      <c r="C362" s="68" t="s">
        <v>213</v>
      </c>
      <c r="D362" s="69">
        <v>4448540618</v>
      </c>
      <c r="E362" s="70" t="s">
        <v>214</v>
      </c>
      <c r="F362" s="71">
        <v>2570</v>
      </c>
      <c r="G362" s="72">
        <v>33903612</v>
      </c>
      <c r="H362" s="61">
        <v>43192</v>
      </c>
      <c r="I362" s="61">
        <v>43281</v>
      </c>
      <c r="J362" s="62">
        <v>43287</v>
      </c>
      <c r="K362" s="73">
        <v>600</v>
      </c>
      <c r="L362" s="74">
        <v>0</v>
      </c>
      <c r="M362" s="75">
        <v>600</v>
      </c>
      <c r="N362" s="59" t="s">
        <v>20</v>
      </c>
    </row>
    <row r="363" spans="1:14" customFormat="1">
      <c r="A363" s="20">
        <f t="shared" si="5"/>
        <v>360</v>
      </c>
      <c r="B363" s="47">
        <v>2895837</v>
      </c>
      <c r="C363" s="66" t="s">
        <v>487</v>
      </c>
      <c r="D363" s="34">
        <v>3926112603</v>
      </c>
      <c r="E363" s="50" t="s">
        <v>488</v>
      </c>
      <c r="F363" s="51">
        <v>3351</v>
      </c>
      <c r="G363" s="52">
        <v>33903612</v>
      </c>
      <c r="H363" s="53">
        <v>43214</v>
      </c>
      <c r="I363" s="53">
        <v>43281</v>
      </c>
      <c r="J363" s="54">
        <v>43287</v>
      </c>
      <c r="K363" s="55">
        <v>600</v>
      </c>
      <c r="L363" s="65">
        <v>51.35</v>
      </c>
      <c r="M363" s="57">
        <v>548.65</v>
      </c>
      <c r="N363" s="59" t="s">
        <v>20</v>
      </c>
    </row>
    <row r="364" spans="1:14" customFormat="1">
      <c r="A364" s="20">
        <f t="shared" si="5"/>
        <v>361</v>
      </c>
      <c r="B364" s="47">
        <v>2894358</v>
      </c>
      <c r="C364" s="66" t="s">
        <v>328</v>
      </c>
      <c r="D364" s="49">
        <v>99351331687</v>
      </c>
      <c r="E364" s="50" t="s">
        <v>329</v>
      </c>
      <c r="F364" s="51">
        <v>3210</v>
      </c>
      <c r="G364" s="52">
        <v>33903612</v>
      </c>
      <c r="H364" s="53">
        <v>43207</v>
      </c>
      <c r="I364" s="53">
        <v>43281</v>
      </c>
      <c r="J364" s="54">
        <v>43287</v>
      </c>
      <c r="K364" s="55">
        <v>400</v>
      </c>
      <c r="L364" s="65">
        <v>187.15</v>
      </c>
      <c r="M364" s="57">
        <v>212.85</v>
      </c>
      <c r="N364" s="59" t="s">
        <v>20</v>
      </c>
    </row>
    <row r="365" spans="1:14" customFormat="1">
      <c r="A365" s="20">
        <f t="shared" si="5"/>
        <v>362</v>
      </c>
      <c r="B365" s="47">
        <v>2885957</v>
      </c>
      <c r="C365" s="66" t="s">
        <v>279</v>
      </c>
      <c r="D365" s="49">
        <v>46089039691</v>
      </c>
      <c r="E365" s="50" t="s">
        <v>280</v>
      </c>
      <c r="F365" s="51">
        <v>2533</v>
      </c>
      <c r="G365" s="52">
        <v>33903612</v>
      </c>
      <c r="H365" s="53">
        <v>43192</v>
      </c>
      <c r="I365" s="53">
        <v>43281</v>
      </c>
      <c r="J365" s="54">
        <v>43287</v>
      </c>
      <c r="K365" s="55">
        <v>1000</v>
      </c>
      <c r="L365" s="65">
        <v>0</v>
      </c>
      <c r="M365" s="57">
        <v>1000</v>
      </c>
      <c r="N365" s="59" t="s">
        <v>20</v>
      </c>
    </row>
    <row r="366" spans="1:14" customFormat="1">
      <c r="A366" s="20">
        <f t="shared" si="5"/>
        <v>363</v>
      </c>
      <c r="B366" s="47">
        <v>2891225</v>
      </c>
      <c r="C366" s="66" t="s">
        <v>165</v>
      </c>
      <c r="D366" s="34">
        <v>3051506699</v>
      </c>
      <c r="E366" s="35" t="s">
        <v>166</v>
      </c>
      <c r="F366" s="51">
        <v>2818</v>
      </c>
      <c r="G366" s="52">
        <v>33903612</v>
      </c>
      <c r="H366" s="53">
        <v>43199</v>
      </c>
      <c r="I366" s="53">
        <v>43281</v>
      </c>
      <c r="J366" s="54">
        <v>43287</v>
      </c>
      <c r="K366" s="55">
        <v>400</v>
      </c>
      <c r="L366" s="65">
        <v>329.66</v>
      </c>
      <c r="M366" s="57">
        <v>70.34</v>
      </c>
      <c r="N366" s="59" t="s">
        <v>20</v>
      </c>
    </row>
    <row r="367" spans="1:14" customFormat="1">
      <c r="A367" s="20">
        <f t="shared" si="5"/>
        <v>364</v>
      </c>
      <c r="B367" s="47">
        <v>2889436</v>
      </c>
      <c r="C367" s="66" t="s">
        <v>334</v>
      </c>
      <c r="D367" s="34">
        <v>85286273653</v>
      </c>
      <c r="E367" s="50" t="s">
        <v>335</v>
      </c>
      <c r="F367" s="51">
        <v>2616</v>
      </c>
      <c r="G367" s="52">
        <v>33903612</v>
      </c>
      <c r="H367" s="53">
        <v>43192</v>
      </c>
      <c r="I367" s="53">
        <v>43281</v>
      </c>
      <c r="J367" s="54">
        <v>43287</v>
      </c>
      <c r="K367" s="55">
        <v>600</v>
      </c>
      <c r="L367" s="65">
        <v>4.93</v>
      </c>
      <c r="M367" s="57">
        <v>595.07000000000005</v>
      </c>
      <c r="N367" s="59" t="s">
        <v>20</v>
      </c>
    </row>
    <row r="368" spans="1:14" customFormat="1">
      <c r="A368" s="20">
        <f t="shared" si="5"/>
        <v>365</v>
      </c>
      <c r="B368" s="47">
        <v>2889144</v>
      </c>
      <c r="C368" s="66" t="s">
        <v>117</v>
      </c>
      <c r="D368" s="34" t="s">
        <v>570</v>
      </c>
      <c r="E368" s="50" t="s">
        <v>118</v>
      </c>
      <c r="F368" s="51">
        <v>2563</v>
      </c>
      <c r="G368" s="52">
        <v>33903612</v>
      </c>
      <c r="H368" s="53">
        <v>43192</v>
      </c>
      <c r="I368" s="53" t="s">
        <v>571</v>
      </c>
      <c r="J368" s="54">
        <v>43287</v>
      </c>
      <c r="K368" s="55">
        <v>1000</v>
      </c>
      <c r="L368" s="65">
        <v>342.16</v>
      </c>
      <c r="M368" s="57">
        <v>657.84</v>
      </c>
      <c r="N368" s="59" t="s">
        <v>20</v>
      </c>
    </row>
    <row r="369" spans="1:14" customFormat="1">
      <c r="A369" s="20">
        <f t="shared" si="5"/>
        <v>366</v>
      </c>
      <c r="B369" s="47">
        <v>2890737</v>
      </c>
      <c r="C369" s="66" t="s">
        <v>419</v>
      </c>
      <c r="D369" s="34">
        <v>55860150644</v>
      </c>
      <c r="E369" s="50" t="s">
        <v>420</v>
      </c>
      <c r="F369" s="51">
        <v>2697</v>
      </c>
      <c r="G369" s="52">
        <v>33903612</v>
      </c>
      <c r="H369" s="53">
        <v>43196</v>
      </c>
      <c r="I369" s="53">
        <v>43281</v>
      </c>
      <c r="J369" s="54">
        <v>43287</v>
      </c>
      <c r="K369" s="55">
        <v>600</v>
      </c>
      <c r="L369" s="65">
        <v>19.13</v>
      </c>
      <c r="M369" s="57">
        <v>580.87</v>
      </c>
      <c r="N369" s="59" t="s">
        <v>20</v>
      </c>
    </row>
    <row r="370" spans="1:14" s="107" customFormat="1">
      <c r="A370" s="76">
        <f t="shared" si="5"/>
        <v>367</v>
      </c>
      <c r="B370" s="67">
        <v>2892800</v>
      </c>
      <c r="C370" s="68" t="s">
        <v>296</v>
      </c>
      <c r="D370" s="69" t="s">
        <v>572</v>
      </c>
      <c r="E370" s="70" t="s">
        <v>297</v>
      </c>
      <c r="F370" s="71">
        <v>2865</v>
      </c>
      <c r="G370" s="72">
        <v>33903612</v>
      </c>
      <c r="H370" s="61">
        <v>43201</v>
      </c>
      <c r="I370" s="61">
        <v>43281</v>
      </c>
      <c r="J370" s="62">
        <v>43287</v>
      </c>
      <c r="K370" s="73">
        <v>400</v>
      </c>
      <c r="L370" s="74">
        <v>0</v>
      </c>
      <c r="M370" s="75">
        <v>400</v>
      </c>
      <c r="N370" s="82" t="s">
        <v>20</v>
      </c>
    </row>
    <row r="371" spans="1:14" s="107" customFormat="1">
      <c r="A371" s="76">
        <f t="shared" si="5"/>
        <v>368</v>
      </c>
      <c r="B371" s="67">
        <v>2893766</v>
      </c>
      <c r="C371" s="68" t="s">
        <v>573</v>
      </c>
      <c r="D371" s="69" t="s">
        <v>574</v>
      </c>
      <c r="E371" s="70" t="s">
        <v>575</v>
      </c>
      <c r="F371" s="71">
        <v>3002</v>
      </c>
      <c r="G371" s="72">
        <v>33903612</v>
      </c>
      <c r="H371" s="61">
        <v>43206</v>
      </c>
      <c r="I371" s="61">
        <v>43281</v>
      </c>
      <c r="J371" s="62">
        <v>43287</v>
      </c>
      <c r="K371" s="73">
        <v>400</v>
      </c>
      <c r="L371" s="74">
        <v>211.7</v>
      </c>
      <c r="M371" s="75">
        <v>188.3</v>
      </c>
      <c r="N371" s="77" t="s">
        <v>548</v>
      </c>
    </row>
    <row r="372" spans="1:14" s="107" customFormat="1">
      <c r="A372" s="76">
        <f t="shared" si="5"/>
        <v>369</v>
      </c>
      <c r="B372" s="78">
        <v>2890734</v>
      </c>
      <c r="C372" s="68" t="s">
        <v>326</v>
      </c>
      <c r="D372" s="69" t="s">
        <v>576</v>
      </c>
      <c r="E372" s="70" t="s">
        <v>327</v>
      </c>
      <c r="F372" s="71">
        <v>2694</v>
      </c>
      <c r="G372" s="72">
        <v>33903612</v>
      </c>
      <c r="H372" s="61">
        <v>43196</v>
      </c>
      <c r="I372" s="61">
        <v>43281</v>
      </c>
      <c r="J372" s="62">
        <v>43287</v>
      </c>
      <c r="K372" s="73">
        <v>2000</v>
      </c>
      <c r="L372" s="74">
        <v>256.32</v>
      </c>
      <c r="M372" s="75">
        <v>1743.68</v>
      </c>
      <c r="N372" s="77" t="s">
        <v>548</v>
      </c>
    </row>
    <row r="373" spans="1:14" s="107" customFormat="1">
      <c r="A373" s="76">
        <f t="shared" si="5"/>
        <v>370</v>
      </c>
      <c r="B373" s="67">
        <v>2888644</v>
      </c>
      <c r="C373" s="68" t="s">
        <v>256</v>
      </c>
      <c r="D373" s="69" t="s">
        <v>577</v>
      </c>
      <c r="E373" s="70" t="s">
        <v>578</v>
      </c>
      <c r="F373" s="71">
        <v>2574</v>
      </c>
      <c r="G373" s="72">
        <v>33903612</v>
      </c>
      <c r="H373" s="61">
        <v>43192</v>
      </c>
      <c r="I373" s="61">
        <v>43281</v>
      </c>
      <c r="J373" s="62">
        <v>43287</v>
      </c>
      <c r="K373" s="73">
        <v>1000</v>
      </c>
      <c r="L373" s="74">
        <v>152.19999999999999</v>
      </c>
      <c r="M373" s="75">
        <v>847.8</v>
      </c>
      <c r="N373" s="77" t="s">
        <v>548</v>
      </c>
    </row>
    <row r="374" spans="1:14" s="107" customFormat="1">
      <c r="A374" s="76">
        <f t="shared" si="5"/>
        <v>371</v>
      </c>
      <c r="B374" s="67">
        <v>2897739</v>
      </c>
      <c r="C374" s="68" t="s">
        <v>194</v>
      </c>
      <c r="D374" s="69">
        <v>44844433687</v>
      </c>
      <c r="E374" s="70" t="s">
        <v>195</v>
      </c>
      <c r="F374" s="71">
        <v>3448</v>
      </c>
      <c r="G374" s="72">
        <v>33903612</v>
      </c>
      <c r="H374" s="61">
        <v>43217</v>
      </c>
      <c r="I374" s="61">
        <v>43281</v>
      </c>
      <c r="J374" s="62">
        <v>43290</v>
      </c>
      <c r="K374" s="73">
        <v>400</v>
      </c>
      <c r="L374" s="74">
        <v>111.36</v>
      </c>
      <c r="M374" s="75">
        <v>288.64</v>
      </c>
      <c r="N374" s="79" t="s">
        <v>20</v>
      </c>
    </row>
    <row r="375" spans="1:14" s="107" customFormat="1">
      <c r="A375" s="76">
        <f t="shared" si="5"/>
        <v>372</v>
      </c>
      <c r="B375" s="67">
        <v>2900421</v>
      </c>
      <c r="C375" s="68" t="s">
        <v>480</v>
      </c>
      <c r="D375" s="80">
        <v>5104811670</v>
      </c>
      <c r="E375" s="70" t="s">
        <v>481</v>
      </c>
      <c r="F375" s="71">
        <v>3659</v>
      </c>
      <c r="G375" s="72">
        <v>33903612</v>
      </c>
      <c r="H375" s="61">
        <v>43230</v>
      </c>
      <c r="I375" s="61">
        <v>43281</v>
      </c>
      <c r="J375" s="62">
        <v>43290</v>
      </c>
      <c r="K375" s="73">
        <v>600</v>
      </c>
      <c r="L375" s="74">
        <v>122.53</v>
      </c>
      <c r="M375" s="75">
        <v>477.47</v>
      </c>
      <c r="N375" s="77" t="s">
        <v>548</v>
      </c>
    </row>
    <row r="376" spans="1:14" s="107" customFormat="1">
      <c r="A376" s="76">
        <f t="shared" si="5"/>
        <v>373</v>
      </c>
      <c r="B376" s="67">
        <v>2890731</v>
      </c>
      <c r="C376" s="68" t="s">
        <v>92</v>
      </c>
      <c r="D376" s="69">
        <v>94789827615</v>
      </c>
      <c r="E376" s="70" t="s">
        <v>93</v>
      </c>
      <c r="F376" s="71">
        <v>2695</v>
      </c>
      <c r="G376" s="72">
        <v>33903612</v>
      </c>
      <c r="H376" s="61">
        <v>43196</v>
      </c>
      <c r="I376" s="61">
        <v>43281</v>
      </c>
      <c r="J376" s="62">
        <v>43290</v>
      </c>
      <c r="K376" s="73">
        <v>400</v>
      </c>
      <c r="L376" s="74">
        <v>260</v>
      </c>
      <c r="M376" s="75">
        <v>140</v>
      </c>
      <c r="N376" s="77" t="s">
        <v>548</v>
      </c>
    </row>
    <row r="377" spans="1:14" s="107" customFormat="1">
      <c r="A377" s="76">
        <f t="shared" si="5"/>
        <v>374</v>
      </c>
      <c r="B377" s="67">
        <v>2889812</v>
      </c>
      <c r="C377" s="68" t="s">
        <v>252</v>
      </c>
      <c r="D377" s="69">
        <v>5331961673</v>
      </c>
      <c r="E377" s="70" t="s">
        <v>253</v>
      </c>
      <c r="F377" s="71">
        <v>2659</v>
      </c>
      <c r="G377" s="72">
        <v>33903612</v>
      </c>
      <c r="H377" s="61">
        <v>43192</v>
      </c>
      <c r="I377" s="61">
        <v>43281</v>
      </c>
      <c r="J377" s="62">
        <v>43290</v>
      </c>
      <c r="K377" s="73">
        <v>600</v>
      </c>
      <c r="L377" s="74">
        <v>220.13</v>
      </c>
      <c r="M377" s="75">
        <v>379.87</v>
      </c>
      <c r="N377" s="77" t="s">
        <v>548</v>
      </c>
    </row>
    <row r="378" spans="1:14" s="107" customFormat="1">
      <c r="A378" s="76">
        <f t="shared" si="5"/>
        <v>375</v>
      </c>
      <c r="B378" s="67">
        <v>2892777</v>
      </c>
      <c r="C378" s="68" t="s">
        <v>282</v>
      </c>
      <c r="D378" s="80">
        <v>83387587600</v>
      </c>
      <c r="E378" s="70" t="s">
        <v>283</v>
      </c>
      <c r="F378" s="71">
        <v>2867</v>
      </c>
      <c r="G378" s="72">
        <v>33903612</v>
      </c>
      <c r="H378" s="61">
        <v>43201</v>
      </c>
      <c r="I378" s="61">
        <v>43281</v>
      </c>
      <c r="J378" s="62">
        <v>43290</v>
      </c>
      <c r="K378" s="73">
        <v>400</v>
      </c>
      <c r="L378" s="74">
        <v>71.069999999999993</v>
      </c>
      <c r="M378" s="75">
        <v>328.93</v>
      </c>
      <c r="N378" s="77" t="s">
        <v>548</v>
      </c>
    </row>
    <row r="379" spans="1:14" s="107" customFormat="1">
      <c r="A379" s="76">
        <f t="shared" si="5"/>
        <v>376</v>
      </c>
      <c r="B379" s="67">
        <v>2890803</v>
      </c>
      <c r="C379" s="68" t="s">
        <v>152</v>
      </c>
      <c r="D379" s="69">
        <v>89969421620</v>
      </c>
      <c r="E379" s="70" t="s">
        <v>153</v>
      </c>
      <c r="F379" s="71">
        <v>2808</v>
      </c>
      <c r="G379" s="72">
        <v>33903612</v>
      </c>
      <c r="H379" s="61">
        <v>43199</v>
      </c>
      <c r="I379" s="61">
        <v>43281</v>
      </c>
      <c r="J379" s="62">
        <v>43290</v>
      </c>
      <c r="K379" s="73">
        <v>1500</v>
      </c>
      <c r="L379" s="74">
        <f>197.08+33.55</f>
        <v>230.63</v>
      </c>
      <c r="M379" s="75">
        <v>1269.3699999999999</v>
      </c>
      <c r="N379" s="77" t="s">
        <v>548</v>
      </c>
    </row>
    <row r="380" spans="1:14" s="107" customFormat="1">
      <c r="A380" s="76">
        <f t="shared" si="5"/>
        <v>377</v>
      </c>
      <c r="B380" s="67">
        <v>2890745</v>
      </c>
      <c r="C380" s="68" t="s">
        <v>119</v>
      </c>
      <c r="D380" s="69">
        <v>8431164638</v>
      </c>
      <c r="E380" s="70" t="s">
        <v>120</v>
      </c>
      <c r="F380" s="71">
        <v>2699</v>
      </c>
      <c r="G380" s="72">
        <v>33903612</v>
      </c>
      <c r="H380" s="61">
        <v>43196</v>
      </c>
      <c r="I380" s="61">
        <v>43281</v>
      </c>
      <c r="J380" s="62">
        <v>43290</v>
      </c>
      <c r="K380" s="73">
        <v>1000</v>
      </c>
      <c r="L380" s="74">
        <v>764.53</v>
      </c>
      <c r="M380" s="75">
        <v>235.47</v>
      </c>
      <c r="N380" s="77" t="s">
        <v>548</v>
      </c>
    </row>
    <row r="381" spans="1:14" s="107" customFormat="1">
      <c r="A381" s="76">
        <f t="shared" si="5"/>
        <v>378</v>
      </c>
      <c r="B381" s="67">
        <v>2891214</v>
      </c>
      <c r="C381" s="68" t="s">
        <v>485</v>
      </c>
      <c r="D381" s="80">
        <v>4373850607</v>
      </c>
      <c r="E381" s="70" t="s">
        <v>486</v>
      </c>
      <c r="F381" s="71">
        <v>2816</v>
      </c>
      <c r="G381" s="72">
        <v>33903612</v>
      </c>
      <c r="H381" s="61">
        <v>43199</v>
      </c>
      <c r="I381" s="61">
        <v>43281</v>
      </c>
      <c r="J381" s="62">
        <v>43290</v>
      </c>
      <c r="K381" s="73">
        <v>1000</v>
      </c>
      <c r="L381" s="74">
        <v>28.11</v>
      </c>
      <c r="M381" s="75">
        <v>971.89</v>
      </c>
      <c r="N381" s="77" t="s">
        <v>548</v>
      </c>
    </row>
    <row r="382" spans="1:14" s="107" customFormat="1">
      <c r="A382" s="76">
        <f t="shared" si="5"/>
        <v>379</v>
      </c>
      <c r="B382" s="67">
        <v>2894906</v>
      </c>
      <c r="C382" s="68" t="s">
        <v>579</v>
      </c>
      <c r="D382" s="69">
        <v>8086805603</v>
      </c>
      <c r="E382" s="70" t="s">
        <v>36</v>
      </c>
      <c r="F382" s="71">
        <v>3331</v>
      </c>
      <c r="G382" s="72">
        <v>33903612</v>
      </c>
      <c r="H382" s="61">
        <v>43213</v>
      </c>
      <c r="I382" s="61">
        <v>43281</v>
      </c>
      <c r="J382" s="62">
        <v>43290</v>
      </c>
      <c r="K382" s="73">
        <v>400</v>
      </c>
      <c r="L382" s="74">
        <v>63</v>
      </c>
      <c r="M382" s="75">
        <v>337</v>
      </c>
      <c r="N382" s="77" t="s">
        <v>548</v>
      </c>
    </row>
    <row r="383" spans="1:14" s="107" customFormat="1">
      <c r="A383" s="76">
        <f t="shared" si="5"/>
        <v>380</v>
      </c>
      <c r="B383" s="67">
        <v>2889781</v>
      </c>
      <c r="C383" s="68" t="s">
        <v>330</v>
      </c>
      <c r="D383" s="80">
        <v>23449527649</v>
      </c>
      <c r="E383" s="70" t="s">
        <v>331</v>
      </c>
      <c r="F383" s="71">
        <v>2641</v>
      </c>
      <c r="G383" s="72">
        <v>33903612</v>
      </c>
      <c r="H383" s="61">
        <v>43192</v>
      </c>
      <c r="I383" s="61">
        <v>43281</v>
      </c>
      <c r="J383" s="62">
        <v>43290</v>
      </c>
      <c r="K383" s="73">
        <v>600</v>
      </c>
      <c r="L383" s="74">
        <v>35.31</v>
      </c>
      <c r="M383" s="75">
        <v>564.69000000000005</v>
      </c>
      <c r="N383" s="77" t="s">
        <v>548</v>
      </c>
    </row>
    <row r="384" spans="1:14" s="107" customFormat="1">
      <c r="A384" s="76">
        <f t="shared" si="5"/>
        <v>381</v>
      </c>
      <c r="B384" s="67">
        <v>2891294</v>
      </c>
      <c r="C384" s="68" t="s">
        <v>317</v>
      </c>
      <c r="D384" s="80">
        <v>1565740807</v>
      </c>
      <c r="E384" s="70" t="s">
        <v>318</v>
      </c>
      <c r="F384" s="71">
        <v>2812</v>
      </c>
      <c r="G384" s="72">
        <v>33903612</v>
      </c>
      <c r="H384" s="61">
        <v>43199</v>
      </c>
      <c r="I384" s="61">
        <v>43281</v>
      </c>
      <c r="J384" s="62">
        <v>43290</v>
      </c>
      <c r="K384" s="73">
        <v>1000</v>
      </c>
      <c r="L384" s="74">
        <v>40.92</v>
      </c>
      <c r="M384" s="75">
        <v>959.08</v>
      </c>
      <c r="N384" s="77" t="s">
        <v>548</v>
      </c>
    </row>
    <row r="385" spans="1:14" s="107" customFormat="1">
      <c r="A385" s="76">
        <f t="shared" si="5"/>
        <v>382</v>
      </c>
      <c r="B385" s="67">
        <v>2896452</v>
      </c>
      <c r="C385" s="68" t="s">
        <v>182</v>
      </c>
      <c r="D385" s="69">
        <v>65336364649</v>
      </c>
      <c r="E385" s="69" t="s">
        <v>580</v>
      </c>
      <c r="F385" s="71">
        <v>3346</v>
      </c>
      <c r="G385" s="72">
        <v>33903612</v>
      </c>
      <c r="H385" s="61">
        <v>43214</v>
      </c>
      <c r="I385" s="61">
        <v>43281</v>
      </c>
      <c r="J385" s="62">
        <v>43291</v>
      </c>
      <c r="K385" s="73">
        <v>400</v>
      </c>
      <c r="L385" s="74">
        <v>0</v>
      </c>
      <c r="M385" s="75">
        <v>400</v>
      </c>
      <c r="N385" s="77" t="s">
        <v>548</v>
      </c>
    </row>
    <row r="386" spans="1:14" s="107" customFormat="1">
      <c r="A386" s="76">
        <f t="shared" si="5"/>
        <v>383</v>
      </c>
      <c r="B386" s="67">
        <v>2888721</v>
      </c>
      <c r="C386" s="68" t="s">
        <v>342</v>
      </c>
      <c r="D386" s="80">
        <v>8942589669</v>
      </c>
      <c r="E386" s="70" t="s">
        <v>343</v>
      </c>
      <c r="F386" s="71">
        <v>2850</v>
      </c>
      <c r="G386" s="72">
        <v>33903612</v>
      </c>
      <c r="H386" s="61">
        <v>43192</v>
      </c>
      <c r="I386" s="61">
        <v>43281</v>
      </c>
      <c r="J386" s="62">
        <v>43291</v>
      </c>
      <c r="K386" s="73">
        <v>400</v>
      </c>
      <c r="L386" s="74">
        <v>0</v>
      </c>
      <c r="M386" s="75">
        <v>400</v>
      </c>
      <c r="N386" s="77" t="s">
        <v>548</v>
      </c>
    </row>
    <row r="387" spans="1:14" s="107" customFormat="1">
      <c r="A387" s="76">
        <f t="shared" si="5"/>
        <v>384</v>
      </c>
      <c r="B387" s="67">
        <v>2891799</v>
      </c>
      <c r="C387" s="68" t="s">
        <v>371</v>
      </c>
      <c r="D387" s="80">
        <v>3980882683</v>
      </c>
      <c r="E387" s="70" t="s">
        <v>372</v>
      </c>
      <c r="F387" s="71">
        <v>2800</v>
      </c>
      <c r="G387" s="72">
        <v>33903612</v>
      </c>
      <c r="H387" s="61">
        <v>43199</v>
      </c>
      <c r="I387" s="61">
        <v>43281</v>
      </c>
      <c r="J387" s="62">
        <v>43291</v>
      </c>
      <c r="K387" s="73">
        <v>1000</v>
      </c>
      <c r="L387" s="74">
        <v>835.05</v>
      </c>
      <c r="M387" s="75">
        <v>164.95</v>
      </c>
      <c r="N387" s="77" t="s">
        <v>548</v>
      </c>
    </row>
    <row r="388" spans="1:14" s="107" customFormat="1">
      <c r="A388" s="76">
        <f t="shared" si="5"/>
        <v>385</v>
      </c>
      <c r="B388" s="67">
        <v>2891801</v>
      </c>
      <c r="C388" s="81" t="s">
        <v>371</v>
      </c>
      <c r="D388" s="80">
        <v>3980882683</v>
      </c>
      <c r="E388" s="70" t="s">
        <v>373</v>
      </c>
      <c r="F388" s="71">
        <v>2798</v>
      </c>
      <c r="G388" s="72">
        <v>33903612</v>
      </c>
      <c r="H388" s="61">
        <v>43199</v>
      </c>
      <c r="I388" s="61">
        <v>43281</v>
      </c>
      <c r="J388" s="62">
        <v>43291</v>
      </c>
      <c r="K388" s="73">
        <v>1000</v>
      </c>
      <c r="L388" s="74">
        <v>44.59</v>
      </c>
      <c r="M388" s="75">
        <v>955.41</v>
      </c>
      <c r="N388" s="77" t="s">
        <v>548</v>
      </c>
    </row>
    <row r="389" spans="1:14" s="107" customFormat="1">
      <c r="A389" s="76">
        <f t="shared" si="5"/>
        <v>386</v>
      </c>
      <c r="B389" s="67">
        <v>2896458</v>
      </c>
      <c r="C389" s="81" t="s">
        <v>261</v>
      </c>
      <c r="D389" s="69">
        <v>4702554638</v>
      </c>
      <c r="E389" s="69" t="s">
        <v>262</v>
      </c>
      <c r="F389" s="71">
        <v>3348</v>
      </c>
      <c r="G389" s="72">
        <v>33903612</v>
      </c>
      <c r="H389" s="61">
        <v>43214</v>
      </c>
      <c r="I389" s="61">
        <v>43281</v>
      </c>
      <c r="J389" s="62">
        <v>43291</v>
      </c>
      <c r="K389" s="73">
        <v>400</v>
      </c>
      <c r="L389" s="74">
        <v>89.14</v>
      </c>
      <c r="M389" s="75">
        <v>310.86</v>
      </c>
      <c r="N389" s="77" t="s">
        <v>548</v>
      </c>
    </row>
    <row r="390" spans="1:14" s="107" customFormat="1">
      <c r="A390" s="76">
        <f t="shared" ref="A390:A453" si="6">A389+1</f>
        <v>387</v>
      </c>
      <c r="B390" s="67">
        <v>2885171</v>
      </c>
      <c r="C390" s="68" t="s">
        <v>48</v>
      </c>
      <c r="D390" s="69">
        <v>56432925649</v>
      </c>
      <c r="E390" s="69" t="s">
        <v>49</v>
      </c>
      <c r="F390" s="71">
        <v>2529</v>
      </c>
      <c r="G390" s="72">
        <v>33903612</v>
      </c>
      <c r="H390" s="61">
        <v>43192</v>
      </c>
      <c r="I390" s="61">
        <v>43281</v>
      </c>
      <c r="J390" s="62">
        <v>43291</v>
      </c>
      <c r="K390" s="73">
        <v>2000</v>
      </c>
      <c r="L390" s="74">
        <v>1.93</v>
      </c>
      <c r="M390" s="75">
        <v>1998.07</v>
      </c>
      <c r="N390" s="77" t="s">
        <v>548</v>
      </c>
    </row>
    <row r="391" spans="1:14" s="107" customFormat="1">
      <c r="A391" s="76">
        <f t="shared" si="6"/>
        <v>388</v>
      </c>
      <c r="B391" s="67">
        <v>2887191</v>
      </c>
      <c r="C391" s="68" t="s">
        <v>211</v>
      </c>
      <c r="D391" s="69">
        <v>96438320668</v>
      </c>
      <c r="E391" s="69" t="s">
        <v>212</v>
      </c>
      <c r="F391" s="71">
        <v>2526</v>
      </c>
      <c r="G391" s="72">
        <v>33903612</v>
      </c>
      <c r="H391" s="61">
        <v>43192</v>
      </c>
      <c r="I391" s="61">
        <v>43281</v>
      </c>
      <c r="J391" s="62">
        <v>43291</v>
      </c>
      <c r="K391" s="73">
        <v>600</v>
      </c>
      <c r="L391" s="74">
        <v>0</v>
      </c>
      <c r="M391" s="75">
        <v>600</v>
      </c>
      <c r="N391" s="77" t="s">
        <v>548</v>
      </c>
    </row>
    <row r="392" spans="1:14" s="107" customFormat="1">
      <c r="A392" s="76">
        <f t="shared" si="6"/>
        <v>389</v>
      </c>
      <c r="B392" s="67">
        <v>2890756</v>
      </c>
      <c r="C392" s="68" t="s">
        <v>149</v>
      </c>
      <c r="D392" s="69">
        <v>3103058616</v>
      </c>
      <c r="E392" s="69" t="s">
        <v>150</v>
      </c>
      <c r="F392" s="71">
        <v>2704</v>
      </c>
      <c r="G392" s="72">
        <v>33903612</v>
      </c>
      <c r="H392" s="61">
        <v>43196</v>
      </c>
      <c r="I392" s="61">
        <v>43281</v>
      </c>
      <c r="J392" s="62">
        <v>43291</v>
      </c>
      <c r="K392" s="73">
        <v>1000</v>
      </c>
      <c r="L392" s="74">
        <v>660.53</v>
      </c>
      <c r="M392" s="75">
        <v>339.47</v>
      </c>
      <c r="N392" s="82" t="s">
        <v>20</v>
      </c>
    </row>
    <row r="393" spans="1:14" s="107" customFormat="1">
      <c r="A393" s="76">
        <f t="shared" si="6"/>
        <v>390</v>
      </c>
      <c r="B393" s="67">
        <v>2893767</v>
      </c>
      <c r="C393" s="68" t="s">
        <v>376</v>
      </c>
      <c r="D393" s="69">
        <v>6148004631</v>
      </c>
      <c r="E393" s="69" t="s">
        <v>377</v>
      </c>
      <c r="F393" s="71">
        <v>3003</v>
      </c>
      <c r="G393" s="72">
        <v>33903612</v>
      </c>
      <c r="H393" s="61">
        <v>43206</v>
      </c>
      <c r="I393" s="61">
        <v>43281</v>
      </c>
      <c r="J393" s="62">
        <v>43291</v>
      </c>
      <c r="K393" s="73">
        <v>400</v>
      </c>
      <c r="L393" s="74">
        <v>354.25</v>
      </c>
      <c r="M393" s="75">
        <v>45.75</v>
      </c>
      <c r="N393" s="77" t="s">
        <v>548</v>
      </c>
    </row>
    <row r="394" spans="1:14" s="107" customFormat="1">
      <c r="A394" s="76">
        <f t="shared" si="6"/>
        <v>391</v>
      </c>
      <c r="B394" s="67" t="s">
        <v>581</v>
      </c>
      <c r="C394" s="68" t="s">
        <v>236</v>
      </c>
      <c r="D394" s="69">
        <v>15639363649</v>
      </c>
      <c r="E394" s="69" t="s">
        <v>237</v>
      </c>
      <c r="F394" s="71" t="s">
        <v>582</v>
      </c>
      <c r="G394" s="72">
        <v>33903612</v>
      </c>
      <c r="H394" s="61">
        <v>43199</v>
      </c>
      <c r="I394" s="61">
        <v>43281</v>
      </c>
      <c r="J394" s="62">
        <v>43291</v>
      </c>
      <c r="K394" s="73">
        <v>500</v>
      </c>
      <c r="L394" s="74">
        <v>27.1</v>
      </c>
      <c r="M394" s="75">
        <v>472.9</v>
      </c>
      <c r="N394" s="77" t="s">
        <v>548</v>
      </c>
    </row>
    <row r="395" spans="1:14" s="107" customFormat="1">
      <c r="A395" s="76">
        <f t="shared" si="6"/>
        <v>392</v>
      </c>
      <c r="B395" s="67">
        <v>2889792</v>
      </c>
      <c r="C395" s="68" t="s">
        <v>141</v>
      </c>
      <c r="D395" s="69">
        <v>12900756626</v>
      </c>
      <c r="E395" s="69" t="s">
        <v>142</v>
      </c>
      <c r="F395" s="71">
        <v>2649</v>
      </c>
      <c r="G395" s="72">
        <v>33903612</v>
      </c>
      <c r="H395" s="61">
        <v>43192</v>
      </c>
      <c r="I395" s="61">
        <v>43281</v>
      </c>
      <c r="J395" s="62">
        <v>43291</v>
      </c>
      <c r="K395" s="73">
        <v>600</v>
      </c>
      <c r="L395" s="74">
        <v>0</v>
      </c>
      <c r="M395" s="75">
        <v>600</v>
      </c>
      <c r="N395" s="77" t="s">
        <v>548</v>
      </c>
    </row>
    <row r="396" spans="1:14" s="107" customFormat="1">
      <c r="A396" s="76">
        <f t="shared" si="6"/>
        <v>393</v>
      </c>
      <c r="B396" s="67">
        <v>2891795</v>
      </c>
      <c r="C396" s="68" t="s">
        <v>583</v>
      </c>
      <c r="D396" s="69">
        <v>5587986675</v>
      </c>
      <c r="E396" s="69" t="s">
        <v>159</v>
      </c>
      <c r="F396" s="71">
        <v>2802</v>
      </c>
      <c r="G396" s="72">
        <v>33903612</v>
      </c>
      <c r="H396" s="61">
        <v>43199</v>
      </c>
      <c r="I396" s="61">
        <v>43281</v>
      </c>
      <c r="J396" s="62">
        <v>43291</v>
      </c>
      <c r="K396" s="73">
        <v>1000</v>
      </c>
      <c r="L396" s="74">
        <v>830.31</v>
      </c>
      <c r="M396" s="75">
        <v>169.69</v>
      </c>
      <c r="N396" s="77" t="s">
        <v>548</v>
      </c>
    </row>
    <row r="397" spans="1:14" s="107" customFormat="1">
      <c r="A397" s="76">
        <f t="shared" si="6"/>
        <v>394</v>
      </c>
      <c r="B397" s="67">
        <v>2892060</v>
      </c>
      <c r="C397" s="68" t="s">
        <v>584</v>
      </c>
      <c r="D397" s="69">
        <v>1358690642</v>
      </c>
      <c r="E397" s="69" t="s">
        <v>218</v>
      </c>
      <c r="F397" s="71">
        <v>2858</v>
      </c>
      <c r="G397" s="72">
        <v>33903612</v>
      </c>
      <c r="H397" s="61">
        <v>43201</v>
      </c>
      <c r="I397" s="61">
        <v>43281</v>
      </c>
      <c r="J397" s="62">
        <v>43291</v>
      </c>
      <c r="K397" s="73">
        <v>1000</v>
      </c>
      <c r="L397" s="74">
        <v>216.87</v>
      </c>
      <c r="M397" s="75">
        <v>783.13</v>
      </c>
      <c r="N397" s="77" t="s">
        <v>548</v>
      </c>
    </row>
    <row r="398" spans="1:14" s="107" customFormat="1">
      <c r="A398" s="76">
        <f t="shared" si="6"/>
        <v>395</v>
      </c>
      <c r="B398" s="67">
        <v>2891229</v>
      </c>
      <c r="C398" s="68" t="s">
        <v>100</v>
      </c>
      <c r="D398" s="69">
        <v>94978263620</v>
      </c>
      <c r="E398" s="69" t="s">
        <v>101</v>
      </c>
      <c r="F398" s="71">
        <v>2821</v>
      </c>
      <c r="G398" s="72">
        <v>33903612</v>
      </c>
      <c r="H398" s="61">
        <v>43199</v>
      </c>
      <c r="I398" s="61">
        <v>43281</v>
      </c>
      <c r="J398" s="62">
        <v>43291</v>
      </c>
      <c r="K398" s="73">
        <v>600</v>
      </c>
      <c r="L398" s="74">
        <v>0</v>
      </c>
      <c r="M398" s="75">
        <v>600</v>
      </c>
      <c r="N398" s="77" t="s">
        <v>548</v>
      </c>
    </row>
    <row r="399" spans="1:14" s="107" customFormat="1">
      <c r="A399" s="76">
        <f t="shared" si="6"/>
        <v>396</v>
      </c>
      <c r="B399" s="67">
        <v>2895839</v>
      </c>
      <c r="C399" s="68" t="s">
        <v>320</v>
      </c>
      <c r="D399" s="69">
        <v>90477928668</v>
      </c>
      <c r="E399" s="69" t="s">
        <v>321</v>
      </c>
      <c r="F399" s="71">
        <v>3330</v>
      </c>
      <c r="G399" s="72">
        <v>33903612</v>
      </c>
      <c r="H399" s="61">
        <v>43213</v>
      </c>
      <c r="I399" s="61">
        <v>43281</v>
      </c>
      <c r="J399" s="62">
        <v>43291</v>
      </c>
      <c r="K399" s="73">
        <v>600</v>
      </c>
      <c r="L399" s="74">
        <v>0</v>
      </c>
      <c r="M399" s="75">
        <v>600</v>
      </c>
      <c r="N399" s="77" t="s">
        <v>548</v>
      </c>
    </row>
    <row r="400" spans="1:14" s="107" customFormat="1">
      <c r="A400" s="76">
        <f t="shared" si="6"/>
        <v>397</v>
      </c>
      <c r="B400" s="67">
        <v>2897750</v>
      </c>
      <c r="C400" s="68" t="s">
        <v>313</v>
      </c>
      <c r="D400" s="69">
        <v>76240959634</v>
      </c>
      <c r="E400" s="69" t="s">
        <v>314</v>
      </c>
      <c r="F400" s="71">
        <v>3453</v>
      </c>
      <c r="G400" s="72">
        <v>33903612</v>
      </c>
      <c r="H400" s="61">
        <v>43217</v>
      </c>
      <c r="I400" s="61">
        <v>43281</v>
      </c>
      <c r="J400" s="62">
        <v>43291</v>
      </c>
      <c r="K400" s="73">
        <v>450</v>
      </c>
      <c r="L400" s="74">
        <v>148.96</v>
      </c>
      <c r="M400" s="75">
        <v>301.04000000000002</v>
      </c>
      <c r="N400" s="77" t="s">
        <v>548</v>
      </c>
    </row>
    <row r="401" spans="1:14" s="107" customFormat="1">
      <c r="A401" s="76">
        <f t="shared" si="6"/>
        <v>398</v>
      </c>
      <c r="B401" s="67">
        <v>2896872</v>
      </c>
      <c r="C401" s="68" t="s">
        <v>472</v>
      </c>
      <c r="D401" s="69">
        <v>10801497671</v>
      </c>
      <c r="E401" s="69" t="s">
        <v>473</v>
      </c>
      <c r="F401" s="71">
        <v>3387</v>
      </c>
      <c r="G401" s="72">
        <v>33903612</v>
      </c>
      <c r="H401" s="61">
        <v>43216</v>
      </c>
      <c r="I401" s="61">
        <v>43281</v>
      </c>
      <c r="J401" s="62">
        <v>43291</v>
      </c>
      <c r="K401" s="73">
        <v>400</v>
      </c>
      <c r="L401" s="74">
        <v>232.39</v>
      </c>
      <c r="M401" s="75">
        <v>167.61</v>
      </c>
      <c r="N401" s="77" t="s">
        <v>548</v>
      </c>
    </row>
    <row r="402" spans="1:14" s="107" customFormat="1">
      <c r="A402" s="76">
        <f t="shared" si="6"/>
        <v>399</v>
      </c>
      <c r="B402" s="67">
        <v>2889466</v>
      </c>
      <c r="C402" s="68" t="s">
        <v>266</v>
      </c>
      <c r="D402" s="69">
        <v>2369955619</v>
      </c>
      <c r="E402" s="69" t="s">
        <v>267</v>
      </c>
      <c r="F402" s="71">
        <v>2613</v>
      </c>
      <c r="G402" s="72">
        <v>33903612</v>
      </c>
      <c r="H402" s="61">
        <v>43192</v>
      </c>
      <c r="I402" s="61">
        <v>43281</v>
      </c>
      <c r="J402" s="62">
        <v>43291</v>
      </c>
      <c r="K402" s="73">
        <v>400</v>
      </c>
      <c r="L402" s="74">
        <v>246</v>
      </c>
      <c r="M402" s="75">
        <v>154</v>
      </c>
      <c r="N402" s="77" t="s">
        <v>548</v>
      </c>
    </row>
    <row r="403" spans="1:14" s="107" customFormat="1">
      <c r="A403" s="76">
        <f t="shared" si="6"/>
        <v>400</v>
      </c>
      <c r="B403" s="67">
        <v>2891243</v>
      </c>
      <c r="C403" s="68" t="s">
        <v>168</v>
      </c>
      <c r="D403" s="69">
        <v>4978127629</v>
      </c>
      <c r="E403" s="69" t="s">
        <v>169</v>
      </c>
      <c r="F403" s="71">
        <v>2826</v>
      </c>
      <c r="G403" s="72">
        <v>33903612</v>
      </c>
      <c r="H403" s="61">
        <v>43199</v>
      </c>
      <c r="I403" s="61">
        <v>43281</v>
      </c>
      <c r="J403" s="62">
        <v>43291</v>
      </c>
      <c r="K403" s="73">
        <v>400</v>
      </c>
      <c r="L403" s="74">
        <v>34.049999999999997</v>
      </c>
      <c r="M403" s="75">
        <v>365.95</v>
      </c>
      <c r="N403" s="77" t="s">
        <v>548</v>
      </c>
    </row>
    <row r="404" spans="1:14" s="107" customFormat="1">
      <c r="A404" s="76">
        <f t="shared" si="6"/>
        <v>401</v>
      </c>
      <c r="B404" s="67">
        <v>2886484</v>
      </c>
      <c r="C404" s="68" t="s">
        <v>290</v>
      </c>
      <c r="D404" s="69">
        <v>60393580687</v>
      </c>
      <c r="E404" s="69" t="s">
        <v>291</v>
      </c>
      <c r="F404" s="71">
        <v>2538</v>
      </c>
      <c r="G404" s="72">
        <v>33903612</v>
      </c>
      <c r="H404" s="61">
        <v>43192</v>
      </c>
      <c r="I404" s="61">
        <v>43281</v>
      </c>
      <c r="J404" s="62">
        <v>43291</v>
      </c>
      <c r="K404" s="73">
        <v>1000</v>
      </c>
      <c r="L404" s="74">
        <v>0</v>
      </c>
      <c r="M404" s="75">
        <v>1000</v>
      </c>
      <c r="N404" s="77" t="s">
        <v>548</v>
      </c>
    </row>
    <row r="405" spans="1:14" s="107" customFormat="1">
      <c r="A405" s="76">
        <f t="shared" si="6"/>
        <v>402</v>
      </c>
      <c r="B405" s="67">
        <v>2896845</v>
      </c>
      <c r="C405" s="68" t="s">
        <v>401</v>
      </c>
      <c r="D405" s="69">
        <v>6236046638</v>
      </c>
      <c r="E405" s="69" t="s">
        <v>402</v>
      </c>
      <c r="F405" s="71">
        <v>3390</v>
      </c>
      <c r="G405" s="72">
        <v>33903612</v>
      </c>
      <c r="H405" s="61">
        <v>43216</v>
      </c>
      <c r="I405" s="61">
        <v>43281</v>
      </c>
      <c r="J405" s="62">
        <v>43291</v>
      </c>
      <c r="K405" s="73">
        <v>400</v>
      </c>
      <c r="L405" s="74">
        <v>317.52999999999997</v>
      </c>
      <c r="M405" s="75">
        <v>82.47</v>
      </c>
      <c r="N405" s="77" t="s">
        <v>548</v>
      </c>
    </row>
    <row r="406" spans="1:14" s="107" customFormat="1">
      <c r="A406" s="76">
        <f t="shared" si="6"/>
        <v>403</v>
      </c>
      <c r="B406" s="67">
        <v>2894700</v>
      </c>
      <c r="C406" s="68" t="s">
        <v>585</v>
      </c>
      <c r="D406" s="69" t="s">
        <v>586</v>
      </c>
      <c r="E406" s="69" t="s">
        <v>587</v>
      </c>
      <c r="F406" s="71">
        <v>3251</v>
      </c>
      <c r="G406" s="72">
        <v>33903612</v>
      </c>
      <c r="H406" s="61">
        <v>43209</v>
      </c>
      <c r="I406" s="61">
        <v>43281</v>
      </c>
      <c r="J406" s="62">
        <v>43291</v>
      </c>
      <c r="K406" s="73">
        <v>400</v>
      </c>
      <c r="L406" s="74">
        <v>211.49</v>
      </c>
      <c r="M406" s="75">
        <v>188.51</v>
      </c>
      <c r="N406" s="77" t="s">
        <v>548</v>
      </c>
    </row>
    <row r="407" spans="1:14" s="107" customFormat="1">
      <c r="A407" s="76">
        <f t="shared" si="6"/>
        <v>404</v>
      </c>
      <c r="B407" s="67">
        <v>2892052</v>
      </c>
      <c r="C407" s="68" t="s">
        <v>288</v>
      </c>
      <c r="D407" s="69">
        <v>5927155669</v>
      </c>
      <c r="E407" s="69" t="s">
        <v>289</v>
      </c>
      <c r="F407" s="71">
        <v>2853</v>
      </c>
      <c r="G407" s="72">
        <v>33903612</v>
      </c>
      <c r="H407" s="61">
        <v>43201</v>
      </c>
      <c r="I407" s="61">
        <v>43281</v>
      </c>
      <c r="J407" s="62">
        <v>43291</v>
      </c>
      <c r="K407" s="73">
        <v>400</v>
      </c>
      <c r="L407" s="74">
        <v>143.80000000000001</v>
      </c>
      <c r="M407" s="75">
        <v>256.2</v>
      </c>
      <c r="N407" s="77" t="s">
        <v>548</v>
      </c>
    </row>
    <row r="408" spans="1:14" s="107" customFormat="1">
      <c r="A408" s="76">
        <f t="shared" si="6"/>
        <v>405</v>
      </c>
      <c r="B408" s="67">
        <v>2900911</v>
      </c>
      <c r="C408" s="68" t="s">
        <v>491</v>
      </c>
      <c r="D408" s="69">
        <v>99558262668</v>
      </c>
      <c r="E408" s="69" t="s">
        <v>492</v>
      </c>
      <c r="F408" s="71">
        <v>3720</v>
      </c>
      <c r="G408" s="72">
        <v>33903612</v>
      </c>
      <c r="H408" s="61">
        <v>43231</v>
      </c>
      <c r="I408" s="61">
        <v>43281</v>
      </c>
      <c r="J408" s="62">
        <v>43291</v>
      </c>
      <c r="K408" s="73">
        <v>400</v>
      </c>
      <c r="L408" s="74">
        <v>280</v>
      </c>
      <c r="M408" s="75">
        <v>120</v>
      </c>
      <c r="N408" s="77" t="s">
        <v>548</v>
      </c>
    </row>
    <row r="409" spans="1:14" s="107" customFormat="1">
      <c r="A409" s="76">
        <f t="shared" si="6"/>
        <v>406</v>
      </c>
      <c r="B409" s="67">
        <v>2889795</v>
      </c>
      <c r="C409" s="68" t="s">
        <v>588</v>
      </c>
      <c r="D409" s="69" t="s">
        <v>589</v>
      </c>
      <c r="E409" s="69" t="s">
        <v>590</v>
      </c>
      <c r="F409" s="71">
        <v>2651</v>
      </c>
      <c r="G409" s="72">
        <v>33903612</v>
      </c>
      <c r="H409" s="61">
        <v>43192</v>
      </c>
      <c r="I409" s="61">
        <v>43281</v>
      </c>
      <c r="J409" s="62">
        <v>43291</v>
      </c>
      <c r="K409" s="73">
        <v>600</v>
      </c>
      <c r="L409" s="74">
        <v>157.80000000000001</v>
      </c>
      <c r="M409" s="75">
        <v>442.2</v>
      </c>
      <c r="N409" s="77" t="s">
        <v>548</v>
      </c>
    </row>
    <row r="410" spans="1:14" s="107" customFormat="1">
      <c r="A410" s="76">
        <f t="shared" si="6"/>
        <v>407</v>
      </c>
      <c r="B410" s="67">
        <v>2888725</v>
      </c>
      <c r="C410" s="68" t="s">
        <v>369</v>
      </c>
      <c r="D410" s="69">
        <v>68866976687</v>
      </c>
      <c r="E410" s="69" t="s">
        <v>370</v>
      </c>
      <c r="F410" s="71">
        <v>2586</v>
      </c>
      <c r="G410" s="72">
        <v>33903612</v>
      </c>
      <c r="H410" s="61">
        <v>43192</v>
      </c>
      <c r="I410" s="61">
        <v>43281</v>
      </c>
      <c r="J410" s="62">
        <v>43291</v>
      </c>
      <c r="K410" s="73">
        <v>450</v>
      </c>
      <c r="L410" s="74">
        <v>312.3</v>
      </c>
      <c r="M410" s="75">
        <v>137.69999999999999</v>
      </c>
      <c r="N410" s="77" t="s">
        <v>548</v>
      </c>
    </row>
    <row r="411" spans="1:14" s="107" customFormat="1">
      <c r="A411" s="76">
        <f t="shared" si="6"/>
        <v>408</v>
      </c>
      <c r="B411" s="67">
        <v>2893765</v>
      </c>
      <c r="C411" s="68" t="s">
        <v>591</v>
      </c>
      <c r="D411" s="69">
        <v>56637705691</v>
      </c>
      <c r="E411" s="69" t="s">
        <v>359</v>
      </c>
      <c r="F411" s="71">
        <v>3001</v>
      </c>
      <c r="G411" s="72">
        <v>33903612</v>
      </c>
      <c r="H411" s="61">
        <v>43206</v>
      </c>
      <c r="I411" s="83">
        <v>43281</v>
      </c>
      <c r="J411" s="83">
        <v>43293</v>
      </c>
      <c r="K411" s="73">
        <v>600</v>
      </c>
      <c r="L411" s="74">
        <v>6.5</v>
      </c>
      <c r="M411" s="75">
        <v>593.5</v>
      </c>
      <c r="N411" s="77" t="s">
        <v>548</v>
      </c>
    </row>
    <row r="412" spans="1:14" s="107" customFormat="1">
      <c r="A412" s="76">
        <f t="shared" si="6"/>
        <v>409</v>
      </c>
      <c r="B412" s="67">
        <v>2890727</v>
      </c>
      <c r="C412" s="68" t="s">
        <v>365</v>
      </c>
      <c r="D412" s="69">
        <v>90134800630</v>
      </c>
      <c r="E412" s="69" t="s">
        <v>366</v>
      </c>
      <c r="F412" s="71">
        <v>2693</v>
      </c>
      <c r="G412" s="72">
        <v>33903612</v>
      </c>
      <c r="H412" s="61">
        <v>43196</v>
      </c>
      <c r="I412" s="61">
        <v>43281</v>
      </c>
      <c r="J412" s="62">
        <v>43292</v>
      </c>
      <c r="K412" s="73">
        <v>450</v>
      </c>
      <c r="L412" s="74">
        <v>362.74</v>
      </c>
      <c r="M412" s="75">
        <v>87.26</v>
      </c>
      <c r="N412" s="77" t="s">
        <v>548</v>
      </c>
    </row>
    <row r="413" spans="1:14" s="107" customFormat="1">
      <c r="A413" s="76">
        <f t="shared" si="6"/>
        <v>410</v>
      </c>
      <c r="B413" s="67">
        <v>2889068</v>
      </c>
      <c r="C413" s="68" t="s">
        <v>592</v>
      </c>
      <c r="D413" s="69">
        <v>3169704680</v>
      </c>
      <c r="E413" s="69" t="s">
        <v>593</v>
      </c>
      <c r="F413" s="71">
        <v>2567</v>
      </c>
      <c r="G413" s="72">
        <v>33903612</v>
      </c>
      <c r="H413" s="61">
        <v>43192</v>
      </c>
      <c r="I413" s="61">
        <v>43281</v>
      </c>
      <c r="J413" s="62">
        <v>43292</v>
      </c>
      <c r="K413" s="73">
        <v>1000</v>
      </c>
      <c r="L413" s="74">
        <v>377.83</v>
      </c>
      <c r="M413" s="75">
        <v>622.16999999999996</v>
      </c>
      <c r="N413" s="77" t="s">
        <v>548</v>
      </c>
    </row>
    <row r="414" spans="1:14" s="107" customFormat="1">
      <c r="A414" s="76">
        <f t="shared" si="6"/>
        <v>411</v>
      </c>
      <c r="B414" s="67">
        <v>2887200</v>
      </c>
      <c r="C414" s="68" t="s">
        <v>594</v>
      </c>
      <c r="D414" s="69">
        <v>87549956634</v>
      </c>
      <c r="E414" s="69" t="s">
        <v>595</v>
      </c>
      <c r="F414" s="71">
        <v>2521</v>
      </c>
      <c r="G414" s="72">
        <v>33903612</v>
      </c>
      <c r="H414" s="61">
        <v>43192</v>
      </c>
      <c r="I414" s="61">
        <v>43281</v>
      </c>
      <c r="J414" s="62">
        <v>43292</v>
      </c>
      <c r="K414" s="73">
        <v>600</v>
      </c>
      <c r="L414" s="74">
        <v>0</v>
      </c>
      <c r="M414" s="75">
        <v>600</v>
      </c>
      <c r="N414" s="77" t="s">
        <v>548</v>
      </c>
    </row>
    <row r="415" spans="1:14" s="107" customFormat="1">
      <c r="A415" s="76">
        <f t="shared" si="6"/>
        <v>412</v>
      </c>
      <c r="B415" s="67">
        <v>2899224</v>
      </c>
      <c r="C415" s="68" t="s">
        <v>465</v>
      </c>
      <c r="D415" s="69">
        <v>6314819660</v>
      </c>
      <c r="E415" s="69" t="s">
        <v>466</v>
      </c>
      <c r="F415" s="71">
        <v>3512</v>
      </c>
      <c r="G415" s="72">
        <v>33903612</v>
      </c>
      <c r="H415" s="61">
        <v>43227</v>
      </c>
      <c r="I415" s="61">
        <v>43281</v>
      </c>
      <c r="J415" s="62">
        <v>43292</v>
      </c>
      <c r="K415" s="73">
        <v>400</v>
      </c>
      <c r="L415" s="74">
        <v>0</v>
      </c>
      <c r="M415" s="75">
        <v>400</v>
      </c>
      <c r="N415" s="77" t="s">
        <v>548</v>
      </c>
    </row>
    <row r="416" spans="1:14" s="107" customFormat="1">
      <c r="A416" s="76">
        <f t="shared" si="6"/>
        <v>413</v>
      </c>
      <c r="B416" s="67">
        <v>2896848</v>
      </c>
      <c r="C416" s="68" t="s">
        <v>108</v>
      </c>
      <c r="D416" s="69">
        <v>4574789697</v>
      </c>
      <c r="E416" s="69" t="s">
        <v>109</v>
      </c>
      <c r="F416" s="71">
        <v>3391</v>
      </c>
      <c r="G416" s="72">
        <v>33903612</v>
      </c>
      <c r="H416" s="61">
        <v>43216</v>
      </c>
      <c r="I416" s="61">
        <v>43281</v>
      </c>
      <c r="J416" s="62">
        <v>43292</v>
      </c>
      <c r="K416" s="73">
        <v>400</v>
      </c>
      <c r="L416" s="74">
        <v>105.4</v>
      </c>
      <c r="M416" s="75">
        <v>294.60000000000002</v>
      </c>
      <c r="N416" s="77" t="s">
        <v>548</v>
      </c>
    </row>
    <row r="417" spans="1:14" s="107" customFormat="1">
      <c r="A417" s="76">
        <f t="shared" si="6"/>
        <v>414</v>
      </c>
      <c r="B417" s="67">
        <v>2901876</v>
      </c>
      <c r="C417" s="68" t="s">
        <v>448</v>
      </c>
      <c r="D417" s="69">
        <v>5219960660</v>
      </c>
      <c r="E417" s="69" t="s">
        <v>449</v>
      </c>
      <c r="F417" s="71">
        <v>3961</v>
      </c>
      <c r="G417" s="72">
        <v>33903612</v>
      </c>
      <c r="H417" s="61">
        <v>43235</v>
      </c>
      <c r="I417" s="61">
        <v>43281</v>
      </c>
      <c r="J417" s="62">
        <v>43292</v>
      </c>
      <c r="K417" s="73">
        <v>400</v>
      </c>
      <c r="L417" s="74">
        <v>163.16</v>
      </c>
      <c r="M417" s="75">
        <v>236.84</v>
      </c>
      <c r="N417" s="77" t="s">
        <v>548</v>
      </c>
    </row>
    <row r="418" spans="1:14" s="107" customFormat="1">
      <c r="A418" s="76">
        <f t="shared" si="6"/>
        <v>415</v>
      </c>
      <c r="B418" s="67">
        <v>2891783</v>
      </c>
      <c r="C418" s="68" t="s">
        <v>229</v>
      </c>
      <c r="D418" s="69">
        <v>5554024602</v>
      </c>
      <c r="E418" s="69" t="s">
        <v>230</v>
      </c>
      <c r="F418" s="71">
        <v>2806</v>
      </c>
      <c r="G418" s="72">
        <v>33903612</v>
      </c>
      <c r="H418" s="61">
        <v>43199</v>
      </c>
      <c r="I418" s="61">
        <v>43281</v>
      </c>
      <c r="J418" s="62">
        <v>43292</v>
      </c>
      <c r="K418" s="73">
        <v>1500</v>
      </c>
      <c r="L418" s="74">
        <v>50.11</v>
      </c>
      <c r="M418" s="75">
        <v>1449.89</v>
      </c>
      <c r="N418" s="77" t="s">
        <v>548</v>
      </c>
    </row>
    <row r="419" spans="1:14" s="107" customFormat="1">
      <c r="A419" s="76">
        <f t="shared" si="6"/>
        <v>416</v>
      </c>
      <c r="B419" s="67">
        <v>2893295</v>
      </c>
      <c r="C419" s="68" t="s">
        <v>322</v>
      </c>
      <c r="D419" s="69">
        <v>25580272634</v>
      </c>
      <c r="E419" s="69" t="s">
        <v>596</v>
      </c>
      <c r="F419" s="71">
        <v>2928</v>
      </c>
      <c r="G419" s="72">
        <v>33903612</v>
      </c>
      <c r="H419" s="61">
        <v>43203</v>
      </c>
      <c r="I419" s="61">
        <v>43281</v>
      </c>
      <c r="J419" s="62">
        <v>43292</v>
      </c>
      <c r="K419" s="73">
        <v>900</v>
      </c>
      <c r="L419" s="74">
        <v>2.93</v>
      </c>
      <c r="M419" s="75">
        <v>897.07</v>
      </c>
      <c r="N419" s="77" t="s">
        <v>548</v>
      </c>
    </row>
    <row r="420" spans="1:14" s="107" customFormat="1">
      <c r="A420" s="76">
        <f t="shared" si="6"/>
        <v>417</v>
      </c>
      <c r="B420" s="67">
        <v>2889802</v>
      </c>
      <c r="C420" s="68" t="s">
        <v>80</v>
      </c>
      <c r="D420" s="69">
        <v>82914818653</v>
      </c>
      <c r="E420" s="69" t="s">
        <v>81</v>
      </c>
      <c r="F420" s="71">
        <v>2652</v>
      </c>
      <c r="G420" s="72">
        <v>33903612</v>
      </c>
      <c r="H420" s="61">
        <v>43192</v>
      </c>
      <c r="I420" s="83">
        <v>43281</v>
      </c>
      <c r="J420" s="83">
        <v>43292</v>
      </c>
      <c r="K420" s="73">
        <v>1000</v>
      </c>
      <c r="L420" s="74">
        <v>75.3</v>
      </c>
      <c r="M420" s="75">
        <v>924.7</v>
      </c>
      <c r="N420" s="77" t="s">
        <v>548</v>
      </c>
    </row>
    <row r="421" spans="1:14" s="107" customFormat="1">
      <c r="A421" s="76">
        <f t="shared" si="6"/>
        <v>418</v>
      </c>
      <c r="B421" s="67">
        <v>2893072</v>
      </c>
      <c r="C421" s="68" t="s">
        <v>597</v>
      </c>
      <c r="D421" s="69">
        <v>6042730614</v>
      </c>
      <c r="E421" s="69" t="s">
        <v>105</v>
      </c>
      <c r="F421" s="71">
        <v>2927</v>
      </c>
      <c r="G421" s="72">
        <v>33903612</v>
      </c>
      <c r="H421" s="61">
        <v>43203</v>
      </c>
      <c r="I421" s="83">
        <v>43281</v>
      </c>
      <c r="J421" s="83">
        <v>43293</v>
      </c>
      <c r="K421" s="73">
        <v>400</v>
      </c>
      <c r="L421" s="74">
        <v>44.77</v>
      </c>
      <c r="M421" s="75">
        <v>355.23</v>
      </c>
      <c r="N421" s="77" t="s">
        <v>548</v>
      </c>
    </row>
    <row r="422" spans="1:14" s="107" customFormat="1">
      <c r="A422" s="76">
        <f t="shared" si="6"/>
        <v>419</v>
      </c>
      <c r="B422" s="67">
        <v>2889811</v>
      </c>
      <c r="C422" s="68" t="s">
        <v>250</v>
      </c>
      <c r="D422" s="69">
        <v>53120159620</v>
      </c>
      <c r="E422" s="69" t="s">
        <v>251</v>
      </c>
      <c r="F422" s="71">
        <v>2658</v>
      </c>
      <c r="G422" s="72">
        <v>33903612</v>
      </c>
      <c r="H422" s="61">
        <v>43192</v>
      </c>
      <c r="I422" s="83">
        <v>43281</v>
      </c>
      <c r="J422" s="83">
        <v>43293</v>
      </c>
      <c r="K422" s="73">
        <v>1000</v>
      </c>
      <c r="L422" s="74">
        <v>0</v>
      </c>
      <c r="M422" s="75">
        <v>1000</v>
      </c>
      <c r="N422" s="77" t="s">
        <v>548</v>
      </c>
    </row>
    <row r="423" spans="1:14" s="107" customFormat="1">
      <c r="A423" s="76">
        <f t="shared" si="6"/>
        <v>420</v>
      </c>
      <c r="B423" s="67">
        <v>2896455</v>
      </c>
      <c r="C423" s="68" t="s">
        <v>439</v>
      </c>
      <c r="D423" s="69">
        <v>5890427695</v>
      </c>
      <c r="E423" s="69" t="s">
        <v>440</v>
      </c>
      <c r="F423" s="71">
        <v>3347</v>
      </c>
      <c r="G423" s="72">
        <v>33903612</v>
      </c>
      <c r="H423" s="61">
        <v>43214</v>
      </c>
      <c r="I423" s="83">
        <v>43281</v>
      </c>
      <c r="J423" s="83">
        <v>43293</v>
      </c>
      <c r="K423" s="73">
        <v>400</v>
      </c>
      <c r="L423" s="74">
        <v>0</v>
      </c>
      <c r="M423" s="75">
        <v>400</v>
      </c>
      <c r="N423" s="77" t="s">
        <v>548</v>
      </c>
    </row>
    <row r="424" spans="1:14" s="107" customFormat="1">
      <c r="A424" s="76">
        <f t="shared" si="6"/>
        <v>421</v>
      </c>
      <c r="B424" s="67">
        <v>2894697</v>
      </c>
      <c r="C424" s="68" t="s">
        <v>156</v>
      </c>
      <c r="D424" s="69">
        <v>76902617600</v>
      </c>
      <c r="E424" s="69" t="s">
        <v>157</v>
      </c>
      <c r="F424" s="71">
        <v>3254</v>
      </c>
      <c r="G424" s="72">
        <v>33903612</v>
      </c>
      <c r="H424" s="61">
        <v>43209</v>
      </c>
      <c r="I424" s="83">
        <v>43281</v>
      </c>
      <c r="J424" s="83">
        <v>43293</v>
      </c>
      <c r="K424" s="73">
        <v>600</v>
      </c>
      <c r="L424" s="74">
        <v>237.88</v>
      </c>
      <c r="M424" s="75">
        <v>362.12</v>
      </c>
      <c r="N424" s="77" t="s">
        <v>548</v>
      </c>
    </row>
    <row r="425" spans="1:14" s="107" customFormat="1">
      <c r="A425" s="76">
        <f t="shared" si="6"/>
        <v>422</v>
      </c>
      <c r="B425" s="67">
        <v>2897578</v>
      </c>
      <c r="C425" s="68" t="s">
        <v>598</v>
      </c>
      <c r="D425" s="69">
        <v>60834056615</v>
      </c>
      <c r="E425" s="69" t="s">
        <v>392</v>
      </c>
      <c r="F425" s="71">
        <v>3451</v>
      </c>
      <c r="G425" s="72">
        <v>33903612</v>
      </c>
      <c r="H425" s="61">
        <v>43217</v>
      </c>
      <c r="I425" s="83">
        <v>43281</v>
      </c>
      <c r="J425" s="83">
        <v>43293</v>
      </c>
      <c r="K425" s="73">
        <v>1000</v>
      </c>
      <c r="L425" s="74">
        <v>850</v>
      </c>
      <c r="M425" s="75">
        <v>150</v>
      </c>
      <c r="N425" s="77" t="s">
        <v>548</v>
      </c>
    </row>
    <row r="426" spans="1:14" s="107" customFormat="1">
      <c r="A426" s="76">
        <f t="shared" si="6"/>
        <v>423</v>
      </c>
      <c r="B426" s="67">
        <v>2891804</v>
      </c>
      <c r="C426" s="68" t="s">
        <v>599</v>
      </c>
      <c r="D426" s="69">
        <v>4034593628</v>
      </c>
      <c r="E426" s="69" t="s">
        <v>259</v>
      </c>
      <c r="F426" s="71">
        <v>2796</v>
      </c>
      <c r="G426" s="72">
        <v>33903612</v>
      </c>
      <c r="H426" s="61">
        <v>43199</v>
      </c>
      <c r="I426" s="83">
        <v>43281</v>
      </c>
      <c r="J426" s="83">
        <v>43293</v>
      </c>
      <c r="K426" s="73">
        <v>600</v>
      </c>
      <c r="L426" s="74">
        <v>363.25</v>
      </c>
      <c r="M426" s="75">
        <v>236.75</v>
      </c>
      <c r="N426" s="77" t="s">
        <v>548</v>
      </c>
    </row>
    <row r="427" spans="1:14" s="107" customFormat="1">
      <c r="A427" s="76">
        <f t="shared" si="6"/>
        <v>424</v>
      </c>
      <c r="B427" s="67">
        <v>2888715</v>
      </c>
      <c r="C427" s="68" t="s">
        <v>463</v>
      </c>
      <c r="D427" s="69">
        <v>4179602636</v>
      </c>
      <c r="E427" s="69" t="s">
        <v>464</v>
      </c>
      <c r="F427" s="71">
        <v>2579</v>
      </c>
      <c r="G427" s="72">
        <v>33903612</v>
      </c>
      <c r="H427" s="61">
        <v>43192</v>
      </c>
      <c r="I427" s="83">
        <v>43281</v>
      </c>
      <c r="J427" s="83">
        <v>43293</v>
      </c>
      <c r="K427" s="73">
        <v>1000</v>
      </c>
      <c r="L427" s="74">
        <v>769.03</v>
      </c>
      <c r="M427" s="75">
        <v>230.97</v>
      </c>
      <c r="N427" s="77" t="s">
        <v>548</v>
      </c>
    </row>
    <row r="428" spans="1:14" s="107" customFormat="1">
      <c r="A428" s="76">
        <f t="shared" si="6"/>
        <v>425</v>
      </c>
      <c r="B428" s="67">
        <v>2891782</v>
      </c>
      <c r="C428" s="68" t="s">
        <v>441</v>
      </c>
      <c r="D428" s="69">
        <v>3747829627</v>
      </c>
      <c r="E428" s="69" t="s">
        <v>199</v>
      </c>
      <c r="F428" s="71">
        <v>2810</v>
      </c>
      <c r="G428" s="72">
        <v>33903612</v>
      </c>
      <c r="H428" s="61">
        <v>43199</v>
      </c>
      <c r="I428" s="83">
        <v>43281</v>
      </c>
      <c r="J428" s="83">
        <v>43293</v>
      </c>
      <c r="K428" s="73">
        <v>300</v>
      </c>
      <c r="L428" s="74">
        <v>100.03</v>
      </c>
      <c r="M428" s="75">
        <v>199.97</v>
      </c>
      <c r="N428" s="77" t="s">
        <v>548</v>
      </c>
    </row>
    <row r="429" spans="1:14" s="107" customFormat="1">
      <c r="A429" s="76">
        <f t="shared" si="6"/>
        <v>426</v>
      </c>
      <c r="B429" s="67">
        <v>2895102</v>
      </c>
      <c r="C429" s="68" t="s">
        <v>309</v>
      </c>
      <c r="D429" s="69">
        <v>93413670697</v>
      </c>
      <c r="E429" s="69" t="s">
        <v>310</v>
      </c>
      <c r="F429" s="71">
        <v>3302</v>
      </c>
      <c r="G429" s="72">
        <v>33903612</v>
      </c>
      <c r="H429" s="61">
        <v>43210</v>
      </c>
      <c r="I429" s="83">
        <v>43281</v>
      </c>
      <c r="J429" s="83">
        <v>43293</v>
      </c>
      <c r="K429" s="73">
        <v>400</v>
      </c>
      <c r="L429" s="74">
        <v>400</v>
      </c>
      <c r="M429" s="75">
        <v>0</v>
      </c>
      <c r="N429" s="82" t="s">
        <v>20</v>
      </c>
    </row>
    <row r="430" spans="1:14" s="107" customFormat="1">
      <c r="A430" s="76">
        <f t="shared" si="6"/>
        <v>427</v>
      </c>
      <c r="B430" s="67">
        <v>2898430</v>
      </c>
      <c r="C430" s="68" t="s">
        <v>601</v>
      </c>
      <c r="D430" s="69">
        <v>62292285649</v>
      </c>
      <c r="E430" s="69" t="s">
        <v>602</v>
      </c>
      <c r="F430" s="71">
        <v>3469</v>
      </c>
      <c r="G430" s="72">
        <v>33903612</v>
      </c>
      <c r="H430" s="61">
        <v>42492</v>
      </c>
      <c r="I430" s="83">
        <v>43281</v>
      </c>
      <c r="J430" s="83">
        <v>43293</v>
      </c>
      <c r="K430" s="73">
        <v>400</v>
      </c>
      <c r="L430" s="74">
        <v>0</v>
      </c>
      <c r="M430" s="75">
        <v>400</v>
      </c>
      <c r="N430" s="77" t="s">
        <v>548</v>
      </c>
    </row>
    <row r="431" spans="1:14" s="107" customFormat="1">
      <c r="A431" s="76">
        <f t="shared" si="6"/>
        <v>428</v>
      </c>
      <c r="B431" s="67">
        <v>2899757</v>
      </c>
      <c r="C431" s="68" t="s">
        <v>405</v>
      </c>
      <c r="D431" s="69">
        <v>731450680</v>
      </c>
      <c r="E431" s="69" t="s">
        <v>406</v>
      </c>
      <c r="F431" s="71">
        <v>3528</v>
      </c>
      <c r="G431" s="72">
        <v>33903612</v>
      </c>
      <c r="H431" s="61">
        <v>43228</v>
      </c>
      <c r="I431" s="83">
        <v>43281</v>
      </c>
      <c r="J431" s="83">
        <v>43293</v>
      </c>
      <c r="K431" s="73">
        <v>400</v>
      </c>
      <c r="L431" s="74">
        <v>80.510000000000005</v>
      </c>
      <c r="M431" s="75">
        <v>319.49</v>
      </c>
      <c r="N431" s="77" t="s">
        <v>548</v>
      </c>
    </row>
    <row r="432" spans="1:14" s="107" customFormat="1">
      <c r="A432" s="76">
        <f t="shared" si="6"/>
        <v>429</v>
      </c>
      <c r="B432" s="67">
        <v>2891794</v>
      </c>
      <c r="C432" s="68" t="s">
        <v>417</v>
      </c>
      <c r="D432" s="69">
        <v>47851244668</v>
      </c>
      <c r="E432" s="69" t="s">
        <v>603</v>
      </c>
      <c r="F432" s="71">
        <v>2803</v>
      </c>
      <c r="G432" s="72">
        <v>33903612</v>
      </c>
      <c r="H432" s="61">
        <v>43199</v>
      </c>
      <c r="I432" s="83">
        <v>43281</v>
      </c>
      <c r="J432" s="83">
        <v>43293</v>
      </c>
      <c r="K432" s="73">
        <v>400</v>
      </c>
      <c r="L432" s="74">
        <v>346</v>
      </c>
      <c r="M432" s="75">
        <v>54</v>
      </c>
      <c r="N432" s="77" t="s">
        <v>548</v>
      </c>
    </row>
    <row r="433" spans="1:14" s="107" customFormat="1">
      <c r="A433" s="76">
        <f t="shared" si="6"/>
        <v>430</v>
      </c>
      <c r="B433" s="67">
        <v>2889874</v>
      </c>
      <c r="C433" s="68" t="s">
        <v>397</v>
      </c>
      <c r="D433" s="69">
        <v>37205480663</v>
      </c>
      <c r="E433" s="69" t="s">
        <v>398</v>
      </c>
      <c r="F433" s="71">
        <v>2713</v>
      </c>
      <c r="G433" s="72">
        <v>33903612</v>
      </c>
      <c r="H433" s="61">
        <v>43196</v>
      </c>
      <c r="I433" s="83">
        <v>43281</v>
      </c>
      <c r="J433" s="83">
        <v>43293</v>
      </c>
      <c r="K433" s="73">
        <v>900</v>
      </c>
      <c r="L433" s="74">
        <v>789.25</v>
      </c>
      <c r="M433" s="75">
        <v>110.75</v>
      </c>
      <c r="N433" s="77" t="s">
        <v>548</v>
      </c>
    </row>
    <row r="434" spans="1:14" s="107" customFormat="1">
      <c r="A434" s="76">
        <f t="shared" si="6"/>
        <v>431</v>
      </c>
      <c r="B434" s="67">
        <v>2890711</v>
      </c>
      <c r="C434" s="68" t="s">
        <v>604</v>
      </c>
      <c r="D434" s="69">
        <v>4897442656</v>
      </c>
      <c r="E434" s="69" t="s">
        <v>605</v>
      </c>
      <c r="F434" s="71">
        <v>2691</v>
      </c>
      <c r="G434" s="72">
        <v>33903612</v>
      </c>
      <c r="H434" s="61">
        <v>43196</v>
      </c>
      <c r="I434" s="83">
        <v>43281</v>
      </c>
      <c r="J434" s="83">
        <v>43293</v>
      </c>
      <c r="K434" s="73">
        <v>400</v>
      </c>
      <c r="L434" s="74">
        <v>184.55</v>
      </c>
      <c r="M434" s="75">
        <v>215.45</v>
      </c>
      <c r="N434" s="77" t="s">
        <v>548</v>
      </c>
    </row>
    <row r="435" spans="1:14" s="107" customFormat="1">
      <c r="A435" s="76">
        <f t="shared" si="6"/>
        <v>432</v>
      </c>
      <c r="B435" s="67">
        <v>2892750</v>
      </c>
      <c r="C435" s="68" t="s">
        <v>344</v>
      </c>
      <c r="D435" s="69">
        <v>55759904604</v>
      </c>
      <c r="E435" s="69" t="s">
        <v>345</v>
      </c>
      <c r="F435" s="71">
        <v>2864</v>
      </c>
      <c r="G435" s="72">
        <v>33903612</v>
      </c>
      <c r="H435" s="61">
        <v>43201</v>
      </c>
      <c r="I435" s="83">
        <v>43281</v>
      </c>
      <c r="J435" s="83">
        <v>43293</v>
      </c>
      <c r="K435" s="73">
        <v>400</v>
      </c>
      <c r="L435" s="74">
        <v>360</v>
      </c>
      <c r="M435" s="75">
        <v>40</v>
      </c>
      <c r="N435" s="77" t="s">
        <v>548</v>
      </c>
    </row>
    <row r="436" spans="1:14" s="107" customFormat="1">
      <c r="A436" s="76">
        <f t="shared" si="6"/>
        <v>433</v>
      </c>
      <c r="B436" s="67">
        <v>2889143</v>
      </c>
      <c r="C436" s="68" t="s">
        <v>606</v>
      </c>
      <c r="D436" s="69">
        <v>4355398684</v>
      </c>
      <c r="E436" s="69" t="s">
        <v>607</v>
      </c>
      <c r="F436" s="71">
        <v>2562</v>
      </c>
      <c r="G436" s="72">
        <v>33903612</v>
      </c>
      <c r="H436" s="61">
        <v>43192</v>
      </c>
      <c r="I436" s="83">
        <v>43281</v>
      </c>
      <c r="J436" s="83">
        <v>43293</v>
      </c>
      <c r="K436" s="73">
        <v>400</v>
      </c>
      <c r="L436" s="74">
        <v>0</v>
      </c>
      <c r="M436" s="75">
        <v>400</v>
      </c>
      <c r="N436" s="77" t="s">
        <v>548</v>
      </c>
    </row>
    <row r="437" spans="1:14" s="107" customFormat="1">
      <c r="A437" s="76">
        <f t="shared" si="6"/>
        <v>434</v>
      </c>
      <c r="B437" s="67">
        <v>2893768</v>
      </c>
      <c r="C437" s="68" t="s">
        <v>350</v>
      </c>
      <c r="D437" s="69">
        <v>93204779653</v>
      </c>
      <c r="E437" s="69" t="s">
        <v>351</v>
      </c>
      <c r="F437" s="71">
        <v>2999</v>
      </c>
      <c r="G437" s="72">
        <v>33903612</v>
      </c>
      <c r="H437" s="61">
        <v>43206</v>
      </c>
      <c r="I437" s="83">
        <v>43281</v>
      </c>
      <c r="J437" s="83">
        <v>43293</v>
      </c>
      <c r="K437" s="73">
        <v>400</v>
      </c>
      <c r="L437" s="74">
        <v>216</v>
      </c>
      <c r="M437" s="75">
        <v>184</v>
      </c>
      <c r="N437" s="77" t="s">
        <v>548</v>
      </c>
    </row>
    <row r="438" spans="1:14" s="107" customFormat="1">
      <c r="A438" s="76">
        <f t="shared" si="6"/>
        <v>435</v>
      </c>
      <c r="B438" s="67">
        <v>2899267</v>
      </c>
      <c r="C438" s="68" t="s">
        <v>60</v>
      </c>
      <c r="D438" s="69">
        <v>99312204653</v>
      </c>
      <c r="E438" s="69" t="s">
        <v>61</v>
      </c>
      <c r="F438" s="71">
        <v>3514</v>
      </c>
      <c r="G438" s="72">
        <v>33903612</v>
      </c>
      <c r="H438" s="61">
        <v>43227</v>
      </c>
      <c r="I438" s="83">
        <v>43281</v>
      </c>
      <c r="J438" s="83">
        <v>43293</v>
      </c>
      <c r="K438" s="73">
        <v>1000</v>
      </c>
      <c r="L438" s="74">
        <v>20</v>
      </c>
      <c r="M438" s="75">
        <v>980</v>
      </c>
      <c r="N438" s="77" t="s">
        <v>548</v>
      </c>
    </row>
    <row r="439" spans="1:14" s="107" customFormat="1">
      <c r="A439" s="76">
        <f t="shared" si="6"/>
        <v>436</v>
      </c>
      <c r="B439" s="67">
        <v>2896862</v>
      </c>
      <c r="C439" s="68" t="s">
        <v>268</v>
      </c>
      <c r="D439" s="69">
        <v>1175810622</v>
      </c>
      <c r="E439" s="69" t="s">
        <v>269</v>
      </c>
      <c r="F439" s="71">
        <v>3389</v>
      </c>
      <c r="G439" s="72">
        <v>33903612</v>
      </c>
      <c r="H439" s="61">
        <v>43216</v>
      </c>
      <c r="I439" s="83">
        <v>43281</v>
      </c>
      <c r="J439" s="83">
        <v>43293</v>
      </c>
      <c r="K439" s="73">
        <v>400</v>
      </c>
      <c r="L439" s="74">
        <v>293.87</v>
      </c>
      <c r="M439" s="75">
        <v>106.13</v>
      </c>
      <c r="N439" s="77" t="s">
        <v>548</v>
      </c>
    </row>
    <row r="440" spans="1:14" s="107" customFormat="1">
      <c r="A440" s="76">
        <f t="shared" si="6"/>
        <v>437</v>
      </c>
      <c r="B440" s="67">
        <v>2897592</v>
      </c>
      <c r="C440" s="68" t="s">
        <v>608</v>
      </c>
      <c r="D440" s="69">
        <v>84437120663</v>
      </c>
      <c r="E440" s="69" t="s">
        <v>609</v>
      </c>
      <c r="F440" s="71">
        <v>3452</v>
      </c>
      <c r="G440" s="72">
        <v>33903612</v>
      </c>
      <c r="H440" s="61">
        <v>43217</v>
      </c>
      <c r="I440" s="83">
        <v>43281</v>
      </c>
      <c r="J440" s="83">
        <v>43293</v>
      </c>
      <c r="K440" s="73">
        <v>400</v>
      </c>
      <c r="L440" s="74">
        <v>119.94</v>
      </c>
      <c r="M440" s="75">
        <v>280.06</v>
      </c>
      <c r="N440" s="77" t="s">
        <v>548</v>
      </c>
    </row>
    <row r="441" spans="1:14" s="107" customFormat="1">
      <c r="A441" s="76">
        <f t="shared" si="6"/>
        <v>438</v>
      </c>
      <c r="B441" s="67">
        <v>2886898</v>
      </c>
      <c r="C441" s="68" t="s">
        <v>367</v>
      </c>
      <c r="D441" s="69">
        <v>61391573668</v>
      </c>
      <c r="E441" s="69" t="s">
        <v>368</v>
      </c>
      <c r="F441" s="71">
        <v>2519</v>
      </c>
      <c r="G441" s="72">
        <v>33903612</v>
      </c>
      <c r="H441" s="61">
        <v>43192</v>
      </c>
      <c r="I441" s="83">
        <v>43281</v>
      </c>
      <c r="J441" s="83">
        <v>43293</v>
      </c>
      <c r="K441" s="73">
        <v>4000</v>
      </c>
      <c r="L441" s="74">
        <v>21.88</v>
      </c>
      <c r="M441" s="75">
        <v>3978.12</v>
      </c>
      <c r="N441" s="77" t="s">
        <v>548</v>
      </c>
    </row>
    <row r="442" spans="1:14" s="107" customFormat="1">
      <c r="A442" s="76">
        <f t="shared" si="6"/>
        <v>439</v>
      </c>
      <c r="B442" s="67">
        <v>2902224</v>
      </c>
      <c r="C442" s="68" t="s">
        <v>37</v>
      </c>
      <c r="D442" s="69">
        <v>3180826673</v>
      </c>
      <c r="E442" s="69" t="s">
        <v>38</v>
      </c>
      <c r="F442" s="71">
        <v>4033</v>
      </c>
      <c r="G442" s="72">
        <v>33903612</v>
      </c>
      <c r="H442" s="61">
        <v>43238</v>
      </c>
      <c r="I442" s="83">
        <v>43281</v>
      </c>
      <c r="J442" s="83">
        <v>43293</v>
      </c>
      <c r="K442" s="73">
        <v>400</v>
      </c>
      <c r="L442" s="74">
        <v>186.45</v>
      </c>
      <c r="M442" s="75">
        <v>213.59</v>
      </c>
      <c r="N442" s="77" t="s">
        <v>548</v>
      </c>
    </row>
    <row r="443" spans="1:14" s="107" customFormat="1">
      <c r="A443" s="76">
        <f t="shared" si="6"/>
        <v>440</v>
      </c>
      <c r="B443" s="67">
        <v>2894703</v>
      </c>
      <c r="C443" s="68" t="s">
        <v>474</v>
      </c>
      <c r="D443" s="69">
        <v>79797334600</v>
      </c>
      <c r="E443" s="69" t="s">
        <v>475</v>
      </c>
      <c r="F443" s="71">
        <v>3253</v>
      </c>
      <c r="G443" s="72">
        <v>33903612</v>
      </c>
      <c r="H443" s="61">
        <v>43209</v>
      </c>
      <c r="I443" s="83">
        <v>43281</v>
      </c>
      <c r="J443" s="83">
        <v>43293</v>
      </c>
      <c r="K443" s="73">
        <v>600</v>
      </c>
      <c r="L443" s="74">
        <v>42.99</v>
      </c>
      <c r="M443" s="75">
        <v>557.01</v>
      </c>
      <c r="N443" s="77" t="s">
        <v>548</v>
      </c>
    </row>
    <row r="444" spans="1:14" s="107" customFormat="1">
      <c r="A444" s="76">
        <f t="shared" si="6"/>
        <v>441</v>
      </c>
      <c r="B444" s="67">
        <v>2890733</v>
      </c>
      <c r="C444" s="68" t="s">
        <v>429</v>
      </c>
      <c r="D444" s="69">
        <v>63467003672</v>
      </c>
      <c r="E444" s="69" t="s">
        <v>430</v>
      </c>
      <c r="F444" s="71">
        <v>2815</v>
      </c>
      <c r="G444" s="72">
        <v>33903612</v>
      </c>
      <c r="H444" s="61">
        <v>43199</v>
      </c>
      <c r="I444" s="83">
        <v>43281</v>
      </c>
      <c r="J444" s="83">
        <v>43293</v>
      </c>
      <c r="K444" s="73">
        <v>1000</v>
      </c>
      <c r="L444" s="74">
        <v>489.3</v>
      </c>
      <c r="M444" s="75">
        <v>510.7</v>
      </c>
      <c r="N444" s="77" t="s">
        <v>548</v>
      </c>
    </row>
    <row r="445" spans="1:14" s="107" customFormat="1">
      <c r="A445" s="76">
        <f t="shared" si="6"/>
        <v>442</v>
      </c>
      <c r="B445" s="67">
        <v>2892749</v>
      </c>
      <c r="C445" s="68" t="s">
        <v>493</v>
      </c>
      <c r="D445" s="69">
        <v>3106580631</v>
      </c>
      <c r="E445" s="69" t="s">
        <v>494</v>
      </c>
      <c r="F445" s="71">
        <v>2870</v>
      </c>
      <c r="G445" s="72">
        <v>33903612</v>
      </c>
      <c r="H445" s="61">
        <v>43201</v>
      </c>
      <c r="I445" s="83">
        <v>43281</v>
      </c>
      <c r="J445" s="83">
        <v>43293</v>
      </c>
      <c r="K445" s="73">
        <v>600</v>
      </c>
      <c r="L445" s="74">
        <v>405</v>
      </c>
      <c r="M445" s="75">
        <v>195</v>
      </c>
      <c r="N445" s="77" t="s">
        <v>548</v>
      </c>
    </row>
    <row r="446" spans="1:14" s="107" customFormat="1">
      <c r="A446" s="76">
        <f t="shared" si="6"/>
        <v>443</v>
      </c>
      <c r="B446" s="67">
        <v>2890186</v>
      </c>
      <c r="C446" s="68" t="s">
        <v>446</v>
      </c>
      <c r="D446" s="69">
        <v>58459073653</v>
      </c>
      <c r="E446" s="69" t="s">
        <v>610</v>
      </c>
      <c r="F446" s="71">
        <v>2685</v>
      </c>
      <c r="G446" s="72">
        <v>33903612</v>
      </c>
      <c r="H446" s="61">
        <v>43196</v>
      </c>
      <c r="I446" s="83">
        <v>43281</v>
      </c>
      <c r="J446" s="83">
        <v>43294</v>
      </c>
      <c r="K446" s="84">
        <v>400</v>
      </c>
      <c r="L446" s="85">
        <v>259.83</v>
      </c>
      <c r="M446" s="86">
        <v>140.16999999999999</v>
      </c>
      <c r="N446" s="79" t="s">
        <v>20</v>
      </c>
    </row>
    <row r="447" spans="1:14" s="107" customFormat="1">
      <c r="A447" s="76">
        <f t="shared" si="6"/>
        <v>444</v>
      </c>
      <c r="B447" s="67">
        <v>2892751</v>
      </c>
      <c r="C447" s="68" t="s">
        <v>346</v>
      </c>
      <c r="D447" s="69">
        <v>54677173672</v>
      </c>
      <c r="E447" s="69" t="s">
        <v>347</v>
      </c>
      <c r="F447" s="71">
        <v>2869</v>
      </c>
      <c r="G447" s="72">
        <v>33903612</v>
      </c>
      <c r="H447" s="61">
        <v>43201</v>
      </c>
      <c r="I447" s="83">
        <v>43281</v>
      </c>
      <c r="J447" s="83">
        <v>43294</v>
      </c>
      <c r="K447" s="73">
        <v>400</v>
      </c>
      <c r="L447" s="74">
        <v>308</v>
      </c>
      <c r="M447" s="75">
        <v>92</v>
      </c>
      <c r="N447" s="77" t="s">
        <v>548</v>
      </c>
    </row>
    <row r="448" spans="1:14" s="107" customFormat="1">
      <c r="A448" s="76">
        <f t="shared" si="6"/>
        <v>445</v>
      </c>
      <c r="B448" s="67">
        <v>2904072</v>
      </c>
      <c r="C448" s="68" t="s">
        <v>363</v>
      </c>
      <c r="D448" s="69">
        <v>50654802653</v>
      </c>
      <c r="E448" s="69" t="s">
        <v>364</v>
      </c>
      <c r="F448" s="71">
        <v>4060</v>
      </c>
      <c r="G448" s="72">
        <v>33903612</v>
      </c>
      <c r="H448" s="61">
        <v>43242</v>
      </c>
      <c r="I448" s="83">
        <v>43281</v>
      </c>
      <c r="J448" s="83">
        <v>43294</v>
      </c>
      <c r="K448" s="73">
        <v>400</v>
      </c>
      <c r="L448" s="74">
        <v>0</v>
      </c>
      <c r="M448" s="75">
        <v>400</v>
      </c>
      <c r="N448" s="77" t="s">
        <v>548</v>
      </c>
    </row>
    <row r="449" spans="1:14" s="107" customFormat="1">
      <c r="A449" s="76">
        <f t="shared" si="6"/>
        <v>446</v>
      </c>
      <c r="B449" s="67">
        <v>2890168</v>
      </c>
      <c r="C449" s="68" t="s">
        <v>450</v>
      </c>
      <c r="D449" s="69">
        <v>8645796678</v>
      </c>
      <c r="E449" s="69" t="s">
        <v>451</v>
      </c>
      <c r="F449" s="71">
        <v>2705</v>
      </c>
      <c r="G449" s="72">
        <v>33903612</v>
      </c>
      <c r="H449" s="61">
        <v>43196</v>
      </c>
      <c r="I449" s="83">
        <v>43281</v>
      </c>
      <c r="J449" s="83">
        <v>43294</v>
      </c>
      <c r="K449" s="73">
        <v>1500</v>
      </c>
      <c r="L449" s="74">
        <v>103.68</v>
      </c>
      <c r="M449" s="75">
        <v>1396.32</v>
      </c>
      <c r="N449" s="77" t="s">
        <v>548</v>
      </c>
    </row>
    <row r="450" spans="1:14" s="107" customFormat="1">
      <c r="A450" s="76">
        <f t="shared" si="6"/>
        <v>447</v>
      </c>
      <c r="B450" s="67">
        <v>2886876</v>
      </c>
      <c r="C450" s="68" t="s">
        <v>411</v>
      </c>
      <c r="D450" s="69">
        <v>1197235655</v>
      </c>
      <c r="E450" s="69" t="s">
        <v>412</v>
      </c>
      <c r="F450" s="71">
        <v>2539</v>
      </c>
      <c r="G450" s="72">
        <v>33903612</v>
      </c>
      <c r="H450" s="61">
        <v>43192</v>
      </c>
      <c r="I450" s="83">
        <v>43281</v>
      </c>
      <c r="J450" s="83">
        <v>43294</v>
      </c>
      <c r="K450" s="73">
        <v>600</v>
      </c>
      <c r="L450" s="74">
        <v>0</v>
      </c>
      <c r="M450" s="75">
        <v>600</v>
      </c>
      <c r="N450" s="77" t="s">
        <v>548</v>
      </c>
    </row>
    <row r="451" spans="1:14" s="107" customFormat="1">
      <c r="A451" s="76">
        <f t="shared" si="6"/>
        <v>448</v>
      </c>
      <c r="B451" s="67">
        <v>2889151</v>
      </c>
      <c r="C451" s="68" t="s">
        <v>399</v>
      </c>
      <c r="D451" s="69">
        <v>83945318653</v>
      </c>
      <c r="E451" s="69" t="s">
        <v>400</v>
      </c>
      <c r="F451" s="71">
        <v>2565</v>
      </c>
      <c r="G451" s="72">
        <v>33903612</v>
      </c>
      <c r="H451" s="61">
        <v>43192</v>
      </c>
      <c r="I451" s="83">
        <v>43281</v>
      </c>
      <c r="J451" s="83">
        <v>43294</v>
      </c>
      <c r="K451" s="73">
        <v>3000</v>
      </c>
      <c r="L451" s="74">
        <v>352.34</v>
      </c>
      <c r="M451" s="75">
        <v>2647.66</v>
      </c>
      <c r="N451" s="77" t="s">
        <v>548</v>
      </c>
    </row>
    <row r="452" spans="1:14" s="107" customFormat="1">
      <c r="A452" s="76">
        <f t="shared" si="6"/>
        <v>449</v>
      </c>
      <c r="B452" s="67">
        <v>2894081</v>
      </c>
      <c r="C452" s="68" t="s">
        <v>361</v>
      </c>
      <c r="D452" s="69">
        <v>78044669</v>
      </c>
      <c r="E452" s="69" t="s">
        <v>611</v>
      </c>
      <c r="F452" s="71">
        <v>3131</v>
      </c>
      <c r="G452" s="72">
        <v>33903612</v>
      </c>
      <c r="H452" s="61">
        <v>43206</v>
      </c>
      <c r="I452" s="83">
        <v>43281</v>
      </c>
      <c r="J452" s="83">
        <v>43294</v>
      </c>
      <c r="K452" s="73">
        <v>600</v>
      </c>
      <c r="L452" s="74">
        <v>0</v>
      </c>
      <c r="M452" s="75">
        <v>600</v>
      </c>
      <c r="N452" s="77" t="s">
        <v>548</v>
      </c>
    </row>
    <row r="453" spans="1:14" s="107" customFormat="1">
      <c r="A453" s="76">
        <f t="shared" si="6"/>
        <v>450</v>
      </c>
      <c r="B453" s="67">
        <v>2891242</v>
      </c>
      <c r="C453" s="68" t="s">
        <v>431</v>
      </c>
      <c r="D453" s="69">
        <v>1067178615</v>
      </c>
      <c r="E453" s="69" t="s">
        <v>432</v>
      </c>
      <c r="F453" s="71">
        <v>2825</v>
      </c>
      <c r="G453" s="72">
        <v>33903612</v>
      </c>
      <c r="H453" s="61">
        <v>43199</v>
      </c>
      <c r="I453" s="83">
        <v>43281</v>
      </c>
      <c r="J453" s="83">
        <v>43294</v>
      </c>
      <c r="K453" s="73">
        <v>600</v>
      </c>
      <c r="L453" s="74">
        <v>26.09</v>
      </c>
      <c r="M453" s="75">
        <v>573.91</v>
      </c>
      <c r="N453" s="77" t="s">
        <v>548</v>
      </c>
    </row>
    <row r="454" spans="1:14" s="107" customFormat="1">
      <c r="A454" s="76">
        <f t="shared" ref="A454:A502" si="7">A453+1</f>
        <v>451</v>
      </c>
      <c r="B454" s="67">
        <v>2891806</v>
      </c>
      <c r="C454" s="68" t="s">
        <v>223</v>
      </c>
      <c r="D454" s="69">
        <v>62121391649</v>
      </c>
      <c r="E454" s="69" t="s">
        <v>224</v>
      </c>
      <c r="F454" s="71">
        <v>2794</v>
      </c>
      <c r="G454" s="72">
        <v>33903612</v>
      </c>
      <c r="H454" s="61">
        <v>43199</v>
      </c>
      <c r="I454" s="83">
        <v>43281</v>
      </c>
      <c r="J454" s="83">
        <v>43294</v>
      </c>
      <c r="K454" s="73">
        <v>600</v>
      </c>
      <c r="L454" s="74">
        <v>0</v>
      </c>
      <c r="M454" s="75">
        <v>600</v>
      </c>
      <c r="N454" s="77" t="s">
        <v>548</v>
      </c>
    </row>
    <row r="455" spans="1:14" s="107" customFormat="1">
      <c r="A455" s="76">
        <f t="shared" si="7"/>
        <v>452</v>
      </c>
      <c r="B455" s="67">
        <v>2889809</v>
      </c>
      <c r="C455" s="68" t="s">
        <v>263</v>
      </c>
      <c r="D455" s="69">
        <v>1548010626</v>
      </c>
      <c r="E455" s="69" t="s">
        <v>612</v>
      </c>
      <c r="F455" s="71">
        <v>2656</v>
      </c>
      <c r="G455" s="72">
        <v>33903612</v>
      </c>
      <c r="H455" s="61">
        <v>43192</v>
      </c>
      <c r="I455" s="83">
        <v>43281</v>
      </c>
      <c r="J455" s="83">
        <v>43294</v>
      </c>
      <c r="K455" s="73">
        <v>1000</v>
      </c>
      <c r="L455" s="74">
        <v>303.52999999999997</v>
      </c>
      <c r="M455" s="75">
        <v>696.47</v>
      </c>
      <c r="N455" s="77" t="s">
        <v>548</v>
      </c>
    </row>
    <row r="456" spans="1:14" s="107" customFormat="1">
      <c r="A456" s="76">
        <f t="shared" si="7"/>
        <v>453</v>
      </c>
      <c r="B456" s="67">
        <v>2890751</v>
      </c>
      <c r="C456" s="68" t="s">
        <v>482</v>
      </c>
      <c r="D456" s="69">
        <v>48419222615</v>
      </c>
      <c r="E456" s="69" t="s">
        <v>613</v>
      </c>
      <c r="F456" s="71">
        <v>2701</v>
      </c>
      <c r="G456" s="72">
        <v>33903612</v>
      </c>
      <c r="H456" s="61">
        <v>43196</v>
      </c>
      <c r="I456" s="83">
        <v>43281</v>
      </c>
      <c r="J456" s="83">
        <v>43294</v>
      </c>
      <c r="K456" s="73">
        <v>1000</v>
      </c>
      <c r="L456" s="74">
        <v>805.51</v>
      </c>
      <c r="M456" s="75">
        <v>194.49</v>
      </c>
      <c r="N456" s="77" t="s">
        <v>548</v>
      </c>
    </row>
    <row r="457" spans="1:14" s="107" customFormat="1">
      <c r="A457" s="76">
        <f t="shared" si="7"/>
        <v>454</v>
      </c>
      <c r="B457" s="67">
        <v>2889150</v>
      </c>
      <c r="C457" s="68" t="s">
        <v>614</v>
      </c>
      <c r="D457" s="69" t="s">
        <v>615</v>
      </c>
      <c r="E457" s="69" t="s">
        <v>173</v>
      </c>
      <c r="F457" s="71">
        <v>2564</v>
      </c>
      <c r="G457" s="72">
        <v>33903612</v>
      </c>
      <c r="H457" s="61">
        <v>43192</v>
      </c>
      <c r="I457" s="87">
        <v>43281</v>
      </c>
      <c r="J457" s="83">
        <v>43294</v>
      </c>
      <c r="K457" s="73">
        <v>400</v>
      </c>
      <c r="L457" s="74">
        <v>360</v>
      </c>
      <c r="M457" s="75">
        <v>40</v>
      </c>
      <c r="N457" s="77" t="s">
        <v>548</v>
      </c>
    </row>
    <row r="458" spans="1:14" s="107" customFormat="1">
      <c r="A458" s="76">
        <f t="shared" si="7"/>
        <v>455</v>
      </c>
      <c r="B458" s="67">
        <v>2894360</v>
      </c>
      <c r="C458" s="68" t="s">
        <v>616</v>
      </c>
      <c r="D458" s="69">
        <v>1537735616</v>
      </c>
      <c r="E458" s="69" t="s">
        <v>422</v>
      </c>
      <c r="F458" s="71">
        <v>3212</v>
      </c>
      <c r="G458" s="72">
        <v>33903612</v>
      </c>
      <c r="H458" s="61">
        <v>43207</v>
      </c>
      <c r="I458" s="83">
        <v>43281</v>
      </c>
      <c r="J458" s="83">
        <v>43294</v>
      </c>
      <c r="K458" s="73">
        <v>600</v>
      </c>
      <c r="L458" s="74">
        <v>434.81</v>
      </c>
      <c r="M458" s="75">
        <v>165.19</v>
      </c>
      <c r="N458" s="77" t="s">
        <v>548</v>
      </c>
    </row>
    <row r="459" spans="1:14" s="107" customFormat="1">
      <c r="A459" s="76">
        <f t="shared" si="7"/>
        <v>456</v>
      </c>
      <c r="B459" s="67">
        <v>2889822</v>
      </c>
      <c r="C459" s="68" t="s">
        <v>384</v>
      </c>
      <c r="D459" s="69">
        <v>62920880659</v>
      </c>
      <c r="E459" s="69" t="s">
        <v>385</v>
      </c>
      <c r="F459" s="71">
        <v>2643</v>
      </c>
      <c r="G459" s="72">
        <v>33903612</v>
      </c>
      <c r="H459" s="61">
        <v>43192</v>
      </c>
      <c r="I459" s="83">
        <v>43281</v>
      </c>
      <c r="J459" s="83">
        <v>43294</v>
      </c>
      <c r="K459" s="73">
        <v>2000</v>
      </c>
      <c r="L459" s="74">
        <v>0</v>
      </c>
      <c r="M459" s="75">
        <v>2000</v>
      </c>
      <c r="N459" s="77" t="s">
        <v>548</v>
      </c>
    </row>
    <row r="460" spans="1:14" s="107" customFormat="1">
      <c r="A460" s="76">
        <f t="shared" si="7"/>
        <v>457</v>
      </c>
      <c r="B460" s="67">
        <v>2890188</v>
      </c>
      <c r="C460" s="68" t="s">
        <v>435</v>
      </c>
      <c r="D460" s="69">
        <v>82087261687</v>
      </c>
      <c r="E460" s="69" t="s">
        <v>436</v>
      </c>
      <c r="F460" s="71">
        <v>2714</v>
      </c>
      <c r="G460" s="72">
        <v>33903612</v>
      </c>
      <c r="H460" s="61">
        <v>43196</v>
      </c>
      <c r="I460" s="83">
        <v>43281</v>
      </c>
      <c r="J460" s="83">
        <v>43294</v>
      </c>
      <c r="K460" s="73">
        <v>900</v>
      </c>
      <c r="L460" s="74">
        <v>761.75</v>
      </c>
      <c r="M460" s="75">
        <v>138.25</v>
      </c>
      <c r="N460" s="77" t="s">
        <v>548</v>
      </c>
    </row>
    <row r="461" spans="1:14" s="107" customFormat="1">
      <c r="A461" s="76">
        <f t="shared" si="7"/>
        <v>458</v>
      </c>
      <c r="B461" s="67">
        <v>2904724</v>
      </c>
      <c r="C461" s="68" t="s">
        <v>242</v>
      </c>
      <c r="D461" s="69">
        <v>2597976696</v>
      </c>
      <c r="E461" s="69" t="s">
        <v>243</v>
      </c>
      <c r="F461" s="71">
        <v>4214</v>
      </c>
      <c r="G461" s="72">
        <v>33903612</v>
      </c>
      <c r="H461" s="61">
        <v>43248</v>
      </c>
      <c r="I461" s="83">
        <v>43281</v>
      </c>
      <c r="J461" s="83">
        <v>43294</v>
      </c>
      <c r="K461" s="73">
        <v>400</v>
      </c>
      <c r="L461" s="74">
        <v>0</v>
      </c>
      <c r="M461" s="75">
        <v>400</v>
      </c>
      <c r="N461" s="77" t="s">
        <v>548</v>
      </c>
    </row>
    <row r="462" spans="1:14" s="107" customFormat="1">
      <c r="A462" s="76">
        <f t="shared" si="7"/>
        <v>459</v>
      </c>
      <c r="B462" s="67">
        <v>2892059</v>
      </c>
      <c r="C462" s="68" t="s">
        <v>471</v>
      </c>
      <c r="D462" s="69">
        <v>55874380663</v>
      </c>
      <c r="E462" s="69" t="s">
        <v>59</v>
      </c>
      <c r="F462" s="71">
        <v>2857</v>
      </c>
      <c r="G462" s="72">
        <v>33903612</v>
      </c>
      <c r="H462" s="61">
        <v>43201</v>
      </c>
      <c r="I462" s="83">
        <v>43281</v>
      </c>
      <c r="J462" s="83">
        <v>43294</v>
      </c>
      <c r="K462" s="73">
        <v>650</v>
      </c>
      <c r="L462" s="74">
        <v>0</v>
      </c>
      <c r="M462" s="75">
        <v>650</v>
      </c>
      <c r="N462" s="77" t="s">
        <v>548</v>
      </c>
    </row>
    <row r="463" spans="1:14" s="107" customFormat="1">
      <c r="A463" s="76">
        <f t="shared" si="7"/>
        <v>460</v>
      </c>
      <c r="B463" s="67">
        <v>2893073</v>
      </c>
      <c r="C463" s="68" t="s">
        <v>315</v>
      </c>
      <c r="D463" s="69">
        <v>61759906854</v>
      </c>
      <c r="E463" s="69" t="s">
        <v>316</v>
      </c>
      <c r="F463" s="71">
        <v>2924</v>
      </c>
      <c r="G463" s="72">
        <v>33903612</v>
      </c>
      <c r="H463" s="61">
        <v>43203</v>
      </c>
      <c r="I463" s="83">
        <v>43281</v>
      </c>
      <c r="J463" s="83">
        <v>43294</v>
      </c>
      <c r="K463" s="73">
        <v>600</v>
      </c>
      <c r="L463" s="74">
        <v>245.73</v>
      </c>
      <c r="M463" s="75">
        <v>354.27</v>
      </c>
      <c r="N463" s="77" t="s">
        <v>548</v>
      </c>
    </row>
    <row r="464" spans="1:14" s="107" customFormat="1">
      <c r="A464" s="76">
        <f t="shared" si="7"/>
        <v>461</v>
      </c>
      <c r="B464" s="67">
        <v>2890746</v>
      </c>
      <c r="C464" s="68" t="s">
        <v>617</v>
      </c>
      <c r="D464" s="69">
        <v>418494606</v>
      </c>
      <c r="E464" s="69" t="s">
        <v>618</v>
      </c>
      <c r="F464" s="71">
        <v>2702</v>
      </c>
      <c r="G464" s="72">
        <v>33903612</v>
      </c>
      <c r="H464" s="61">
        <v>43196</v>
      </c>
      <c r="I464" s="83">
        <v>43281</v>
      </c>
      <c r="J464" s="83">
        <v>43294</v>
      </c>
      <c r="K464" s="73">
        <v>400</v>
      </c>
      <c r="L464" s="74">
        <v>17.32</v>
      </c>
      <c r="M464" s="75">
        <v>382.68</v>
      </c>
      <c r="N464" s="77" t="s">
        <v>548</v>
      </c>
    </row>
    <row r="465" spans="1:14" s="107" customFormat="1">
      <c r="A465" s="76">
        <f t="shared" si="7"/>
        <v>462</v>
      </c>
      <c r="B465" s="67">
        <v>2897747</v>
      </c>
      <c r="C465" s="68" t="s">
        <v>452</v>
      </c>
      <c r="D465" s="69">
        <v>8440095635</v>
      </c>
      <c r="E465" s="69" t="s">
        <v>453</v>
      </c>
      <c r="F465" s="71">
        <v>3449</v>
      </c>
      <c r="G465" s="72">
        <v>33903612</v>
      </c>
      <c r="H465" s="61">
        <v>43217</v>
      </c>
      <c r="I465" s="83">
        <v>43281</v>
      </c>
      <c r="J465" s="83">
        <v>43294</v>
      </c>
      <c r="K465" s="73">
        <v>1000</v>
      </c>
      <c r="L465" s="74">
        <v>692.1</v>
      </c>
      <c r="M465" s="75">
        <v>307.89999999999998</v>
      </c>
      <c r="N465" s="77" t="s">
        <v>548</v>
      </c>
    </row>
    <row r="466" spans="1:14" s="107" customFormat="1">
      <c r="A466" s="76">
        <f t="shared" si="7"/>
        <v>463</v>
      </c>
      <c r="B466" s="67">
        <v>2900418</v>
      </c>
      <c r="C466" s="68" t="s">
        <v>380</v>
      </c>
      <c r="D466" s="69">
        <v>5008945661</v>
      </c>
      <c r="E466" s="69" t="s">
        <v>381</v>
      </c>
      <c r="F466" s="71">
        <v>3660</v>
      </c>
      <c r="G466" s="72">
        <v>33903612</v>
      </c>
      <c r="H466" s="61">
        <v>43230</v>
      </c>
      <c r="I466" s="83">
        <v>43281</v>
      </c>
      <c r="J466" s="83">
        <v>43294</v>
      </c>
      <c r="K466" s="73">
        <v>400</v>
      </c>
      <c r="L466" s="74">
        <v>355</v>
      </c>
      <c r="M466" s="75">
        <v>45</v>
      </c>
      <c r="N466" s="77" t="s">
        <v>548</v>
      </c>
    </row>
    <row r="467" spans="1:14" s="107" customFormat="1">
      <c r="A467" s="76">
        <f t="shared" si="7"/>
        <v>464</v>
      </c>
      <c r="B467" s="67">
        <v>2890722</v>
      </c>
      <c r="C467" s="68" t="s">
        <v>332</v>
      </c>
      <c r="D467" s="69">
        <v>85755699615</v>
      </c>
      <c r="E467" s="69" t="s">
        <v>333</v>
      </c>
      <c r="F467" s="71">
        <v>2690</v>
      </c>
      <c r="G467" s="72">
        <v>33903612</v>
      </c>
      <c r="H467" s="61">
        <v>43196</v>
      </c>
      <c r="I467" s="83">
        <v>43281</v>
      </c>
      <c r="J467" s="83">
        <v>43294</v>
      </c>
      <c r="K467" s="73">
        <v>1000</v>
      </c>
      <c r="L467" s="74">
        <v>814.3</v>
      </c>
      <c r="M467" s="75">
        <v>185.7</v>
      </c>
      <c r="N467" s="77" t="s">
        <v>548</v>
      </c>
    </row>
    <row r="468" spans="1:14" s="107" customFormat="1">
      <c r="A468" s="76">
        <f t="shared" si="7"/>
        <v>465</v>
      </c>
      <c r="B468" s="67">
        <v>2885161</v>
      </c>
      <c r="C468" s="68" t="s">
        <v>340</v>
      </c>
      <c r="D468" s="69">
        <v>54912172634</v>
      </c>
      <c r="E468" s="69" t="s">
        <v>341</v>
      </c>
      <c r="F468" s="71">
        <v>2530</v>
      </c>
      <c r="G468" s="72">
        <v>33903612</v>
      </c>
      <c r="H468" s="61">
        <v>43192</v>
      </c>
      <c r="I468" s="83">
        <v>43281</v>
      </c>
      <c r="J468" s="83">
        <v>43294</v>
      </c>
      <c r="K468" s="73">
        <v>1000</v>
      </c>
      <c r="L468" s="74">
        <v>15.3</v>
      </c>
      <c r="M468" s="75">
        <v>984.7</v>
      </c>
      <c r="N468" s="77" t="s">
        <v>548</v>
      </c>
    </row>
    <row r="469" spans="1:14" s="107" customFormat="1">
      <c r="A469" s="76">
        <f t="shared" si="7"/>
        <v>466</v>
      </c>
      <c r="B469" s="67">
        <v>2899528</v>
      </c>
      <c r="C469" s="68" t="s">
        <v>619</v>
      </c>
      <c r="D469" s="69">
        <v>15424875874</v>
      </c>
      <c r="E469" s="69" t="s">
        <v>468</v>
      </c>
      <c r="F469" s="71">
        <v>3513</v>
      </c>
      <c r="G469" s="72">
        <v>33903612</v>
      </c>
      <c r="H469" s="61">
        <v>43227</v>
      </c>
      <c r="I469" s="83">
        <v>43281</v>
      </c>
      <c r="J469" s="83">
        <v>43294</v>
      </c>
      <c r="K469" s="73">
        <v>1000</v>
      </c>
      <c r="L469" s="74">
        <v>9.25</v>
      </c>
      <c r="M469" s="75">
        <v>990.75</v>
      </c>
      <c r="N469" s="77" t="s">
        <v>548</v>
      </c>
    </row>
    <row r="470" spans="1:14" s="107" customFormat="1">
      <c r="A470" s="76">
        <f t="shared" si="7"/>
        <v>467</v>
      </c>
      <c r="B470" s="67">
        <v>2889807</v>
      </c>
      <c r="C470" s="68" t="s">
        <v>478</v>
      </c>
      <c r="D470" s="69">
        <v>60257202668</v>
      </c>
      <c r="E470" s="69" t="s">
        <v>479</v>
      </c>
      <c r="F470" s="71">
        <v>2654</v>
      </c>
      <c r="G470" s="72">
        <v>33903612</v>
      </c>
      <c r="H470" s="61">
        <v>43192</v>
      </c>
      <c r="I470" s="83">
        <v>43281</v>
      </c>
      <c r="J470" s="83">
        <v>43294</v>
      </c>
      <c r="K470" s="73">
        <v>1000</v>
      </c>
      <c r="L470" s="74">
        <v>0</v>
      </c>
      <c r="M470" s="75">
        <v>1000</v>
      </c>
      <c r="N470" s="77" t="s">
        <v>548</v>
      </c>
    </row>
    <row r="471" spans="1:14" s="107" customFormat="1">
      <c r="A471" s="76">
        <f t="shared" si="7"/>
        <v>468</v>
      </c>
      <c r="B471" s="67">
        <v>2901477</v>
      </c>
      <c r="C471" s="68" t="s">
        <v>425</v>
      </c>
      <c r="D471" s="69">
        <v>3827996660</v>
      </c>
      <c r="E471" s="69" t="s">
        <v>426</v>
      </c>
      <c r="F471" s="71">
        <v>3766</v>
      </c>
      <c r="G471" s="72">
        <v>33903612</v>
      </c>
      <c r="H471" s="61">
        <v>43231</v>
      </c>
      <c r="I471" s="83">
        <v>43281</v>
      </c>
      <c r="J471" s="83">
        <v>43294</v>
      </c>
      <c r="K471" s="73">
        <v>400</v>
      </c>
      <c r="L471" s="74">
        <v>30.52</v>
      </c>
      <c r="M471" s="75">
        <v>369.48</v>
      </c>
      <c r="N471" s="77" t="s">
        <v>548</v>
      </c>
    </row>
    <row r="472" spans="1:14" s="107" customFormat="1">
      <c r="A472" s="76">
        <f t="shared" si="7"/>
        <v>469</v>
      </c>
      <c r="B472" s="67">
        <v>2905381</v>
      </c>
      <c r="C472" s="68" t="s">
        <v>115</v>
      </c>
      <c r="D472" s="69">
        <v>99108593604</v>
      </c>
      <c r="E472" s="69" t="s">
        <v>116</v>
      </c>
      <c r="F472" s="71">
        <v>4215</v>
      </c>
      <c r="G472" s="72">
        <v>33903612</v>
      </c>
      <c r="H472" s="61">
        <v>43248</v>
      </c>
      <c r="I472" s="83">
        <v>43281</v>
      </c>
      <c r="J472" s="83">
        <v>43294</v>
      </c>
      <c r="K472" s="73">
        <v>400</v>
      </c>
      <c r="L472" s="74">
        <v>400</v>
      </c>
      <c r="M472" s="75">
        <v>0</v>
      </c>
      <c r="N472" s="82" t="s">
        <v>600</v>
      </c>
    </row>
    <row r="473" spans="1:14" s="107" customFormat="1">
      <c r="A473" s="76">
        <f t="shared" si="7"/>
        <v>470</v>
      </c>
      <c r="B473" s="67">
        <v>2906031</v>
      </c>
      <c r="C473" s="68" t="s">
        <v>413</v>
      </c>
      <c r="D473" s="69">
        <v>7312804667</v>
      </c>
      <c r="E473" s="69" t="s">
        <v>414</v>
      </c>
      <c r="F473" s="71">
        <v>4277</v>
      </c>
      <c r="G473" s="72">
        <v>33903612</v>
      </c>
      <c r="H473" s="61">
        <v>43256</v>
      </c>
      <c r="I473" s="83">
        <v>43281</v>
      </c>
      <c r="J473" s="83">
        <v>43294</v>
      </c>
      <c r="K473" s="73">
        <v>600</v>
      </c>
      <c r="L473" s="74">
        <v>376</v>
      </c>
      <c r="M473" s="75">
        <v>224</v>
      </c>
      <c r="N473" s="77" t="s">
        <v>548</v>
      </c>
    </row>
    <row r="474" spans="1:14" s="107" customFormat="1">
      <c r="A474" s="76">
        <f t="shared" si="7"/>
        <v>471</v>
      </c>
      <c r="B474" s="67">
        <v>2894169</v>
      </c>
      <c r="C474" s="68" t="s">
        <v>442</v>
      </c>
      <c r="D474" s="69">
        <v>6086513627</v>
      </c>
      <c r="E474" s="69" t="s">
        <v>443</v>
      </c>
      <c r="F474" s="71">
        <v>3255</v>
      </c>
      <c r="G474" s="72">
        <v>33903612</v>
      </c>
      <c r="H474" s="61">
        <v>43209</v>
      </c>
      <c r="I474" s="83">
        <v>43281</v>
      </c>
      <c r="J474" s="83">
        <v>43294</v>
      </c>
      <c r="K474" s="73">
        <v>450</v>
      </c>
      <c r="L474" s="74">
        <v>441.71</v>
      </c>
      <c r="M474" s="75">
        <v>8.2899999999999991</v>
      </c>
      <c r="N474" s="82" t="s">
        <v>600</v>
      </c>
    </row>
    <row r="475" spans="1:14" s="107" customFormat="1">
      <c r="A475" s="76">
        <f t="shared" si="7"/>
        <v>472</v>
      </c>
      <c r="B475" s="67">
        <v>2891787</v>
      </c>
      <c r="C475" s="68" t="s">
        <v>18</v>
      </c>
      <c r="D475" s="69" t="s">
        <v>500</v>
      </c>
      <c r="E475" s="69" t="s">
        <v>501</v>
      </c>
      <c r="F475" s="71">
        <v>2804</v>
      </c>
      <c r="G475" s="72">
        <v>33903612</v>
      </c>
      <c r="H475" s="61">
        <v>43199</v>
      </c>
      <c r="I475" s="83">
        <v>43281</v>
      </c>
      <c r="J475" s="83">
        <v>43294</v>
      </c>
      <c r="K475" s="73">
        <v>600</v>
      </c>
      <c r="L475" s="74">
        <v>90</v>
      </c>
      <c r="M475" s="75">
        <v>510</v>
      </c>
      <c r="N475" s="77" t="s">
        <v>548</v>
      </c>
    </row>
    <row r="476" spans="1:14" s="107" customFormat="1">
      <c r="A476" s="76">
        <f t="shared" si="7"/>
        <v>473</v>
      </c>
      <c r="B476" s="67">
        <v>2894359</v>
      </c>
      <c r="C476" s="68" t="s">
        <v>292</v>
      </c>
      <c r="D476" s="69">
        <v>3558414608</v>
      </c>
      <c r="E476" s="69" t="s">
        <v>293</v>
      </c>
      <c r="F476" s="71">
        <v>3211</v>
      </c>
      <c r="G476" s="72">
        <v>33903612</v>
      </c>
      <c r="H476" s="61">
        <v>43207</v>
      </c>
      <c r="I476" s="83">
        <v>43281</v>
      </c>
      <c r="J476" s="83">
        <v>43294</v>
      </c>
      <c r="K476" s="73">
        <v>400</v>
      </c>
      <c r="L476" s="74">
        <v>18.16</v>
      </c>
      <c r="M476" s="75">
        <v>381.84</v>
      </c>
      <c r="N476" s="77" t="s">
        <v>548</v>
      </c>
    </row>
    <row r="477" spans="1:14" s="107" customFormat="1">
      <c r="A477" s="76">
        <f t="shared" si="7"/>
        <v>474</v>
      </c>
      <c r="B477" s="67">
        <v>2900639</v>
      </c>
      <c r="C477" s="68" t="s">
        <v>620</v>
      </c>
      <c r="D477" s="69" t="s">
        <v>621</v>
      </c>
      <c r="E477" s="69" t="s">
        <v>622</v>
      </c>
      <c r="F477" s="71" t="s">
        <v>623</v>
      </c>
      <c r="G477" s="72">
        <v>33903612</v>
      </c>
      <c r="H477" s="61">
        <v>43242</v>
      </c>
      <c r="I477" s="83">
        <v>43281</v>
      </c>
      <c r="J477" s="83">
        <v>43294</v>
      </c>
      <c r="K477" s="73">
        <v>600</v>
      </c>
      <c r="L477" s="74">
        <v>35.14</v>
      </c>
      <c r="M477" s="75">
        <v>564.86</v>
      </c>
      <c r="N477" s="77" t="s">
        <v>548</v>
      </c>
    </row>
    <row r="478" spans="1:14" s="107" customFormat="1">
      <c r="A478" s="76">
        <f t="shared" si="7"/>
        <v>475</v>
      </c>
      <c r="B478" s="67">
        <v>2892424</v>
      </c>
      <c r="C478" s="68" t="s">
        <v>459</v>
      </c>
      <c r="D478" s="69">
        <v>8125580654</v>
      </c>
      <c r="E478" s="69" t="s">
        <v>460</v>
      </c>
      <c r="F478" s="71">
        <v>2847</v>
      </c>
      <c r="G478" s="72">
        <v>33903612</v>
      </c>
      <c r="H478" s="61">
        <v>43201</v>
      </c>
      <c r="I478" s="83">
        <v>43281</v>
      </c>
      <c r="J478" s="83">
        <v>43294</v>
      </c>
      <c r="K478" s="73">
        <v>600</v>
      </c>
      <c r="L478" s="74">
        <v>307.20999999999998</v>
      </c>
      <c r="M478" s="75">
        <v>292.79000000000002</v>
      </c>
      <c r="N478" s="77" t="s">
        <v>548</v>
      </c>
    </row>
    <row r="479" spans="1:14" s="107" customFormat="1">
      <c r="A479" s="76">
        <f t="shared" si="7"/>
        <v>476</v>
      </c>
      <c r="B479" s="67">
        <v>2901457</v>
      </c>
      <c r="C479" s="68" t="s">
        <v>476</v>
      </c>
      <c r="D479" s="69">
        <v>22360250841</v>
      </c>
      <c r="E479" s="69" t="s">
        <v>477</v>
      </c>
      <c r="F479" s="71">
        <v>3768</v>
      </c>
      <c r="G479" s="72">
        <v>33903612</v>
      </c>
      <c r="H479" s="61">
        <v>43231</v>
      </c>
      <c r="I479" s="83">
        <v>43281</v>
      </c>
      <c r="J479" s="83">
        <v>43294</v>
      </c>
      <c r="K479" s="84">
        <v>450</v>
      </c>
      <c r="L479" s="85">
        <v>377.04</v>
      </c>
      <c r="M479" s="86">
        <v>72.959999999999994</v>
      </c>
      <c r="N479" s="77" t="s">
        <v>548</v>
      </c>
    </row>
    <row r="480" spans="1:14" s="107" customFormat="1">
      <c r="A480" s="76">
        <f t="shared" si="7"/>
        <v>477</v>
      </c>
      <c r="B480" s="67">
        <v>2896451</v>
      </c>
      <c r="C480" s="68" t="s">
        <v>483</v>
      </c>
      <c r="D480" s="69">
        <v>5529833659</v>
      </c>
      <c r="E480" s="69" t="s">
        <v>484</v>
      </c>
      <c r="F480" s="71">
        <v>3345</v>
      </c>
      <c r="G480" s="72">
        <v>33903612</v>
      </c>
      <c r="H480" s="61">
        <v>43214</v>
      </c>
      <c r="I480" s="83">
        <v>43281</v>
      </c>
      <c r="J480" s="83">
        <v>43294</v>
      </c>
      <c r="K480" s="84">
        <v>400</v>
      </c>
      <c r="L480" s="85">
        <v>305.89999999999998</v>
      </c>
      <c r="M480" s="86">
        <v>94.1</v>
      </c>
      <c r="N480" s="77" t="s">
        <v>548</v>
      </c>
    </row>
    <row r="481" spans="1:14" s="107" customFormat="1">
      <c r="A481" s="76">
        <f t="shared" si="7"/>
        <v>478</v>
      </c>
      <c r="B481" s="67">
        <v>2890162</v>
      </c>
      <c r="C481" s="68" t="s">
        <v>624</v>
      </c>
      <c r="D481" s="69">
        <v>4243578605</v>
      </c>
      <c r="E481" s="69" t="s">
        <v>625</v>
      </c>
      <c r="F481" s="71">
        <v>2709</v>
      </c>
      <c r="G481" s="72">
        <v>33903612</v>
      </c>
      <c r="H481" s="61">
        <v>43196</v>
      </c>
      <c r="I481" s="83">
        <v>43281</v>
      </c>
      <c r="J481" s="83">
        <v>43294</v>
      </c>
      <c r="K481" s="84">
        <v>400</v>
      </c>
      <c r="L481" s="85">
        <v>400</v>
      </c>
      <c r="M481" s="86">
        <v>0</v>
      </c>
      <c r="N481" s="82" t="s">
        <v>600</v>
      </c>
    </row>
    <row r="482" spans="1:14" s="107" customFormat="1">
      <c r="A482" s="76">
        <f t="shared" si="7"/>
        <v>479</v>
      </c>
      <c r="B482" s="67">
        <v>2890158</v>
      </c>
      <c r="C482" s="68" t="s">
        <v>427</v>
      </c>
      <c r="D482" s="69">
        <v>8957201670</v>
      </c>
      <c r="E482" s="69" t="s">
        <v>428</v>
      </c>
      <c r="F482" s="71">
        <v>2712</v>
      </c>
      <c r="G482" s="72">
        <v>33903612</v>
      </c>
      <c r="H482" s="61">
        <v>43196</v>
      </c>
      <c r="I482" s="83">
        <v>43281</v>
      </c>
      <c r="J482" s="83">
        <v>43298</v>
      </c>
      <c r="K482" s="84">
        <v>600</v>
      </c>
      <c r="L482" s="85">
        <v>87.52</v>
      </c>
      <c r="M482" s="86">
        <v>512.48</v>
      </c>
      <c r="N482" s="77" t="s">
        <v>548</v>
      </c>
    </row>
    <row r="483" spans="1:14" s="107" customFormat="1">
      <c r="A483" s="76">
        <f t="shared" si="7"/>
        <v>480</v>
      </c>
      <c r="B483" s="67">
        <v>2888648</v>
      </c>
      <c r="C483" s="68" t="s">
        <v>395</v>
      </c>
      <c r="D483" s="69">
        <v>3959245610</v>
      </c>
      <c r="E483" s="69" t="s">
        <v>396</v>
      </c>
      <c r="F483" s="71">
        <v>2572</v>
      </c>
      <c r="G483" s="72">
        <v>33903612</v>
      </c>
      <c r="H483" s="61">
        <v>43192</v>
      </c>
      <c r="I483" s="83">
        <v>43281</v>
      </c>
      <c r="J483" s="83">
        <v>43298</v>
      </c>
      <c r="K483" s="84">
        <v>400</v>
      </c>
      <c r="L483" s="85">
        <v>29.93</v>
      </c>
      <c r="M483" s="86">
        <v>370.07</v>
      </c>
      <c r="N483" s="77" t="s">
        <v>548</v>
      </c>
    </row>
    <row r="484" spans="1:14" s="107" customFormat="1">
      <c r="A484" s="76">
        <f t="shared" si="7"/>
        <v>481</v>
      </c>
      <c r="B484" s="67">
        <v>2900626</v>
      </c>
      <c r="C484" s="68" t="s">
        <v>455</v>
      </c>
      <c r="D484" s="69">
        <v>86756206672</v>
      </c>
      <c r="E484" s="69" t="s">
        <v>22</v>
      </c>
      <c r="F484" s="71">
        <v>3663</v>
      </c>
      <c r="G484" s="72">
        <v>33903612</v>
      </c>
      <c r="H484" s="61">
        <v>43230</v>
      </c>
      <c r="I484" s="83">
        <v>43281</v>
      </c>
      <c r="J484" s="83">
        <v>43298</v>
      </c>
      <c r="K484" s="84">
        <v>1000</v>
      </c>
      <c r="L484" s="85">
        <v>930</v>
      </c>
      <c r="M484" s="86">
        <v>70</v>
      </c>
      <c r="N484" s="77" t="s">
        <v>548</v>
      </c>
    </row>
    <row r="485" spans="1:14" s="107" customFormat="1">
      <c r="A485" s="76">
        <f t="shared" si="7"/>
        <v>482</v>
      </c>
      <c r="B485" s="67">
        <v>2889449</v>
      </c>
      <c r="C485" s="68" t="s">
        <v>457</v>
      </c>
      <c r="D485" s="69">
        <v>85655627</v>
      </c>
      <c r="E485" s="69" t="s">
        <v>458</v>
      </c>
      <c r="F485" s="71">
        <v>2622</v>
      </c>
      <c r="G485" s="72">
        <v>33903612</v>
      </c>
      <c r="H485" s="61">
        <v>43192</v>
      </c>
      <c r="I485" s="83">
        <v>43281</v>
      </c>
      <c r="J485" s="83">
        <v>43299</v>
      </c>
      <c r="K485" s="84">
        <v>1000</v>
      </c>
      <c r="L485" s="85">
        <v>13.12</v>
      </c>
      <c r="M485" s="86">
        <v>986.88</v>
      </c>
      <c r="N485" s="77" t="s">
        <v>548</v>
      </c>
    </row>
    <row r="486" spans="1:14" s="107" customFormat="1">
      <c r="A486" s="76">
        <f t="shared" si="7"/>
        <v>483</v>
      </c>
      <c r="B486" s="67">
        <v>2905960</v>
      </c>
      <c r="C486" s="68" t="s">
        <v>18</v>
      </c>
      <c r="D486" s="69" t="s">
        <v>500</v>
      </c>
      <c r="E486" s="69" t="s">
        <v>501</v>
      </c>
      <c r="F486" s="71">
        <v>4278</v>
      </c>
      <c r="G486" s="72">
        <v>33903302</v>
      </c>
      <c r="H486" s="61">
        <v>43256</v>
      </c>
      <c r="I486" s="83">
        <v>43285</v>
      </c>
      <c r="J486" s="83">
        <v>43299</v>
      </c>
      <c r="K486" s="84">
        <v>550</v>
      </c>
      <c r="L486" s="85">
        <v>17</v>
      </c>
      <c r="M486" s="86">
        <v>533</v>
      </c>
      <c r="N486" s="77" t="s">
        <v>548</v>
      </c>
    </row>
    <row r="487" spans="1:14" s="107" customFormat="1">
      <c r="A487" s="76">
        <f t="shared" si="7"/>
        <v>484</v>
      </c>
      <c r="B487" s="67">
        <v>2896853</v>
      </c>
      <c r="C487" s="68" t="s">
        <v>626</v>
      </c>
      <c r="D487" s="69">
        <v>6316362692</v>
      </c>
      <c r="E487" s="69" t="s">
        <v>375</v>
      </c>
      <c r="F487" s="71">
        <v>3392</v>
      </c>
      <c r="G487" s="72">
        <v>33903612</v>
      </c>
      <c r="H487" s="61">
        <v>43216</v>
      </c>
      <c r="I487" s="83">
        <v>43281</v>
      </c>
      <c r="J487" s="83">
        <v>43299</v>
      </c>
      <c r="K487" s="84">
        <v>600</v>
      </c>
      <c r="L487" s="85">
        <v>0</v>
      </c>
      <c r="M487" s="86">
        <v>600</v>
      </c>
      <c r="N487" s="77" t="s">
        <v>548</v>
      </c>
    </row>
    <row r="488" spans="1:14" s="107" customFormat="1">
      <c r="A488" s="76">
        <f t="shared" si="7"/>
        <v>485</v>
      </c>
      <c r="B488" s="67">
        <v>2899412</v>
      </c>
      <c r="C488" s="68" t="s">
        <v>627</v>
      </c>
      <c r="D488" s="69">
        <v>1387531646</v>
      </c>
      <c r="E488" s="69" t="s">
        <v>628</v>
      </c>
      <c r="F488" s="71">
        <v>3515</v>
      </c>
      <c r="G488" s="72">
        <v>33903612</v>
      </c>
      <c r="H488" s="61">
        <v>43227</v>
      </c>
      <c r="I488" s="83">
        <v>43281</v>
      </c>
      <c r="J488" s="83">
        <v>43299</v>
      </c>
      <c r="K488" s="84">
        <v>400</v>
      </c>
      <c r="L488" s="85">
        <v>400</v>
      </c>
      <c r="M488" s="86">
        <v>0</v>
      </c>
      <c r="N488" s="82" t="s">
        <v>600</v>
      </c>
    </row>
    <row r="489" spans="1:14" s="107" customFormat="1">
      <c r="A489" s="76">
        <f t="shared" si="7"/>
        <v>486</v>
      </c>
      <c r="B489" s="67">
        <v>2891228</v>
      </c>
      <c r="C489" s="68" t="s">
        <v>352</v>
      </c>
      <c r="D489" s="69">
        <v>44970692653</v>
      </c>
      <c r="E489" s="69" t="s">
        <v>353</v>
      </c>
      <c r="F489" s="71">
        <v>2820</v>
      </c>
      <c r="G489" s="72">
        <v>33903612</v>
      </c>
      <c r="H489" s="61">
        <v>43199</v>
      </c>
      <c r="I489" s="83">
        <v>43281</v>
      </c>
      <c r="J489" s="83">
        <v>43299</v>
      </c>
      <c r="K489" s="84">
        <v>1500</v>
      </c>
      <c r="L489" s="85">
        <v>425</v>
      </c>
      <c r="M489" s="86">
        <v>1075</v>
      </c>
      <c r="N489" s="77" t="s">
        <v>548</v>
      </c>
    </row>
    <row r="490" spans="1:14" s="107" customFormat="1">
      <c r="A490" s="76">
        <f t="shared" si="7"/>
        <v>487</v>
      </c>
      <c r="B490" s="67">
        <v>2893071</v>
      </c>
      <c r="C490" s="68" t="s">
        <v>629</v>
      </c>
      <c r="D490" s="69">
        <v>2613305940</v>
      </c>
      <c r="E490" s="69" t="s">
        <v>445</v>
      </c>
      <c r="F490" s="71">
        <v>2925</v>
      </c>
      <c r="G490" s="72">
        <v>33903612</v>
      </c>
      <c r="H490" s="61">
        <v>43203</v>
      </c>
      <c r="I490" s="83">
        <v>43281</v>
      </c>
      <c r="J490" s="83">
        <v>43307</v>
      </c>
      <c r="K490" s="84">
        <v>1000</v>
      </c>
      <c r="L490" s="85">
        <v>10.47</v>
      </c>
      <c r="M490" s="86">
        <v>989.53</v>
      </c>
      <c r="N490" s="77" t="s">
        <v>548</v>
      </c>
    </row>
    <row r="491" spans="1:14" s="107" customFormat="1">
      <c r="A491" s="76">
        <f t="shared" si="7"/>
        <v>488</v>
      </c>
      <c r="B491" s="67">
        <v>2891226</v>
      </c>
      <c r="C491" s="68" t="s">
        <v>437</v>
      </c>
      <c r="D491" s="69">
        <v>2379364613</v>
      </c>
      <c r="E491" s="69" t="s">
        <v>438</v>
      </c>
      <c r="F491" s="71">
        <v>2819</v>
      </c>
      <c r="G491" s="72">
        <v>33903612</v>
      </c>
      <c r="H491" s="61">
        <v>43199</v>
      </c>
      <c r="I491" s="83">
        <v>43281</v>
      </c>
      <c r="J491" s="83">
        <v>43307</v>
      </c>
      <c r="K491" s="84">
        <v>400</v>
      </c>
      <c r="L491" s="85">
        <v>276.08999999999997</v>
      </c>
      <c r="M491" s="86">
        <v>123.91</v>
      </c>
      <c r="N491" s="77" t="s">
        <v>548</v>
      </c>
    </row>
    <row r="492" spans="1:14" s="107" customFormat="1">
      <c r="A492" s="76">
        <f t="shared" si="7"/>
        <v>489</v>
      </c>
      <c r="B492" s="67">
        <v>2900420</v>
      </c>
      <c r="C492" s="68" t="s">
        <v>393</v>
      </c>
      <c r="D492" s="69">
        <v>2785042646</v>
      </c>
      <c r="E492" s="69" t="s">
        <v>394</v>
      </c>
      <c r="F492" s="71">
        <v>3661</v>
      </c>
      <c r="G492" s="72">
        <v>33903612</v>
      </c>
      <c r="H492" s="61">
        <v>43230</v>
      </c>
      <c r="I492" s="83">
        <v>43281</v>
      </c>
      <c r="J492" s="83">
        <v>43307</v>
      </c>
      <c r="K492" s="84">
        <v>1000</v>
      </c>
      <c r="L492" s="85">
        <v>661.59</v>
      </c>
      <c r="M492" s="86">
        <v>338.41</v>
      </c>
      <c r="N492" s="77" t="s">
        <v>548</v>
      </c>
    </row>
    <row r="493" spans="1:14" s="107" customFormat="1">
      <c r="A493" s="76">
        <f t="shared" si="7"/>
        <v>490</v>
      </c>
      <c r="B493" s="67">
        <v>2890177</v>
      </c>
      <c r="C493" s="68" t="s">
        <v>639</v>
      </c>
      <c r="D493" s="69">
        <v>67897363600</v>
      </c>
      <c r="E493" s="69" t="s">
        <v>640</v>
      </c>
      <c r="F493" s="71">
        <v>2708</v>
      </c>
      <c r="G493" s="72">
        <v>33903612</v>
      </c>
      <c r="H493" s="61">
        <v>43196</v>
      </c>
      <c r="I493" s="83">
        <v>43281</v>
      </c>
      <c r="J493" s="83">
        <v>43313</v>
      </c>
      <c r="K493" s="84">
        <v>400</v>
      </c>
      <c r="L493" s="85">
        <v>113.38</v>
      </c>
      <c r="M493" s="86">
        <v>286.62</v>
      </c>
      <c r="N493" s="77" t="s">
        <v>548</v>
      </c>
    </row>
    <row r="494" spans="1:14" s="107" customFormat="1">
      <c r="A494" s="76">
        <f t="shared" si="7"/>
        <v>491</v>
      </c>
      <c r="B494" s="67">
        <v>2908856</v>
      </c>
      <c r="C494" s="68" t="s">
        <v>591</v>
      </c>
      <c r="D494" s="69">
        <v>56637705691</v>
      </c>
      <c r="E494" s="69" t="s">
        <v>641</v>
      </c>
      <c r="F494" s="71">
        <v>4423</v>
      </c>
      <c r="G494" s="72">
        <v>33903612</v>
      </c>
      <c r="H494" s="61">
        <v>43263</v>
      </c>
      <c r="I494" s="61">
        <v>43281</v>
      </c>
      <c r="J494" s="61">
        <v>43314</v>
      </c>
      <c r="K494" s="88">
        <v>178</v>
      </c>
      <c r="L494" s="89">
        <v>0</v>
      </c>
      <c r="M494" s="90">
        <v>178</v>
      </c>
      <c r="N494" s="91" t="s">
        <v>548</v>
      </c>
    </row>
    <row r="495" spans="1:14" s="107" customFormat="1">
      <c r="A495" s="76">
        <f t="shared" si="7"/>
        <v>492</v>
      </c>
      <c r="B495" s="67">
        <v>2912742</v>
      </c>
      <c r="C495" s="68" t="s">
        <v>46</v>
      </c>
      <c r="D495" s="69">
        <v>25423770653</v>
      </c>
      <c r="E495" s="69" t="s">
        <v>47</v>
      </c>
      <c r="F495" s="71">
        <v>4908</v>
      </c>
      <c r="G495" s="72">
        <v>33903301</v>
      </c>
      <c r="H495" s="61">
        <v>43276</v>
      </c>
      <c r="I495" s="61">
        <v>43319</v>
      </c>
      <c r="J495" s="61">
        <v>43320</v>
      </c>
      <c r="K495" s="88">
        <v>200</v>
      </c>
      <c r="L495" s="89">
        <v>200</v>
      </c>
      <c r="M495" s="90">
        <v>0</v>
      </c>
      <c r="N495" s="82" t="s">
        <v>600</v>
      </c>
    </row>
    <row r="496" spans="1:14" s="107" customFormat="1">
      <c r="A496" s="76">
        <f t="shared" si="7"/>
        <v>493</v>
      </c>
      <c r="B496" s="67">
        <v>2912865</v>
      </c>
      <c r="C496" s="68" t="s">
        <v>642</v>
      </c>
      <c r="D496" s="69" t="s">
        <v>643</v>
      </c>
      <c r="E496" s="69" t="s">
        <v>535</v>
      </c>
      <c r="F496" s="92">
        <v>5000</v>
      </c>
      <c r="G496" s="93">
        <v>33903612</v>
      </c>
      <c r="H496" s="61">
        <v>43283</v>
      </c>
      <c r="I496" s="61">
        <v>43372</v>
      </c>
      <c r="J496" s="61">
        <v>43328</v>
      </c>
      <c r="K496" s="88">
        <v>400</v>
      </c>
      <c r="L496" s="89">
        <v>0</v>
      </c>
      <c r="M496" s="90">
        <v>400</v>
      </c>
      <c r="N496" s="91" t="s">
        <v>548</v>
      </c>
    </row>
    <row r="497" spans="1:14" s="107" customFormat="1">
      <c r="A497" s="76">
        <f t="shared" si="7"/>
        <v>494</v>
      </c>
      <c r="B497" s="67">
        <v>2894701</v>
      </c>
      <c r="C497" s="94" t="s">
        <v>469</v>
      </c>
      <c r="D497" s="95" t="s">
        <v>644</v>
      </c>
      <c r="E497" s="69" t="s">
        <v>470</v>
      </c>
      <c r="F497" s="71">
        <v>3252</v>
      </c>
      <c r="G497" s="72">
        <v>33903612</v>
      </c>
      <c r="H497" s="61">
        <v>43209</v>
      </c>
      <c r="I497" s="61">
        <v>43372</v>
      </c>
      <c r="J497" s="61">
        <v>43335</v>
      </c>
      <c r="K497" s="88">
        <v>400</v>
      </c>
      <c r="L497" s="89">
        <v>400</v>
      </c>
      <c r="M497" s="90">
        <v>0</v>
      </c>
      <c r="N497" s="82" t="s">
        <v>600</v>
      </c>
    </row>
    <row r="498" spans="1:14" s="107" customFormat="1">
      <c r="A498" s="76">
        <f t="shared" si="7"/>
        <v>495</v>
      </c>
      <c r="B498" s="67">
        <v>2921043</v>
      </c>
      <c r="C498" s="68" t="s">
        <v>645</v>
      </c>
      <c r="D498" s="69" t="s">
        <v>646</v>
      </c>
      <c r="E498" s="69" t="s">
        <v>28</v>
      </c>
      <c r="F498" s="96">
        <v>5890</v>
      </c>
      <c r="G498" s="93">
        <v>33903612</v>
      </c>
      <c r="H498" s="61">
        <v>43307</v>
      </c>
      <c r="I498" s="61">
        <v>43372</v>
      </c>
      <c r="J498" s="61">
        <v>43335</v>
      </c>
      <c r="K498" s="88">
        <v>600</v>
      </c>
      <c r="L498" s="89">
        <v>0</v>
      </c>
      <c r="M498" s="90">
        <v>600</v>
      </c>
      <c r="N498" s="91" t="s">
        <v>548</v>
      </c>
    </row>
    <row r="499" spans="1:14" s="107" customFormat="1">
      <c r="A499" s="76">
        <f t="shared" si="7"/>
        <v>496</v>
      </c>
      <c r="B499" s="67">
        <v>2916995</v>
      </c>
      <c r="C499" s="68" t="s">
        <v>647</v>
      </c>
      <c r="D499" s="69" t="s">
        <v>648</v>
      </c>
      <c r="E499" s="69" t="s">
        <v>649</v>
      </c>
      <c r="F499" s="96">
        <v>5326</v>
      </c>
      <c r="G499" s="93">
        <v>33903612</v>
      </c>
      <c r="H499" s="61">
        <v>43292</v>
      </c>
      <c r="I499" s="83">
        <v>43372</v>
      </c>
      <c r="J499" s="83">
        <v>43335</v>
      </c>
      <c r="K499" s="88">
        <v>600</v>
      </c>
      <c r="L499" s="89">
        <v>10.15</v>
      </c>
      <c r="M499" s="86">
        <v>589.85</v>
      </c>
      <c r="N499" s="91" t="s">
        <v>548</v>
      </c>
    </row>
    <row r="500" spans="1:14" s="107" customFormat="1">
      <c r="A500" s="76">
        <f t="shared" si="7"/>
        <v>497</v>
      </c>
      <c r="B500" s="67">
        <v>2913232</v>
      </c>
      <c r="C500" s="68" t="s">
        <v>18</v>
      </c>
      <c r="D500" s="69" t="s">
        <v>500</v>
      </c>
      <c r="E500" s="69" t="s">
        <v>650</v>
      </c>
      <c r="F500" s="96">
        <v>5013</v>
      </c>
      <c r="G500" s="97">
        <v>33903302</v>
      </c>
      <c r="H500" s="61">
        <v>43283</v>
      </c>
      <c r="I500" s="61">
        <v>43312</v>
      </c>
      <c r="J500" s="61">
        <v>43336</v>
      </c>
      <c r="K500" s="88">
        <v>550</v>
      </c>
      <c r="L500" s="89">
        <v>4</v>
      </c>
      <c r="M500" s="90">
        <v>546</v>
      </c>
      <c r="N500" s="91" t="s">
        <v>548</v>
      </c>
    </row>
    <row r="501" spans="1:14" s="107" customFormat="1">
      <c r="A501" s="76">
        <f t="shared" si="7"/>
        <v>498</v>
      </c>
      <c r="B501" s="67">
        <v>2912776</v>
      </c>
      <c r="C501" s="68" t="s">
        <v>70</v>
      </c>
      <c r="D501" s="69" t="s">
        <v>651</v>
      </c>
      <c r="E501" s="69" t="s">
        <v>652</v>
      </c>
      <c r="F501" s="96">
        <v>4984</v>
      </c>
      <c r="G501" s="72">
        <v>33903612</v>
      </c>
      <c r="H501" s="61">
        <v>43283</v>
      </c>
      <c r="I501" s="61">
        <v>43372</v>
      </c>
      <c r="J501" s="61">
        <v>43342</v>
      </c>
      <c r="K501" s="88">
        <v>1000</v>
      </c>
      <c r="L501" s="89">
        <v>0</v>
      </c>
      <c r="M501" s="90">
        <v>1000</v>
      </c>
      <c r="N501" s="91" t="s">
        <v>548</v>
      </c>
    </row>
    <row r="502" spans="1:14" s="107" customFormat="1">
      <c r="A502" s="76">
        <f t="shared" si="7"/>
        <v>499</v>
      </c>
      <c r="B502" s="67">
        <v>2913644</v>
      </c>
      <c r="C502" s="68" t="s">
        <v>369</v>
      </c>
      <c r="D502" s="69">
        <v>68866976687</v>
      </c>
      <c r="E502" s="69" t="s">
        <v>654</v>
      </c>
      <c r="F502" s="96">
        <v>7966</v>
      </c>
      <c r="G502" s="72">
        <v>33903302</v>
      </c>
      <c r="H502" s="61">
        <v>43283</v>
      </c>
      <c r="I502" s="61">
        <v>43312</v>
      </c>
      <c r="J502" s="61">
        <v>43342</v>
      </c>
      <c r="K502" s="88">
        <v>150</v>
      </c>
      <c r="L502" s="89">
        <v>49.5</v>
      </c>
      <c r="M502" s="90">
        <v>100.5</v>
      </c>
      <c r="N502" s="91" t="s">
        <v>548</v>
      </c>
    </row>
    <row r="503" spans="1:14" customFormat="1">
      <c r="A503" s="7" t="s">
        <v>630</v>
      </c>
      <c r="B503" s="8"/>
      <c r="C503" s="8"/>
      <c r="D503" s="8"/>
      <c r="E503" s="9"/>
      <c r="F503" s="8"/>
      <c r="G503" s="8"/>
      <c r="H503" s="8"/>
      <c r="I503" s="8"/>
      <c r="J503" s="10"/>
      <c r="K503" s="11"/>
      <c r="L503" s="8"/>
      <c r="M503" s="10"/>
      <c r="N503" s="8"/>
    </row>
    <row r="504" spans="1:14" customFormat="1">
      <c r="A504" s="102" t="s">
        <v>631</v>
      </c>
      <c r="B504" s="102"/>
      <c r="C504" s="102"/>
      <c r="D504" s="102"/>
      <c r="E504" s="102"/>
      <c r="F504" s="102"/>
      <c r="G504" s="102"/>
      <c r="H504" s="102"/>
      <c r="I504" s="102"/>
      <c r="J504" s="102"/>
      <c r="K504" s="102"/>
      <c r="L504" s="8"/>
      <c r="M504" s="10"/>
      <c r="N504" s="8"/>
    </row>
    <row r="505" spans="1:14" customFormat="1">
      <c r="A505" s="8" t="s">
        <v>632</v>
      </c>
      <c r="B505" s="8"/>
      <c r="C505" s="8"/>
      <c r="D505" s="8"/>
      <c r="E505" s="9"/>
      <c r="F505" s="8"/>
      <c r="G505" s="8"/>
      <c r="H505" s="8"/>
      <c r="I505" s="8"/>
      <c r="J505" s="10"/>
      <c r="K505" s="11"/>
      <c r="L505" s="8"/>
      <c r="M505" s="10"/>
      <c r="N505" s="8"/>
    </row>
    <row r="506" spans="1:14" customFormat="1">
      <c r="A506" s="7" t="s">
        <v>653</v>
      </c>
      <c r="B506" s="7"/>
      <c r="C506" s="7"/>
      <c r="D506" s="7"/>
      <c r="E506" s="12"/>
      <c r="F506" s="7"/>
      <c r="G506" s="7"/>
      <c r="H506" s="7"/>
      <c r="I506" s="7"/>
      <c r="J506" s="13"/>
      <c r="K506" s="11"/>
      <c r="L506" s="8"/>
      <c r="M506" s="10"/>
      <c r="N506" s="8"/>
    </row>
    <row r="507" spans="1:14" customFormat="1">
      <c r="A507" s="8"/>
      <c r="B507" s="8"/>
      <c r="C507" s="8"/>
      <c r="D507" s="8"/>
      <c r="E507" s="9"/>
      <c r="F507" s="8"/>
      <c r="G507" s="8"/>
      <c r="H507" s="8"/>
      <c r="I507" s="8"/>
      <c r="J507" s="10"/>
      <c r="K507" s="11"/>
      <c r="L507" s="8"/>
      <c r="M507" s="10"/>
      <c r="N507" s="8"/>
    </row>
    <row r="508" spans="1:14" customFormat="1">
      <c r="A508" s="7" t="s">
        <v>633</v>
      </c>
      <c r="B508" s="8"/>
      <c r="C508" s="8"/>
      <c r="D508" s="8"/>
      <c r="E508" s="9"/>
      <c r="F508" s="8"/>
      <c r="G508" s="8"/>
      <c r="H508" s="8"/>
      <c r="I508" s="8"/>
      <c r="J508" s="10"/>
      <c r="K508" s="11"/>
      <c r="L508" s="8"/>
      <c r="M508" s="10"/>
      <c r="N508" s="8"/>
    </row>
    <row r="509" spans="1:14" customFormat="1">
      <c r="A509" s="7"/>
      <c r="B509" s="8"/>
      <c r="C509" s="8"/>
      <c r="D509" s="8"/>
      <c r="E509" s="9"/>
      <c r="F509" s="8"/>
      <c r="G509" s="8"/>
      <c r="H509" s="8"/>
      <c r="I509" s="8"/>
      <c r="J509" s="10"/>
      <c r="K509" s="11"/>
      <c r="L509" s="8"/>
      <c r="M509" s="10"/>
      <c r="N509" s="8"/>
    </row>
    <row r="510" spans="1:14" customFormat="1" ht="51.75" customHeight="1">
      <c r="A510" s="98" t="s">
        <v>634</v>
      </c>
      <c r="B510" s="98"/>
      <c r="C510" s="98"/>
      <c r="D510" s="98"/>
      <c r="E510" s="98"/>
      <c r="F510" s="98"/>
      <c r="G510" s="98"/>
      <c r="H510" s="98"/>
      <c r="I510" s="98"/>
      <c r="J510" s="98"/>
      <c r="K510" s="98"/>
      <c r="L510" s="98"/>
      <c r="M510" s="98"/>
      <c r="N510" s="98"/>
    </row>
    <row r="511" spans="1:14" customFormat="1">
      <c r="A511" s="14"/>
      <c r="B511" s="14"/>
      <c r="C511" s="14"/>
      <c r="D511" s="14"/>
      <c r="E511" s="14"/>
      <c r="F511" s="14"/>
      <c r="G511" s="14"/>
      <c r="H511" s="14"/>
      <c r="I511" s="14"/>
      <c r="J511" s="14"/>
      <c r="K511" s="14"/>
      <c r="L511" s="14"/>
      <c r="M511" s="14"/>
      <c r="N511" s="14"/>
    </row>
    <row r="512" spans="1:14" customFormat="1" ht="24" customHeight="1">
      <c r="A512" s="98" t="s">
        <v>635</v>
      </c>
      <c r="B512" s="98"/>
      <c r="C512" s="98"/>
      <c r="D512" s="98"/>
      <c r="E512" s="98"/>
      <c r="F512" s="98"/>
      <c r="G512" s="98"/>
      <c r="H512" s="98"/>
      <c r="I512" s="98"/>
      <c r="J512" s="98"/>
      <c r="K512" s="98"/>
      <c r="L512" s="98"/>
      <c r="M512" s="98"/>
      <c r="N512" s="98"/>
    </row>
    <row r="513" spans="1:14" customFormat="1">
      <c r="A513" s="8"/>
      <c r="B513" s="8"/>
      <c r="C513" s="8"/>
      <c r="D513" s="8"/>
      <c r="E513" s="9"/>
      <c r="F513" s="8"/>
      <c r="G513" s="8"/>
      <c r="H513" s="8"/>
      <c r="I513" s="8"/>
      <c r="J513" s="10"/>
      <c r="K513" s="11"/>
      <c r="L513" s="8"/>
      <c r="M513" s="10"/>
      <c r="N513" s="8"/>
    </row>
    <row r="514" spans="1:14" customFormat="1">
      <c r="A514" s="98" t="s">
        <v>636</v>
      </c>
      <c r="B514" s="98"/>
      <c r="C514" s="98"/>
      <c r="D514" s="98"/>
      <c r="E514" s="98"/>
      <c r="F514" s="98"/>
      <c r="G514" s="98"/>
      <c r="H514" s="98"/>
      <c r="I514" s="98"/>
      <c r="J514" s="98"/>
      <c r="K514" s="98"/>
      <c r="L514" s="98"/>
      <c r="M514" s="98"/>
      <c r="N514" s="98"/>
    </row>
    <row r="515" spans="1:14" customFormat="1">
      <c r="A515" s="8"/>
      <c r="B515" s="8"/>
      <c r="C515" s="8"/>
      <c r="D515" s="8"/>
      <c r="E515" s="9"/>
      <c r="F515" s="8"/>
      <c r="G515" s="8"/>
      <c r="H515" s="8"/>
      <c r="I515" s="8"/>
      <c r="J515" s="10"/>
      <c r="K515" s="11"/>
      <c r="L515" s="8"/>
      <c r="M515" s="10"/>
      <c r="N515" s="8"/>
    </row>
    <row r="516" spans="1:14" s="15" customFormat="1">
      <c r="A516" s="99" t="s">
        <v>637</v>
      </c>
      <c r="B516" s="99"/>
      <c r="C516" s="99"/>
      <c r="D516" s="99"/>
      <c r="E516" s="99"/>
      <c r="F516" s="99"/>
      <c r="G516" s="99"/>
      <c r="H516" s="99"/>
      <c r="I516" s="99"/>
      <c r="J516" s="99"/>
      <c r="K516" s="99"/>
      <c r="L516" s="99"/>
      <c r="M516" s="99"/>
      <c r="N516" s="99"/>
    </row>
    <row r="517" spans="1:14" customFormat="1">
      <c r="A517" s="8"/>
      <c r="B517" s="8"/>
      <c r="C517" s="8"/>
      <c r="D517" s="8"/>
      <c r="E517" s="9"/>
      <c r="F517" s="8"/>
      <c r="G517" s="8"/>
      <c r="H517" s="8"/>
      <c r="I517" s="10"/>
      <c r="J517" s="8"/>
      <c r="K517" s="11"/>
      <c r="L517" s="8"/>
      <c r="M517" s="10"/>
      <c r="N517" s="8"/>
    </row>
    <row r="518" spans="1:14" customFormat="1">
      <c r="A518" s="7" t="s">
        <v>638</v>
      </c>
      <c r="B518" s="8"/>
      <c r="C518" s="8"/>
      <c r="D518" s="8"/>
      <c r="E518" s="9"/>
      <c r="F518" s="8"/>
      <c r="G518" s="8"/>
      <c r="H518" s="8"/>
      <c r="I518" s="10"/>
      <c r="J518" s="8"/>
      <c r="K518" s="11"/>
      <c r="L518" s="8"/>
      <c r="M518" s="10"/>
      <c r="N518" s="8"/>
    </row>
    <row r="519" spans="1:14" customFormat="1">
      <c r="A519" s="8"/>
      <c r="B519" s="8"/>
      <c r="C519" s="8"/>
      <c r="D519" s="8"/>
      <c r="E519" s="9"/>
      <c r="F519" s="8"/>
      <c r="G519" s="8"/>
      <c r="H519" s="8"/>
      <c r="I519" s="10"/>
      <c r="J519" s="8"/>
      <c r="K519" s="11"/>
      <c r="L519" s="8"/>
      <c r="M519" s="10"/>
      <c r="N519" s="8"/>
    </row>
    <row r="520" spans="1:14" customFormat="1">
      <c r="A520" s="8"/>
      <c r="B520" s="8"/>
      <c r="C520" s="8"/>
      <c r="D520" s="8"/>
      <c r="E520" s="9"/>
      <c r="F520" s="8"/>
      <c r="G520" s="8"/>
      <c r="H520" s="8"/>
      <c r="I520" s="10"/>
      <c r="J520" s="8"/>
      <c r="K520" s="11"/>
      <c r="L520" s="8"/>
      <c r="M520" s="10"/>
      <c r="N520" s="8"/>
    </row>
    <row r="521" spans="1:14" customFormat="1">
      <c r="A521" s="8"/>
      <c r="B521" s="8"/>
      <c r="C521" s="8"/>
      <c r="D521" s="8"/>
      <c r="E521" s="9"/>
      <c r="F521" s="8"/>
      <c r="G521" s="8"/>
      <c r="H521" s="8"/>
      <c r="I521" s="10"/>
      <c r="J521" s="8"/>
      <c r="K521" s="11"/>
      <c r="L521" s="8"/>
      <c r="M521" s="10"/>
      <c r="N521" s="8"/>
    </row>
    <row r="45988" spans="1:14" customFormat="1">
      <c r="A45988" s="16"/>
      <c r="B45988" s="6"/>
      <c r="C45988" s="18"/>
      <c r="D45988" s="18"/>
      <c r="E45988" s="17"/>
      <c r="F45988" s="18"/>
      <c r="G45988" s="18"/>
      <c r="H45988" s="18"/>
      <c r="I45988" s="18"/>
      <c r="J45988" s="18"/>
      <c r="K45988" s="18"/>
      <c r="L45988" s="18"/>
      <c r="M45988" s="19"/>
      <c r="N45988" s="18"/>
    </row>
    <row r="45989" spans="1:14" customFormat="1">
      <c r="A45989" s="16"/>
      <c r="B45989" s="6"/>
      <c r="C45989" s="18"/>
      <c r="D45989" s="18"/>
      <c r="E45989" s="17"/>
      <c r="F45989" s="18"/>
      <c r="G45989" s="18"/>
      <c r="H45989" s="18"/>
      <c r="I45989" s="18"/>
      <c r="J45989" s="18"/>
      <c r="K45989" s="18"/>
      <c r="L45989" s="18"/>
      <c r="M45989" s="19"/>
      <c r="N45989" s="18"/>
    </row>
    <row r="45990" spans="1:14" customFormat="1">
      <c r="A45990" s="16"/>
      <c r="B45990" s="6"/>
      <c r="C45990" s="18"/>
      <c r="D45990" s="18"/>
      <c r="E45990" s="17"/>
      <c r="F45990" s="18"/>
      <c r="G45990" s="18"/>
      <c r="H45990" s="18"/>
      <c r="I45990" s="18"/>
      <c r="J45990" s="18"/>
      <c r="K45990" s="18"/>
      <c r="L45990" s="18"/>
      <c r="M45990" s="19"/>
      <c r="N45990" s="18"/>
    </row>
    <row r="45991" spans="1:14" customFormat="1">
      <c r="A45991" s="16"/>
      <c r="B45991" s="6"/>
      <c r="C45991" s="18"/>
      <c r="D45991" s="18"/>
      <c r="E45991" s="17"/>
      <c r="F45991" s="18"/>
      <c r="G45991" s="18"/>
      <c r="H45991" s="18"/>
      <c r="I45991" s="18"/>
      <c r="J45991" s="18"/>
      <c r="K45991" s="18"/>
      <c r="L45991" s="18"/>
      <c r="M45991" s="19"/>
      <c r="N45991" s="18"/>
    </row>
    <row r="45992" spans="1:14" customFormat="1">
      <c r="A45992" s="16"/>
      <c r="B45992" s="6"/>
      <c r="C45992" s="18"/>
      <c r="D45992" s="18"/>
      <c r="E45992" s="17"/>
      <c r="F45992" s="18"/>
      <c r="G45992" s="18"/>
      <c r="H45992" s="18"/>
      <c r="I45992" s="18"/>
      <c r="J45992" s="18"/>
      <c r="K45992" s="18"/>
      <c r="L45992" s="18"/>
      <c r="M45992" s="19"/>
      <c r="N45992" s="18"/>
    </row>
    <row r="45993" spans="1:14" customFormat="1">
      <c r="A45993" s="16"/>
      <c r="B45993" s="6"/>
      <c r="C45993" s="18"/>
      <c r="D45993" s="18"/>
      <c r="E45993" s="17"/>
      <c r="F45993" s="18"/>
      <c r="G45993" s="18"/>
      <c r="H45993" s="18"/>
      <c r="I45993" s="18"/>
      <c r="J45993" s="18"/>
      <c r="K45993" s="18"/>
      <c r="L45993" s="18"/>
      <c r="M45993" s="19"/>
      <c r="N45993" s="18"/>
    </row>
    <row r="45994" spans="1:14" customFormat="1">
      <c r="A45994" s="16"/>
      <c r="B45994" s="6"/>
      <c r="C45994" s="18"/>
      <c r="D45994" s="18"/>
      <c r="E45994" s="17"/>
      <c r="F45994" s="18"/>
      <c r="G45994" s="18"/>
      <c r="H45994" s="18"/>
      <c r="I45994" s="18"/>
      <c r="J45994" s="18"/>
      <c r="K45994" s="18"/>
      <c r="L45994" s="18"/>
      <c r="M45994" s="19"/>
      <c r="N45994" s="18"/>
    </row>
    <row r="45995" spans="1:14" customFormat="1">
      <c r="A45995" s="16"/>
      <c r="B45995" s="6"/>
      <c r="C45995" s="18"/>
      <c r="D45995" s="18"/>
      <c r="E45995" s="17"/>
      <c r="F45995" s="18"/>
      <c r="G45995" s="18"/>
      <c r="H45995" s="18"/>
      <c r="I45995" s="18"/>
      <c r="J45995" s="18"/>
      <c r="K45995" s="18"/>
      <c r="L45995" s="18"/>
      <c r="M45995" s="19"/>
      <c r="N45995" s="18"/>
    </row>
    <row r="45996" spans="1:14" customFormat="1">
      <c r="A45996" s="16"/>
      <c r="B45996" s="6"/>
      <c r="C45996" s="18"/>
      <c r="D45996" s="18"/>
      <c r="E45996" s="17"/>
      <c r="F45996" s="18"/>
      <c r="G45996" s="18"/>
      <c r="H45996" s="18"/>
      <c r="I45996" s="18"/>
      <c r="J45996" s="18"/>
      <c r="K45996" s="18"/>
      <c r="L45996" s="18"/>
      <c r="M45996" s="19"/>
      <c r="N45996" s="18"/>
    </row>
    <row r="45997" spans="1:14" customFormat="1">
      <c r="A45997" s="16"/>
      <c r="B45997" s="6"/>
      <c r="C45997" s="18"/>
      <c r="D45997" s="18"/>
      <c r="E45997" s="17"/>
      <c r="F45997" s="18"/>
      <c r="G45997" s="18"/>
      <c r="H45997" s="18"/>
      <c r="I45997" s="18"/>
      <c r="J45997" s="18"/>
      <c r="K45997" s="18"/>
      <c r="L45997" s="18"/>
      <c r="M45997" s="19"/>
      <c r="N45997" s="18"/>
    </row>
    <row r="45998" spans="1:14" customFormat="1">
      <c r="A45998" s="16"/>
      <c r="B45998" s="6"/>
      <c r="C45998" s="18"/>
      <c r="D45998" s="18"/>
      <c r="E45998" s="17"/>
      <c r="F45998" s="18"/>
      <c r="G45998" s="18"/>
      <c r="H45998" s="18"/>
      <c r="I45998" s="18"/>
      <c r="J45998" s="18"/>
      <c r="K45998" s="18"/>
      <c r="L45998" s="18"/>
      <c r="M45998" s="19"/>
      <c r="N45998" s="18"/>
    </row>
    <row r="45999" spans="1:14" customFormat="1">
      <c r="A45999" s="16"/>
      <c r="B45999" s="6"/>
      <c r="C45999" s="18"/>
      <c r="D45999" s="18"/>
      <c r="E45999" s="17"/>
      <c r="F45999" s="18"/>
      <c r="G45999" s="18"/>
      <c r="H45999" s="18"/>
      <c r="I45999" s="18"/>
      <c r="J45999" s="18"/>
      <c r="K45999" s="18"/>
      <c r="L45999" s="18"/>
      <c r="M45999" s="19"/>
      <c r="N45999" s="18"/>
    </row>
    <row r="46000" spans="1:14" customFormat="1">
      <c r="A46000" s="16"/>
      <c r="B46000" s="6"/>
      <c r="C46000" s="18"/>
      <c r="D46000" s="18"/>
      <c r="E46000" s="17"/>
      <c r="F46000" s="18"/>
      <c r="G46000" s="18"/>
      <c r="H46000" s="18"/>
      <c r="I46000" s="18"/>
      <c r="J46000" s="18"/>
      <c r="K46000" s="18"/>
      <c r="L46000" s="18"/>
      <c r="M46000" s="19"/>
      <c r="N46000" s="18"/>
    </row>
    <row r="46001" spans="1:14" customFormat="1">
      <c r="A46001" s="16"/>
      <c r="B46001" s="6"/>
      <c r="C46001" s="18"/>
      <c r="D46001" s="18"/>
      <c r="E46001" s="17"/>
      <c r="F46001" s="18"/>
      <c r="G46001" s="18"/>
      <c r="H46001" s="18"/>
      <c r="I46001" s="18"/>
      <c r="J46001" s="18"/>
      <c r="K46001" s="18"/>
      <c r="L46001" s="18"/>
      <c r="M46001" s="19"/>
      <c r="N46001" s="18"/>
    </row>
    <row r="46002" spans="1:14" customFormat="1">
      <c r="A46002" s="16"/>
      <c r="B46002" s="6"/>
      <c r="C46002" s="18"/>
      <c r="D46002" s="18"/>
      <c r="E46002" s="17"/>
      <c r="F46002" s="18"/>
      <c r="G46002" s="18"/>
      <c r="H46002" s="18"/>
      <c r="I46002" s="18"/>
      <c r="J46002" s="18"/>
      <c r="K46002" s="18"/>
      <c r="L46002" s="18"/>
      <c r="M46002" s="19"/>
      <c r="N46002" s="18"/>
    </row>
    <row r="46003" spans="1:14" customFormat="1">
      <c r="A46003" s="16"/>
      <c r="B46003" s="6"/>
      <c r="C46003" s="18"/>
      <c r="D46003" s="18"/>
      <c r="E46003" s="17"/>
      <c r="F46003" s="18"/>
      <c r="G46003" s="18"/>
      <c r="H46003" s="18"/>
      <c r="I46003" s="18"/>
      <c r="J46003" s="18"/>
      <c r="K46003" s="18"/>
      <c r="L46003" s="18"/>
      <c r="M46003" s="19"/>
      <c r="N46003" s="18"/>
    </row>
    <row r="46004" spans="1:14" customFormat="1">
      <c r="A46004" s="16"/>
      <c r="B46004" s="6"/>
      <c r="C46004" s="18"/>
      <c r="D46004" s="18"/>
      <c r="E46004" s="17"/>
      <c r="F46004" s="18"/>
      <c r="G46004" s="18"/>
      <c r="H46004" s="18"/>
      <c r="I46004" s="18"/>
      <c r="J46004" s="18"/>
      <c r="K46004" s="18"/>
      <c r="L46004" s="18"/>
      <c r="M46004" s="19"/>
      <c r="N46004" s="18"/>
    </row>
    <row r="46005" spans="1:14" customFormat="1">
      <c r="A46005" s="16"/>
      <c r="B46005" s="6"/>
      <c r="C46005" s="18"/>
      <c r="D46005" s="18"/>
      <c r="E46005" s="17"/>
      <c r="F46005" s="18"/>
      <c r="G46005" s="18"/>
      <c r="H46005" s="18"/>
      <c r="I46005" s="18"/>
      <c r="J46005" s="18"/>
      <c r="K46005" s="18"/>
      <c r="L46005" s="18"/>
      <c r="M46005" s="19"/>
      <c r="N46005" s="18"/>
    </row>
    <row r="46006" spans="1:14" customFormat="1">
      <c r="A46006" s="16"/>
      <c r="B46006" s="6"/>
      <c r="C46006" s="18"/>
      <c r="D46006" s="18"/>
      <c r="E46006" s="17"/>
      <c r="F46006" s="18"/>
      <c r="G46006" s="18"/>
      <c r="H46006" s="18"/>
      <c r="I46006" s="18"/>
      <c r="J46006" s="18"/>
      <c r="K46006" s="18"/>
      <c r="L46006" s="18"/>
      <c r="M46006" s="19"/>
      <c r="N46006" s="18"/>
    </row>
    <row r="46007" spans="1:14" customFormat="1">
      <c r="A46007" s="16"/>
      <c r="B46007" s="6"/>
      <c r="C46007" s="18"/>
      <c r="D46007" s="18"/>
      <c r="E46007" s="17"/>
      <c r="F46007" s="18"/>
      <c r="G46007" s="18"/>
      <c r="H46007" s="18"/>
      <c r="I46007" s="18"/>
      <c r="J46007" s="18"/>
      <c r="K46007" s="18"/>
      <c r="L46007" s="18"/>
      <c r="M46007" s="19"/>
      <c r="N46007" s="18"/>
    </row>
    <row r="46008" spans="1:14" customFormat="1">
      <c r="A46008" s="16"/>
      <c r="B46008" s="6"/>
      <c r="C46008" s="18"/>
      <c r="D46008" s="18"/>
      <c r="E46008" s="17"/>
      <c r="F46008" s="18"/>
      <c r="G46008" s="18"/>
      <c r="H46008" s="18"/>
      <c r="I46008" s="18"/>
      <c r="J46008" s="18"/>
      <c r="K46008" s="18"/>
      <c r="L46008" s="18"/>
      <c r="M46008" s="19"/>
      <c r="N46008" s="18"/>
    </row>
    <row r="46009" spans="1:14" customFormat="1">
      <c r="A46009" s="16"/>
      <c r="B46009" s="6"/>
      <c r="C46009" s="18"/>
      <c r="D46009" s="18"/>
      <c r="E46009" s="17"/>
      <c r="F46009" s="18"/>
      <c r="G46009" s="18"/>
      <c r="H46009" s="18"/>
      <c r="I46009" s="18"/>
      <c r="J46009" s="18"/>
      <c r="K46009" s="18"/>
      <c r="L46009" s="18"/>
      <c r="M46009" s="19"/>
      <c r="N46009" s="18"/>
    </row>
    <row r="46010" spans="1:14" customFormat="1">
      <c r="A46010" s="16"/>
      <c r="B46010" s="6"/>
      <c r="C46010" s="18"/>
      <c r="D46010" s="18"/>
      <c r="E46010" s="17"/>
      <c r="F46010" s="18"/>
      <c r="G46010" s="18"/>
      <c r="H46010" s="18"/>
      <c r="I46010" s="18"/>
      <c r="J46010" s="18"/>
      <c r="K46010" s="18"/>
      <c r="L46010" s="18"/>
      <c r="M46010" s="19"/>
      <c r="N46010" s="18"/>
    </row>
    <row r="46011" spans="1:14" customFormat="1">
      <c r="A46011" s="16"/>
      <c r="B46011" s="6"/>
      <c r="C46011" s="18"/>
      <c r="D46011" s="18"/>
      <c r="E46011" s="17"/>
      <c r="F46011" s="18"/>
      <c r="G46011" s="18"/>
      <c r="H46011" s="18"/>
      <c r="I46011" s="18"/>
      <c r="J46011" s="18"/>
      <c r="K46011" s="18"/>
      <c r="L46011" s="18"/>
      <c r="M46011" s="19"/>
      <c r="N46011" s="18"/>
    </row>
    <row r="46012" spans="1:14" customFormat="1">
      <c r="A46012" s="16"/>
      <c r="B46012" s="6"/>
      <c r="C46012" s="18"/>
      <c r="D46012" s="18"/>
      <c r="E46012" s="17"/>
      <c r="F46012" s="18"/>
      <c r="G46012" s="18"/>
      <c r="H46012" s="18"/>
      <c r="I46012" s="18"/>
      <c r="J46012" s="18"/>
      <c r="K46012" s="18"/>
      <c r="L46012" s="18"/>
      <c r="M46012" s="19"/>
      <c r="N46012" s="18"/>
    </row>
    <row r="46013" spans="1:14" customFormat="1">
      <c r="A46013" s="16"/>
      <c r="B46013" s="6"/>
      <c r="C46013" s="18"/>
      <c r="D46013" s="18"/>
      <c r="E46013" s="17"/>
      <c r="F46013" s="18"/>
      <c r="G46013" s="18"/>
      <c r="H46013" s="18"/>
      <c r="I46013" s="18"/>
      <c r="J46013" s="18"/>
      <c r="K46013" s="18"/>
      <c r="L46013" s="18"/>
      <c r="M46013" s="19"/>
      <c r="N46013" s="18"/>
    </row>
    <row r="46014" spans="1:14" customFormat="1">
      <c r="A46014" s="16"/>
      <c r="B46014" s="6"/>
      <c r="C46014" s="18"/>
      <c r="D46014" s="18"/>
      <c r="E46014" s="17"/>
      <c r="F46014" s="18"/>
      <c r="G46014" s="18"/>
      <c r="H46014" s="18"/>
      <c r="I46014" s="18"/>
      <c r="J46014" s="18"/>
      <c r="K46014" s="18"/>
      <c r="L46014" s="18"/>
      <c r="M46014" s="19"/>
      <c r="N46014" s="18"/>
    </row>
    <row r="46015" spans="1:14" customFormat="1">
      <c r="A46015" s="16"/>
      <c r="B46015" s="6"/>
      <c r="C46015" s="18"/>
      <c r="D46015" s="18"/>
      <c r="E46015" s="17"/>
      <c r="F46015" s="18"/>
      <c r="G46015" s="18"/>
      <c r="H46015" s="18"/>
      <c r="I46015" s="18"/>
      <c r="J46015" s="18"/>
      <c r="K46015" s="18"/>
      <c r="L46015" s="18"/>
      <c r="M46015" s="19"/>
      <c r="N46015" s="18"/>
    </row>
    <row r="46016" spans="1:14" customFormat="1">
      <c r="A46016" s="16"/>
      <c r="B46016" s="6"/>
      <c r="C46016" s="18"/>
      <c r="D46016" s="18"/>
      <c r="E46016" s="17"/>
      <c r="F46016" s="18"/>
      <c r="G46016" s="18"/>
      <c r="H46016" s="18"/>
      <c r="I46016" s="18"/>
      <c r="J46016" s="18"/>
      <c r="K46016" s="18"/>
      <c r="L46016" s="18"/>
      <c r="M46016" s="19"/>
      <c r="N46016" s="18"/>
    </row>
    <row r="46017" spans="1:14" customFormat="1">
      <c r="A46017" s="16"/>
      <c r="B46017" s="6"/>
      <c r="C46017" s="18"/>
      <c r="D46017" s="18"/>
      <c r="E46017" s="17"/>
      <c r="F46017" s="18"/>
      <c r="G46017" s="18"/>
      <c r="H46017" s="18"/>
      <c r="I46017" s="18"/>
      <c r="J46017" s="18"/>
      <c r="K46017" s="18"/>
      <c r="L46017" s="18"/>
      <c r="M46017" s="19"/>
      <c r="N46017" s="18"/>
    </row>
    <row r="46018" spans="1:14" customFormat="1">
      <c r="A46018" s="16"/>
      <c r="B46018" s="6"/>
      <c r="C46018" s="18"/>
      <c r="D46018" s="18"/>
      <c r="E46018" s="17"/>
      <c r="F46018" s="18"/>
      <c r="G46018" s="18"/>
      <c r="H46018" s="18"/>
      <c r="I46018" s="18"/>
      <c r="J46018" s="18"/>
      <c r="K46018" s="18"/>
      <c r="L46018" s="18"/>
      <c r="M46018" s="19"/>
      <c r="N46018" s="18"/>
    </row>
    <row r="46019" spans="1:14" customFormat="1">
      <c r="A46019" s="16"/>
      <c r="B46019" s="6"/>
      <c r="C46019" s="18"/>
      <c r="D46019" s="18"/>
      <c r="E46019" s="17"/>
      <c r="F46019" s="18"/>
      <c r="G46019" s="18"/>
      <c r="H46019" s="18"/>
      <c r="I46019" s="18"/>
      <c r="J46019" s="18"/>
      <c r="K46019" s="18"/>
      <c r="L46019" s="18"/>
      <c r="M46019" s="19"/>
      <c r="N46019" s="18"/>
    </row>
    <row r="46020" spans="1:14" customFormat="1">
      <c r="A46020" s="16"/>
      <c r="B46020" s="6"/>
      <c r="C46020" s="18"/>
      <c r="D46020" s="18"/>
      <c r="E46020" s="17"/>
      <c r="F46020" s="18"/>
      <c r="G46020" s="18"/>
      <c r="H46020" s="18"/>
      <c r="I46020" s="18"/>
      <c r="J46020" s="18"/>
      <c r="K46020" s="18"/>
      <c r="L46020" s="18"/>
      <c r="M46020" s="19"/>
      <c r="N46020" s="18"/>
    </row>
    <row r="46021" spans="1:14" customFormat="1">
      <c r="A46021" s="16"/>
      <c r="B46021" s="6"/>
      <c r="C46021" s="18"/>
      <c r="D46021" s="18"/>
      <c r="E46021" s="17"/>
      <c r="F46021" s="18"/>
      <c r="G46021" s="18"/>
      <c r="H46021" s="18"/>
      <c r="I46021" s="18"/>
      <c r="J46021" s="18"/>
      <c r="K46021" s="18"/>
      <c r="L46021" s="18"/>
      <c r="M46021" s="19"/>
      <c r="N46021" s="18"/>
    </row>
    <row r="46022" spans="1:14" customFormat="1">
      <c r="A46022" s="16"/>
      <c r="B46022" s="6"/>
      <c r="C46022" s="18"/>
      <c r="D46022" s="18"/>
      <c r="E46022" s="17"/>
      <c r="F46022" s="18"/>
      <c r="G46022" s="18"/>
      <c r="H46022" s="18"/>
      <c r="I46022" s="18"/>
      <c r="J46022" s="18"/>
      <c r="K46022" s="18"/>
      <c r="L46022" s="18"/>
      <c r="M46022" s="19"/>
      <c r="N46022" s="18"/>
    </row>
    <row r="46023" spans="1:14" customFormat="1">
      <c r="A46023" s="16"/>
      <c r="B46023" s="6"/>
      <c r="C46023" s="18"/>
      <c r="D46023" s="18"/>
      <c r="E46023" s="17"/>
      <c r="F46023" s="18"/>
      <c r="G46023" s="18"/>
      <c r="H46023" s="18"/>
      <c r="I46023" s="18"/>
      <c r="J46023" s="18"/>
      <c r="K46023" s="18"/>
      <c r="L46023" s="18"/>
      <c r="M46023" s="19"/>
      <c r="N46023" s="18"/>
    </row>
    <row r="46024" spans="1:14" customFormat="1">
      <c r="A46024" s="16"/>
      <c r="B46024" s="6"/>
      <c r="C46024" s="18"/>
      <c r="D46024" s="18"/>
      <c r="E46024" s="17"/>
      <c r="F46024" s="18"/>
      <c r="G46024" s="18"/>
      <c r="H46024" s="18"/>
      <c r="I46024" s="18"/>
      <c r="J46024" s="18"/>
      <c r="K46024" s="18"/>
      <c r="L46024" s="18"/>
      <c r="M46024" s="19"/>
      <c r="N46024" s="18"/>
    </row>
    <row r="46025" spans="1:14" customFormat="1">
      <c r="A46025" s="16"/>
      <c r="B46025" s="6"/>
      <c r="C46025" s="18"/>
      <c r="D46025" s="18"/>
      <c r="E46025" s="17"/>
      <c r="F46025" s="18"/>
      <c r="G46025" s="18"/>
      <c r="H46025" s="18"/>
      <c r="I46025" s="18"/>
      <c r="J46025" s="18"/>
      <c r="K46025" s="18"/>
      <c r="L46025" s="18"/>
      <c r="M46025" s="19"/>
      <c r="N46025" s="18"/>
    </row>
    <row r="46026" spans="1:14" customFormat="1">
      <c r="A46026" s="16"/>
      <c r="B46026" s="6"/>
      <c r="C46026" s="18"/>
      <c r="D46026" s="18"/>
      <c r="E46026" s="17"/>
      <c r="F46026" s="18"/>
      <c r="G46026" s="18"/>
      <c r="H46026" s="18"/>
      <c r="I46026" s="18"/>
      <c r="J46026" s="18"/>
      <c r="K46026" s="18"/>
      <c r="L46026" s="18"/>
      <c r="M46026" s="19"/>
      <c r="N46026" s="18"/>
    </row>
    <row r="46027" spans="1:14" customFormat="1">
      <c r="A46027" s="16"/>
      <c r="B46027" s="6"/>
      <c r="C46027" s="18"/>
      <c r="D46027" s="18"/>
      <c r="E46027" s="17"/>
      <c r="F46027" s="18"/>
      <c r="G46027" s="18"/>
      <c r="H46027" s="18"/>
      <c r="I46027" s="18"/>
      <c r="J46027" s="18"/>
      <c r="K46027" s="18"/>
      <c r="L46027" s="18"/>
      <c r="M46027" s="19"/>
      <c r="N46027" s="18"/>
    </row>
    <row r="46028" spans="1:14" customFormat="1">
      <c r="A46028" s="16"/>
      <c r="B46028" s="6"/>
      <c r="C46028" s="18"/>
      <c r="D46028" s="18"/>
      <c r="E46028" s="17"/>
      <c r="F46028" s="18"/>
      <c r="G46028" s="18"/>
      <c r="H46028" s="18"/>
      <c r="I46028" s="18"/>
      <c r="J46028" s="18"/>
      <c r="K46028" s="18"/>
      <c r="L46028" s="18"/>
      <c r="M46028" s="19"/>
      <c r="N46028" s="18"/>
    </row>
    <row r="46029" spans="1:14" customFormat="1">
      <c r="A46029" s="16"/>
      <c r="B46029" s="6"/>
      <c r="C46029" s="18"/>
      <c r="D46029" s="18"/>
      <c r="E46029" s="17"/>
      <c r="F46029" s="18"/>
      <c r="G46029" s="18"/>
      <c r="H46029" s="18"/>
      <c r="I46029" s="18"/>
      <c r="J46029" s="18"/>
      <c r="K46029" s="18"/>
      <c r="L46029" s="18"/>
      <c r="M46029" s="19"/>
      <c r="N46029" s="18"/>
    </row>
    <row r="46030" spans="1:14" customFormat="1">
      <c r="A46030" s="16"/>
      <c r="B46030" s="6"/>
      <c r="C46030" s="18"/>
      <c r="D46030" s="18"/>
      <c r="E46030" s="17"/>
      <c r="F46030" s="18"/>
      <c r="G46030" s="18"/>
      <c r="H46030" s="18"/>
      <c r="I46030" s="18"/>
      <c r="J46030" s="18"/>
      <c r="K46030" s="18"/>
      <c r="L46030" s="18"/>
      <c r="M46030" s="19"/>
      <c r="N46030" s="18"/>
    </row>
    <row r="46031" spans="1:14" customFormat="1">
      <c r="A46031" s="16"/>
      <c r="B46031" s="6"/>
      <c r="C46031" s="18"/>
      <c r="D46031" s="18"/>
      <c r="E46031" s="17"/>
      <c r="F46031" s="18"/>
      <c r="G46031" s="18"/>
      <c r="H46031" s="18"/>
      <c r="I46031" s="18"/>
      <c r="J46031" s="18"/>
      <c r="K46031" s="18"/>
      <c r="L46031" s="18"/>
      <c r="M46031" s="19"/>
      <c r="N46031" s="18"/>
    </row>
    <row r="46032" spans="1:14" customFormat="1">
      <c r="A46032" s="16"/>
      <c r="B46032" s="6"/>
      <c r="C46032" s="18"/>
      <c r="D46032" s="18"/>
      <c r="E46032" s="17"/>
      <c r="F46032" s="18"/>
      <c r="G46032" s="18"/>
      <c r="H46032" s="18"/>
      <c r="I46032" s="18"/>
      <c r="J46032" s="18"/>
      <c r="K46032" s="18"/>
      <c r="L46032" s="18"/>
      <c r="M46032" s="19"/>
      <c r="N46032" s="18"/>
    </row>
    <row r="46033" spans="1:14" customFormat="1">
      <c r="A46033" s="16"/>
      <c r="B46033" s="6"/>
      <c r="C46033" s="18"/>
      <c r="D46033" s="18"/>
      <c r="E46033" s="17"/>
      <c r="F46033" s="18"/>
      <c r="G46033" s="18"/>
      <c r="H46033" s="18"/>
      <c r="I46033" s="18"/>
      <c r="J46033" s="18"/>
      <c r="K46033" s="18"/>
      <c r="L46033" s="18"/>
      <c r="M46033" s="19"/>
      <c r="N46033" s="18"/>
    </row>
    <row r="46034" spans="1:14" customFormat="1">
      <c r="A46034" s="16"/>
      <c r="B46034" s="6"/>
      <c r="C46034" s="18"/>
      <c r="D46034" s="18"/>
      <c r="E46034" s="17"/>
      <c r="F46034" s="18"/>
      <c r="G46034" s="18"/>
      <c r="H46034" s="18"/>
      <c r="I46034" s="18"/>
      <c r="J46034" s="18"/>
      <c r="K46034" s="18"/>
      <c r="L46034" s="18"/>
      <c r="M46034" s="19"/>
      <c r="N46034" s="18"/>
    </row>
    <row r="46035" spans="1:14" customFormat="1">
      <c r="A46035" s="16"/>
      <c r="B46035" s="6"/>
      <c r="C46035" s="18"/>
      <c r="D46035" s="18"/>
      <c r="E46035" s="17"/>
      <c r="F46035" s="18"/>
      <c r="G46035" s="18"/>
      <c r="H46035" s="18"/>
      <c r="I46035" s="18"/>
      <c r="J46035" s="18"/>
      <c r="K46035" s="18"/>
      <c r="L46035" s="18"/>
      <c r="M46035" s="19"/>
      <c r="N46035" s="18"/>
    </row>
    <row r="46036" spans="1:14" customFormat="1">
      <c r="A46036" s="16"/>
      <c r="B46036" s="6"/>
      <c r="C46036" s="18"/>
      <c r="D46036" s="18"/>
      <c r="E46036" s="17"/>
      <c r="F46036" s="18"/>
      <c r="G46036" s="18"/>
      <c r="H46036" s="18"/>
      <c r="I46036" s="18"/>
      <c r="J46036" s="18"/>
      <c r="K46036" s="18"/>
      <c r="L46036" s="18"/>
      <c r="M46036" s="19"/>
      <c r="N46036" s="18"/>
    </row>
    <row r="46037" spans="1:14" customFormat="1">
      <c r="A46037" s="16"/>
      <c r="B46037" s="6"/>
      <c r="C46037" s="18"/>
      <c r="D46037" s="18"/>
      <c r="E46037" s="17"/>
      <c r="F46037" s="18"/>
      <c r="G46037" s="18"/>
      <c r="H46037" s="18"/>
      <c r="I46037" s="18"/>
      <c r="J46037" s="18"/>
      <c r="K46037" s="18"/>
      <c r="L46037" s="18"/>
      <c r="M46037" s="19"/>
      <c r="N46037" s="18"/>
    </row>
    <row r="46038" spans="1:14" customFormat="1">
      <c r="A46038" s="16"/>
      <c r="B46038" s="6"/>
      <c r="C46038" s="18"/>
      <c r="D46038" s="18"/>
      <c r="E46038" s="17"/>
      <c r="F46038" s="18"/>
      <c r="G46038" s="18"/>
      <c r="H46038" s="18"/>
      <c r="I46038" s="18"/>
      <c r="J46038" s="18"/>
      <c r="K46038" s="18"/>
      <c r="L46038" s="18"/>
      <c r="M46038" s="19"/>
      <c r="N46038" s="18"/>
    </row>
    <row r="46039" spans="1:14" customFormat="1">
      <c r="A46039" s="16"/>
      <c r="B46039" s="6"/>
      <c r="C46039" s="18"/>
      <c r="D46039" s="18"/>
      <c r="E46039" s="17"/>
      <c r="F46039" s="18"/>
      <c r="G46039" s="18"/>
      <c r="H46039" s="18"/>
      <c r="I46039" s="18"/>
      <c r="J46039" s="18"/>
      <c r="K46039" s="18"/>
      <c r="L46039" s="18"/>
      <c r="M46039" s="19"/>
      <c r="N46039" s="18"/>
    </row>
    <row r="46040" spans="1:14" customFormat="1">
      <c r="A46040" s="16"/>
      <c r="B46040" s="6"/>
      <c r="C46040" s="18"/>
      <c r="D46040" s="18"/>
      <c r="E46040" s="17"/>
      <c r="F46040" s="18"/>
      <c r="G46040" s="18"/>
      <c r="H46040" s="18"/>
      <c r="I46040" s="18"/>
      <c r="J46040" s="18"/>
      <c r="K46040" s="18"/>
      <c r="L46040" s="18"/>
      <c r="M46040" s="19"/>
      <c r="N46040" s="18"/>
    </row>
    <row r="46041" spans="1:14" customFormat="1">
      <c r="A46041" s="16"/>
      <c r="B46041" s="6"/>
      <c r="C46041" s="18"/>
      <c r="D46041" s="18"/>
      <c r="E46041" s="17"/>
      <c r="F46041" s="18"/>
      <c r="G46041" s="18"/>
      <c r="H46041" s="18"/>
      <c r="I46041" s="18"/>
      <c r="J46041" s="18"/>
      <c r="K46041" s="18"/>
      <c r="L46041" s="18"/>
      <c r="M46041" s="19"/>
      <c r="N46041" s="18"/>
    </row>
    <row r="46042" spans="1:14" customFormat="1">
      <c r="A46042" s="16"/>
      <c r="B46042" s="6"/>
      <c r="C46042" s="18"/>
      <c r="D46042" s="18"/>
      <c r="E46042" s="17"/>
      <c r="F46042" s="18"/>
      <c r="G46042" s="18"/>
      <c r="H46042" s="18"/>
      <c r="I46042" s="18"/>
      <c r="J46042" s="18"/>
      <c r="K46042" s="18"/>
      <c r="L46042" s="18"/>
      <c r="M46042" s="19"/>
      <c r="N46042" s="18"/>
    </row>
    <row r="46043" spans="1:14" customFormat="1">
      <c r="A46043" s="16"/>
      <c r="B46043" s="6"/>
      <c r="C46043" s="18"/>
      <c r="D46043" s="18"/>
      <c r="E46043" s="17"/>
      <c r="F46043" s="18"/>
      <c r="G46043" s="18"/>
      <c r="H46043" s="18"/>
      <c r="I46043" s="18"/>
      <c r="J46043" s="18"/>
      <c r="K46043" s="18"/>
      <c r="L46043" s="18"/>
      <c r="M46043" s="19"/>
      <c r="N46043" s="18"/>
    </row>
    <row r="46044" spans="1:14" customFormat="1">
      <c r="A46044" s="16"/>
      <c r="B46044" s="6"/>
      <c r="C46044" s="18"/>
      <c r="D46044" s="18"/>
      <c r="E46044" s="17"/>
      <c r="F46044" s="18"/>
      <c r="G46044" s="18"/>
      <c r="H46044" s="18"/>
      <c r="I46044" s="18"/>
      <c r="J46044" s="18"/>
      <c r="K46044" s="18"/>
      <c r="L46044" s="18"/>
      <c r="M46044" s="19"/>
      <c r="N46044" s="18"/>
    </row>
    <row r="46045" spans="1:14" customFormat="1">
      <c r="A46045" s="16"/>
      <c r="B46045" s="6"/>
      <c r="C46045" s="18"/>
      <c r="D46045" s="18"/>
      <c r="E46045" s="17"/>
      <c r="F46045" s="18"/>
      <c r="G46045" s="18"/>
      <c r="H46045" s="18"/>
      <c r="I46045" s="18"/>
      <c r="J46045" s="18"/>
      <c r="K46045" s="18"/>
      <c r="L46045" s="18"/>
      <c r="M46045" s="19"/>
      <c r="N46045" s="18"/>
    </row>
    <row r="46046" spans="1:14" customFormat="1">
      <c r="A46046" s="16"/>
      <c r="B46046" s="6"/>
      <c r="C46046" s="18"/>
      <c r="D46046" s="18"/>
      <c r="E46046" s="17"/>
      <c r="F46046" s="18"/>
      <c r="G46046" s="18"/>
      <c r="H46046" s="18"/>
      <c r="I46046" s="18"/>
      <c r="J46046" s="18"/>
      <c r="K46046" s="18"/>
      <c r="L46046" s="18"/>
      <c r="M46046" s="19"/>
      <c r="N46046" s="18"/>
    </row>
    <row r="46047" spans="1:14" customFormat="1">
      <c r="A46047" s="16"/>
      <c r="B46047" s="6"/>
      <c r="C46047" s="18"/>
      <c r="D46047" s="18"/>
      <c r="E46047" s="17"/>
      <c r="F46047" s="18"/>
      <c r="G46047" s="18"/>
      <c r="H46047" s="18"/>
      <c r="I46047" s="18"/>
      <c r="J46047" s="18"/>
      <c r="K46047" s="18"/>
      <c r="L46047" s="18"/>
      <c r="M46047" s="19"/>
      <c r="N46047" s="18"/>
    </row>
    <row r="46048" spans="1:14" customFormat="1">
      <c r="A46048" s="16"/>
      <c r="B46048" s="6"/>
      <c r="C46048" s="18"/>
      <c r="D46048" s="18"/>
      <c r="E46048" s="17"/>
      <c r="F46048" s="18"/>
      <c r="G46048" s="18"/>
      <c r="H46048" s="18"/>
      <c r="I46048" s="18"/>
      <c r="J46048" s="18"/>
      <c r="K46048" s="18"/>
      <c r="L46048" s="18"/>
      <c r="M46048" s="19"/>
      <c r="N46048" s="18"/>
    </row>
    <row r="46049" spans="1:14" customFormat="1">
      <c r="A46049" s="16"/>
      <c r="B46049" s="6"/>
      <c r="C46049" s="18"/>
      <c r="D46049" s="18"/>
      <c r="E46049" s="17"/>
      <c r="F46049" s="18"/>
      <c r="G46049" s="18"/>
      <c r="H46049" s="18"/>
      <c r="I46049" s="18"/>
      <c r="J46049" s="18"/>
      <c r="K46049" s="18"/>
      <c r="L46049" s="18"/>
      <c r="M46049" s="19"/>
      <c r="N46049" s="18"/>
    </row>
    <row r="46050" spans="1:14" customFormat="1">
      <c r="A46050" s="16"/>
      <c r="B46050" s="6"/>
      <c r="C46050" s="18"/>
      <c r="D46050" s="18"/>
      <c r="E46050" s="17"/>
      <c r="F46050" s="18"/>
      <c r="G46050" s="18"/>
      <c r="H46050" s="18"/>
      <c r="I46050" s="18"/>
      <c r="J46050" s="18"/>
      <c r="K46050" s="18"/>
      <c r="L46050" s="18"/>
      <c r="M46050" s="19"/>
      <c r="N46050" s="18"/>
    </row>
    <row r="46051" spans="1:14" customFormat="1">
      <c r="A46051" s="16"/>
      <c r="B46051" s="6"/>
      <c r="C46051" s="18"/>
      <c r="D46051" s="18"/>
      <c r="E46051" s="17"/>
      <c r="F46051" s="18"/>
      <c r="G46051" s="18"/>
      <c r="H46051" s="18"/>
      <c r="I46051" s="18"/>
      <c r="J46051" s="18"/>
      <c r="K46051" s="18"/>
      <c r="L46051" s="18"/>
      <c r="M46051" s="19"/>
      <c r="N46051" s="18"/>
    </row>
    <row r="46052" spans="1:14" customFormat="1">
      <c r="A46052" s="16"/>
      <c r="B46052" s="6"/>
      <c r="C46052" s="18"/>
      <c r="D46052" s="18"/>
      <c r="E46052" s="17"/>
      <c r="F46052" s="18"/>
      <c r="G46052" s="18"/>
      <c r="H46052" s="18"/>
      <c r="I46052" s="18"/>
      <c r="J46052" s="18"/>
      <c r="K46052" s="18"/>
      <c r="L46052" s="18"/>
      <c r="M46052" s="19"/>
      <c r="N46052" s="18"/>
    </row>
    <row r="46053" spans="1:14" customFormat="1">
      <c r="A46053" s="16"/>
      <c r="B46053" s="6"/>
      <c r="C46053" s="18"/>
      <c r="D46053" s="18"/>
      <c r="E46053" s="17"/>
      <c r="F46053" s="18"/>
      <c r="G46053" s="18"/>
      <c r="H46053" s="18"/>
      <c r="I46053" s="18"/>
      <c r="J46053" s="18"/>
      <c r="K46053" s="18"/>
      <c r="L46053" s="18"/>
      <c r="M46053" s="19"/>
      <c r="N46053" s="18"/>
    </row>
    <row r="46054" spans="1:14" customFormat="1">
      <c r="A46054" s="16"/>
      <c r="B46054" s="6"/>
      <c r="C46054" s="18"/>
      <c r="D46054" s="18"/>
      <c r="E46054" s="17"/>
      <c r="F46054" s="18"/>
      <c r="G46054" s="18"/>
      <c r="H46054" s="18"/>
      <c r="I46054" s="18"/>
      <c r="J46054" s="18"/>
      <c r="K46054" s="18"/>
      <c r="L46054" s="18"/>
      <c r="M46054" s="19"/>
      <c r="N46054" s="18"/>
    </row>
    <row r="46055" spans="1:14" customFormat="1">
      <c r="A46055" s="16"/>
      <c r="B46055" s="6"/>
      <c r="C46055" s="18"/>
      <c r="D46055" s="18"/>
      <c r="E46055" s="17"/>
      <c r="F46055" s="18"/>
      <c r="G46055" s="18"/>
      <c r="H46055" s="18"/>
      <c r="I46055" s="18"/>
      <c r="J46055" s="18"/>
      <c r="K46055" s="18"/>
      <c r="L46055" s="18"/>
      <c r="M46055" s="19"/>
      <c r="N46055" s="18"/>
    </row>
    <row r="46056" spans="1:14" customFormat="1">
      <c r="A46056" s="16"/>
      <c r="B46056" s="6"/>
      <c r="C46056" s="18"/>
      <c r="D46056" s="18"/>
      <c r="E46056" s="17"/>
      <c r="F46056" s="18"/>
      <c r="G46056" s="18"/>
      <c r="H46056" s="18"/>
      <c r="I46056" s="18"/>
      <c r="J46056" s="18"/>
      <c r="K46056" s="18"/>
      <c r="L46056" s="18"/>
      <c r="M46056" s="19"/>
      <c r="N46056" s="18"/>
    </row>
    <row r="46057" spans="1:14" customFormat="1">
      <c r="A46057" s="16"/>
      <c r="B46057" s="6"/>
      <c r="C46057" s="18"/>
      <c r="D46057" s="18"/>
      <c r="E46057" s="17"/>
      <c r="F46057" s="18"/>
      <c r="G46057" s="18"/>
      <c r="H46057" s="18"/>
      <c r="I46057" s="18"/>
      <c r="J46057" s="18"/>
      <c r="K46057" s="18"/>
      <c r="L46057" s="18"/>
      <c r="M46057" s="19"/>
      <c r="N46057" s="18"/>
    </row>
    <row r="46058" spans="1:14" customFormat="1">
      <c r="A46058" s="16"/>
      <c r="B46058" s="6"/>
      <c r="C46058" s="18"/>
      <c r="D46058" s="18"/>
      <c r="E46058" s="17"/>
      <c r="F46058" s="18"/>
      <c r="G46058" s="18"/>
      <c r="H46058" s="18"/>
      <c r="I46058" s="18"/>
      <c r="J46058" s="18"/>
      <c r="K46058" s="18"/>
      <c r="L46058" s="18"/>
      <c r="M46058" s="19"/>
      <c r="N46058" s="18"/>
    </row>
    <row r="46059" spans="1:14" customFormat="1">
      <c r="A46059" s="16"/>
      <c r="B46059" s="6"/>
      <c r="C46059" s="18"/>
      <c r="D46059" s="18"/>
      <c r="E46059" s="17"/>
      <c r="F46059" s="18"/>
      <c r="G46059" s="18"/>
      <c r="H46059" s="18"/>
      <c r="I46059" s="18"/>
      <c r="J46059" s="18"/>
      <c r="K46059" s="18"/>
      <c r="L46059" s="18"/>
      <c r="M46059" s="19"/>
      <c r="N46059" s="18"/>
    </row>
    <row r="46060" spans="1:14" customFormat="1">
      <c r="A46060" s="16"/>
      <c r="B46060" s="6"/>
      <c r="C46060" s="18"/>
      <c r="D46060" s="18"/>
      <c r="E46060" s="17"/>
      <c r="F46060" s="18"/>
      <c r="G46060" s="18"/>
      <c r="H46060" s="18"/>
      <c r="I46060" s="18"/>
      <c r="J46060" s="18"/>
      <c r="K46060" s="18"/>
      <c r="L46060" s="18"/>
      <c r="M46060" s="19"/>
      <c r="N46060" s="18"/>
    </row>
    <row r="46061" spans="1:14" customFormat="1">
      <c r="A46061" s="16"/>
      <c r="B46061" s="6"/>
      <c r="C46061" s="18"/>
      <c r="D46061" s="18"/>
      <c r="E46061" s="17"/>
      <c r="F46061" s="18"/>
      <c r="G46061" s="18"/>
      <c r="H46061" s="18"/>
      <c r="I46061" s="18"/>
      <c r="J46061" s="18"/>
      <c r="K46061" s="18"/>
      <c r="L46061" s="18"/>
      <c r="M46061" s="19"/>
      <c r="N46061" s="18"/>
    </row>
    <row r="46062" spans="1:14" customFormat="1">
      <c r="A46062" s="16"/>
      <c r="B46062" s="6"/>
      <c r="C46062" s="18"/>
      <c r="D46062" s="18"/>
      <c r="E46062" s="17"/>
      <c r="F46062" s="18"/>
      <c r="G46062" s="18"/>
      <c r="H46062" s="18"/>
      <c r="I46062" s="18"/>
      <c r="J46062" s="18"/>
      <c r="K46062" s="18"/>
      <c r="L46062" s="18"/>
      <c r="M46062" s="19"/>
      <c r="N46062" s="18"/>
    </row>
    <row r="46063" spans="1:14" customFormat="1">
      <c r="A46063" s="16"/>
      <c r="B46063" s="6"/>
      <c r="C46063" s="18"/>
      <c r="D46063" s="18"/>
      <c r="E46063" s="17"/>
      <c r="F46063" s="18"/>
      <c r="G46063" s="18"/>
      <c r="H46063" s="18"/>
      <c r="I46063" s="18"/>
      <c r="J46063" s="18"/>
      <c r="K46063" s="18"/>
      <c r="L46063" s="18"/>
      <c r="M46063" s="19"/>
      <c r="N46063" s="18"/>
    </row>
    <row r="46064" spans="1:14" customFormat="1">
      <c r="A46064" s="16"/>
      <c r="B46064" s="6"/>
      <c r="C46064" s="18"/>
      <c r="D46064" s="18"/>
      <c r="E46064" s="17"/>
      <c r="F46064" s="18"/>
      <c r="G46064" s="18"/>
      <c r="H46064" s="18"/>
      <c r="I46064" s="18"/>
      <c r="J46064" s="18"/>
      <c r="K46064" s="18"/>
      <c r="L46064" s="18"/>
      <c r="M46064" s="19"/>
      <c r="N46064" s="18"/>
    </row>
    <row r="46065" spans="1:14" customFormat="1">
      <c r="A46065" s="16"/>
      <c r="B46065" s="6"/>
      <c r="C46065" s="18"/>
      <c r="D46065" s="18"/>
      <c r="E46065" s="17"/>
      <c r="F46065" s="18"/>
      <c r="G46065" s="18"/>
      <c r="H46065" s="18"/>
      <c r="I46065" s="18"/>
      <c r="J46065" s="18"/>
      <c r="K46065" s="18"/>
      <c r="L46065" s="18"/>
      <c r="M46065" s="19"/>
      <c r="N46065" s="18"/>
    </row>
    <row r="46066" spans="1:14" customFormat="1">
      <c r="A46066" s="16"/>
      <c r="B46066" s="6"/>
      <c r="C46066" s="18"/>
      <c r="D46066" s="18"/>
      <c r="E46066" s="17"/>
      <c r="F46066" s="18"/>
      <c r="G46066" s="18"/>
      <c r="H46066" s="18"/>
      <c r="I46066" s="18"/>
      <c r="J46066" s="18"/>
      <c r="K46066" s="18"/>
      <c r="L46066" s="18"/>
      <c r="M46066" s="19"/>
      <c r="N46066" s="18"/>
    </row>
    <row r="46067" spans="1:14" customFormat="1">
      <c r="A46067" s="16"/>
      <c r="B46067" s="6"/>
      <c r="C46067" s="18"/>
      <c r="D46067" s="18"/>
      <c r="E46067" s="17"/>
      <c r="F46067" s="18"/>
      <c r="G46067" s="18"/>
      <c r="H46067" s="18"/>
      <c r="I46067" s="18"/>
      <c r="J46067" s="18"/>
      <c r="K46067" s="18"/>
      <c r="L46067" s="18"/>
      <c r="M46067" s="19"/>
      <c r="N46067" s="18"/>
    </row>
    <row r="46068" spans="1:14" customFormat="1">
      <c r="A46068" s="16"/>
      <c r="B46068" s="6"/>
      <c r="C46068" s="18"/>
      <c r="D46068" s="18"/>
      <c r="E46068" s="17"/>
      <c r="F46068" s="18"/>
      <c r="G46068" s="18"/>
      <c r="H46068" s="18"/>
      <c r="I46068" s="18"/>
      <c r="J46068" s="18"/>
      <c r="K46068" s="18"/>
      <c r="L46068" s="18"/>
      <c r="M46068" s="19"/>
      <c r="N46068" s="18"/>
    </row>
    <row r="46069" spans="1:14" customFormat="1">
      <c r="A46069" s="16"/>
      <c r="B46069" s="6"/>
      <c r="C46069" s="18"/>
      <c r="D46069" s="18"/>
      <c r="E46069" s="17"/>
      <c r="F46069" s="18"/>
      <c r="G46069" s="18"/>
      <c r="H46069" s="18"/>
      <c r="I46069" s="18"/>
      <c r="J46069" s="18"/>
      <c r="K46069" s="18"/>
      <c r="L46069" s="18"/>
      <c r="M46069" s="19"/>
      <c r="N46069" s="18"/>
    </row>
    <row r="46070" spans="1:14" customFormat="1">
      <c r="A46070" s="16"/>
      <c r="B46070" s="6"/>
      <c r="C46070" s="18"/>
      <c r="D46070" s="18"/>
      <c r="E46070" s="17"/>
      <c r="F46070" s="18"/>
      <c r="G46070" s="18"/>
      <c r="H46070" s="18"/>
      <c r="I46070" s="18"/>
      <c r="J46070" s="18"/>
      <c r="K46070" s="18"/>
      <c r="L46070" s="18"/>
      <c r="M46070" s="19"/>
      <c r="N46070" s="18"/>
    </row>
    <row r="46071" spans="1:14" customFormat="1">
      <c r="A46071" s="16"/>
      <c r="B46071" s="6"/>
      <c r="C46071" s="18"/>
      <c r="D46071" s="18"/>
      <c r="E46071" s="17"/>
      <c r="F46071" s="18"/>
      <c r="G46071" s="18"/>
      <c r="H46071" s="18"/>
      <c r="I46071" s="18"/>
      <c r="J46071" s="18"/>
      <c r="K46071" s="18"/>
      <c r="L46071" s="18"/>
      <c r="M46071" s="19"/>
      <c r="N46071" s="18"/>
    </row>
    <row r="46072" spans="1:14" customFormat="1">
      <c r="A46072" s="16"/>
      <c r="B46072" s="6"/>
      <c r="C46072" s="18"/>
      <c r="D46072" s="18"/>
      <c r="E46072" s="17"/>
      <c r="F46072" s="18"/>
      <c r="G46072" s="18"/>
      <c r="H46072" s="18"/>
      <c r="I46072" s="18"/>
      <c r="J46072" s="18"/>
      <c r="K46072" s="18"/>
      <c r="L46072" s="18"/>
      <c r="M46072" s="19"/>
      <c r="N46072" s="18"/>
    </row>
    <row r="46073" spans="1:14" customFormat="1">
      <c r="A46073" s="16"/>
      <c r="B46073" s="6"/>
      <c r="C46073" s="18"/>
      <c r="D46073" s="18"/>
      <c r="E46073" s="17"/>
      <c r="F46073" s="18"/>
      <c r="G46073" s="18"/>
      <c r="H46073" s="18"/>
      <c r="I46073" s="18"/>
      <c r="J46073" s="18"/>
      <c r="K46073" s="18"/>
      <c r="L46073" s="18"/>
      <c r="M46073" s="19"/>
      <c r="N46073" s="18"/>
    </row>
    <row r="46074" spans="1:14" customFormat="1">
      <c r="A46074" s="16"/>
      <c r="B46074" s="6"/>
      <c r="C46074" s="18"/>
      <c r="D46074" s="18"/>
      <c r="E46074" s="17"/>
      <c r="F46074" s="18"/>
      <c r="G46074" s="18"/>
      <c r="H46074" s="18"/>
      <c r="I46074" s="18"/>
      <c r="J46074" s="18"/>
      <c r="K46074" s="18"/>
      <c r="L46074" s="18"/>
      <c r="M46074" s="19"/>
      <c r="N46074" s="18"/>
    </row>
    <row r="46075" spans="1:14" customFormat="1">
      <c r="A46075" s="16"/>
      <c r="B46075" s="6"/>
      <c r="C46075" s="18"/>
      <c r="D46075" s="18"/>
      <c r="E46075" s="17"/>
      <c r="F46075" s="18"/>
      <c r="G46075" s="18"/>
      <c r="H46075" s="18"/>
      <c r="I46075" s="18"/>
      <c r="J46075" s="18"/>
      <c r="K46075" s="18"/>
      <c r="L46075" s="18"/>
      <c r="M46075" s="19"/>
      <c r="N46075" s="18"/>
    </row>
    <row r="46076" spans="1:14" customFormat="1">
      <c r="A46076" s="16"/>
      <c r="B46076" s="6"/>
      <c r="C46076" s="18"/>
      <c r="D46076" s="18"/>
      <c r="E46076" s="17"/>
      <c r="F46076" s="18"/>
      <c r="G46076" s="18"/>
      <c r="H46076" s="18"/>
      <c r="I46076" s="18"/>
      <c r="J46076" s="18"/>
      <c r="K46076" s="18"/>
      <c r="L46076" s="18"/>
      <c r="M46076" s="19"/>
      <c r="N46076" s="18"/>
    </row>
    <row r="46077" spans="1:14" customFormat="1">
      <c r="A46077" s="16"/>
      <c r="B46077" s="6"/>
      <c r="C46077" s="18"/>
      <c r="D46077" s="18"/>
      <c r="E46077" s="17"/>
      <c r="F46077" s="18"/>
      <c r="G46077" s="18"/>
      <c r="H46077" s="18"/>
      <c r="I46077" s="18"/>
      <c r="J46077" s="18"/>
      <c r="K46077" s="18"/>
      <c r="L46077" s="18"/>
      <c r="M46077" s="19"/>
      <c r="N46077" s="18"/>
    </row>
    <row r="46078" spans="1:14" customFormat="1">
      <c r="A46078" s="16"/>
      <c r="B46078" s="6"/>
      <c r="C46078" s="18"/>
      <c r="D46078" s="18"/>
      <c r="E46078" s="17"/>
      <c r="F46078" s="18"/>
      <c r="G46078" s="18"/>
      <c r="H46078" s="18"/>
      <c r="I46078" s="18"/>
      <c r="J46078" s="18"/>
      <c r="K46078" s="18"/>
      <c r="L46078" s="18"/>
      <c r="M46078" s="19"/>
      <c r="N46078" s="18"/>
    </row>
    <row r="46079" spans="1:14" customFormat="1">
      <c r="A46079" s="16"/>
      <c r="B46079" s="6"/>
      <c r="C46079" s="18"/>
      <c r="D46079" s="18"/>
      <c r="E46079" s="17"/>
      <c r="F46079" s="18"/>
      <c r="G46079" s="18"/>
      <c r="H46079" s="18"/>
      <c r="I46079" s="18"/>
      <c r="J46079" s="18"/>
      <c r="K46079" s="18"/>
      <c r="L46079" s="18"/>
      <c r="M46079" s="19"/>
      <c r="N46079" s="18"/>
    </row>
    <row r="46080" spans="1:14" customFormat="1">
      <c r="A46080" s="16"/>
      <c r="B46080" s="6"/>
      <c r="C46080" s="18"/>
      <c r="D46080" s="18"/>
      <c r="E46080" s="17"/>
      <c r="F46080" s="18"/>
      <c r="G46080" s="18"/>
      <c r="H46080" s="18"/>
      <c r="I46080" s="18"/>
      <c r="J46080" s="18"/>
      <c r="K46080" s="18"/>
      <c r="L46080" s="18"/>
      <c r="M46080" s="19"/>
      <c r="N46080" s="18"/>
    </row>
    <row r="46081" spans="1:14" customFormat="1">
      <c r="A46081" s="16"/>
      <c r="B46081" s="6"/>
      <c r="C46081" s="18"/>
      <c r="D46081" s="18"/>
      <c r="E46081" s="17"/>
      <c r="F46081" s="18"/>
      <c r="G46081" s="18"/>
      <c r="H46081" s="18"/>
      <c r="I46081" s="18"/>
      <c r="J46081" s="18"/>
      <c r="K46081" s="18"/>
      <c r="L46081" s="18"/>
      <c r="M46081" s="19"/>
      <c r="N46081" s="18"/>
    </row>
    <row r="46082" spans="1:14" customFormat="1">
      <c r="A46082" s="16"/>
      <c r="B46082" s="6"/>
      <c r="C46082" s="18"/>
      <c r="D46082" s="18"/>
      <c r="E46082" s="17"/>
      <c r="F46082" s="18"/>
      <c r="G46082" s="18"/>
      <c r="H46082" s="18"/>
      <c r="I46082" s="18"/>
      <c r="J46082" s="18"/>
      <c r="K46082" s="18"/>
      <c r="L46082" s="18"/>
      <c r="M46082" s="19"/>
      <c r="N46082" s="18"/>
    </row>
    <row r="46083" spans="1:14" customFormat="1">
      <c r="A46083" s="16"/>
      <c r="B46083" s="6"/>
      <c r="C46083" s="18"/>
      <c r="D46083" s="18"/>
      <c r="E46083" s="17"/>
      <c r="F46083" s="18"/>
      <c r="G46083" s="18"/>
      <c r="H46083" s="18"/>
      <c r="I46083" s="18"/>
      <c r="J46083" s="18"/>
      <c r="K46083" s="18"/>
      <c r="L46083" s="18"/>
      <c r="M46083" s="19"/>
      <c r="N46083" s="18"/>
    </row>
    <row r="46084" spans="1:14" customFormat="1">
      <c r="A46084" s="16"/>
      <c r="B46084" s="6"/>
      <c r="C46084" s="18"/>
      <c r="D46084" s="18"/>
      <c r="E46084" s="17"/>
      <c r="F46084" s="18"/>
      <c r="G46084" s="18"/>
      <c r="H46084" s="18"/>
      <c r="I46084" s="18"/>
      <c r="J46084" s="18"/>
      <c r="K46084" s="18"/>
      <c r="L46084" s="18"/>
      <c r="M46084" s="19"/>
      <c r="N46084" s="18"/>
    </row>
    <row r="46085" spans="1:14" customFormat="1">
      <c r="A46085" s="16"/>
      <c r="B46085" s="6"/>
      <c r="C46085" s="18"/>
      <c r="D46085" s="18"/>
      <c r="E46085" s="17"/>
      <c r="F46085" s="18"/>
      <c r="G46085" s="18"/>
      <c r="H46085" s="18"/>
      <c r="I46085" s="18"/>
      <c r="J46085" s="18"/>
      <c r="K46085" s="18"/>
      <c r="L46085" s="18"/>
      <c r="M46085" s="19"/>
      <c r="N46085" s="18"/>
    </row>
    <row r="46086" spans="1:14" customFormat="1">
      <c r="A46086" s="16"/>
      <c r="B46086" s="6"/>
      <c r="C46086" s="18"/>
      <c r="D46086" s="18"/>
      <c r="E46086" s="17"/>
      <c r="F46086" s="18"/>
      <c r="G46086" s="18"/>
      <c r="H46086" s="18"/>
      <c r="I46086" s="18"/>
      <c r="J46086" s="18"/>
      <c r="K46086" s="18"/>
      <c r="L46086" s="18"/>
      <c r="M46086" s="19"/>
      <c r="N46086" s="18"/>
    </row>
    <row r="46087" spans="1:14" customFormat="1">
      <c r="A46087" s="16"/>
      <c r="B46087" s="6"/>
      <c r="C46087" s="18"/>
      <c r="D46087" s="18"/>
      <c r="E46087" s="17"/>
      <c r="F46087" s="18"/>
      <c r="G46087" s="18"/>
      <c r="H46087" s="18"/>
      <c r="I46087" s="18"/>
      <c r="J46087" s="18"/>
      <c r="K46087" s="18"/>
      <c r="L46087" s="18"/>
      <c r="M46087" s="19"/>
      <c r="N46087" s="18"/>
    </row>
    <row r="46088" spans="1:14" customFormat="1">
      <c r="A46088" s="16"/>
      <c r="B46088" s="6"/>
      <c r="C46088" s="18"/>
      <c r="D46088" s="18"/>
      <c r="E46088" s="17"/>
      <c r="F46088" s="18"/>
      <c r="G46088" s="18"/>
      <c r="H46088" s="18"/>
      <c r="I46088" s="18"/>
      <c r="J46088" s="18"/>
      <c r="K46088" s="18"/>
      <c r="L46088" s="18"/>
      <c r="M46088" s="19"/>
      <c r="N46088" s="18"/>
    </row>
    <row r="46089" spans="1:14" customFormat="1">
      <c r="A46089" s="16"/>
      <c r="B46089" s="6"/>
      <c r="C46089" s="18"/>
      <c r="D46089" s="18"/>
      <c r="E46089" s="17"/>
      <c r="F46089" s="18"/>
      <c r="G46089" s="18"/>
      <c r="H46089" s="18"/>
      <c r="I46089" s="18"/>
      <c r="J46089" s="18"/>
      <c r="K46089" s="18"/>
      <c r="L46089" s="18"/>
      <c r="M46089" s="19"/>
      <c r="N46089" s="18"/>
    </row>
    <row r="46090" spans="1:14" customFormat="1">
      <c r="A46090" s="16"/>
      <c r="B46090" s="6"/>
      <c r="C46090" s="18"/>
      <c r="D46090" s="18"/>
      <c r="E46090" s="17"/>
      <c r="F46090" s="18"/>
      <c r="G46090" s="18"/>
      <c r="H46090" s="18"/>
      <c r="I46090" s="18"/>
      <c r="J46090" s="18"/>
      <c r="K46090" s="18"/>
      <c r="L46090" s="18"/>
      <c r="M46090" s="19"/>
      <c r="N46090" s="18"/>
    </row>
    <row r="46091" spans="1:14" customFormat="1">
      <c r="A46091" s="16"/>
      <c r="B46091" s="6"/>
      <c r="C46091" s="18"/>
      <c r="D46091" s="18"/>
      <c r="E46091" s="17"/>
      <c r="F46091" s="18"/>
      <c r="G46091" s="18"/>
      <c r="H46091" s="18"/>
      <c r="I46091" s="18"/>
      <c r="J46091" s="18"/>
      <c r="K46091" s="18"/>
      <c r="L46091" s="18"/>
      <c r="M46091" s="19"/>
      <c r="N46091" s="18"/>
    </row>
    <row r="46092" spans="1:14" customFormat="1">
      <c r="A46092" s="16"/>
      <c r="B46092" s="6"/>
      <c r="C46092" s="18"/>
      <c r="D46092" s="18"/>
      <c r="E46092" s="17"/>
      <c r="F46092" s="18"/>
      <c r="G46092" s="18"/>
      <c r="H46092" s="18"/>
      <c r="I46092" s="18"/>
      <c r="J46092" s="18"/>
      <c r="K46092" s="18"/>
      <c r="L46092" s="18"/>
      <c r="M46092" s="19"/>
      <c r="N46092" s="18"/>
    </row>
    <row r="46093" spans="1:14" customFormat="1">
      <c r="A46093" s="16"/>
      <c r="B46093" s="6"/>
      <c r="C46093" s="18"/>
      <c r="D46093" s="18"/>
      <c r="E46093" s="17"/>
      <c r="F46093" s="18"/>
      <c r="G46093" s="18"/>
      <c r="H46093" s="18"/>
      <c r="I46093" s="18"/>
      <c r="J46093" s="18"/>
      <c r="K46093" s="18"/>
      <c r="L46093" s="18"/>
      <c r="M46093" s="19"/>
      <c r="N46093" s="18"/>
    </row>
    <row r="46094" spans="1:14" customFormat="1">
      <c r="A46094" s="16"/>
      <c r="B46094" s="6"/>
      <c r="C46094" s="18"/>
      <c r="D46094" s="18"/>
      <c r="E46094" s="17"/>
      <c r="F46094" s="18"/>
      <c r="G46094" s="18"/>
      <c r="H46094" s="18"/>
      <c r="I46094" s="18"/>
      <c r="J46094" s="18"/>
      <c r="K46094" s="18"/>
      <c r="L46094" s="18"/>
      <c r="M46094" s="19"/>
      <c r="N46094" s="18"/>
    </row>
    <row r="46095" spans="1:14" customFormat="1">
      <c r="A46095" s="16"/>
      <c r="B46095" s="6"/>
      <c r="C46095" s="18"/>
      <c r="D46095" s="18"/>
      <c r="E46095" s="17"/>
      <c r="F46095" s="18"/>
      <c r="G46095" s="18"/>
      <c r="H46095" s="18"/>
      <c r="I46095" s="18"/>
      <c r="J46095" s="18"/>
      <c r="K46095" s="18"/>
      <c r="L46095" s="18"/>
      <c r="M46095" s="19"/>
      <c r="N46095" s="18"/>
    </row>
    <row r="46096" spans="1:14" customFormat="1">
      <c r="A46096" s="16"/>
      <c r="B46096" s="6"/>
      <c r="C46096" s="18"/>
      <c r="D46096" s="18"/>
      <c r="E46096" s="17"/>
      <c r="F46096" s="18"/>
      <c r="G46096" s="18"/>
      <c r="H46096" s="18"/>
      <c r="I46096" s="18"/>
      <c r="J46096" s="18"/>
      <c r="K46096" s="18"/>
      <c r="L46096" s="18"/>
      <c r="M46096" s="19"/>
      <c r="N46096" s="18"/>
    </row>
    <row r="46097" spans="1:14" customFormat="1">
      <c r="A46097" s="16"/>
      <c r="B46097" s="6"/>
      <c r="C46097" s="18"/>
      <c r="D46097" s="18"/>
      <c r="E46097" s="17"/>
      <c r="F46097" s="18"/>
      <c r="G46097" s="18"/>
      <c r="H46097" s="18"/>
      <c r="I46097" s="18"/>
      <c r="J46097" s="18"/>
      <c r="K46097" s="18"/>
      <c r="L46097" s="18"/>
      <c r="M46097" s="19"/>
      <c r="N46097" s="18"/>
    </row>
    <row r="46098" spans="1:14" customFormat="1">
      <c r="A46098" s="16"/>
      <c r="B46098" s="6"/>
      <c r="C46098" s="18"/>
      <c r="D46098" s="18"/>
      <c r="E46098" s="17"/>
      <c r="F46098" s="18"/>
      <c r="G46098" s="18"/>
      <c r="H46098" s="18"/>
      <c r="I46098" s="18"/>
      <c r="J46098" s="18"/>
      <c r="K46098" s="18"/>
      <c r="L46098" s="18"/>
      <c r="M46098" s="19"/>
      <c r="N46098" s="18"/>
    </row>
    <row r="46099" spans="1:14" customFormat="1">
      <c r="A46099" s="16"/>
      <c r="B46099" s="6"/>
      <c r="C46099" s="18"/>
      <c r="D46099" s="18"/>
      <c r="E46099" s="17"/>
      <c r="F46099" s="18"/>
      <c r="G46099" s="18"/>
      <c r="H46099" s="18"/>
      <c r="I46099" s="18"/>
      <c r="J46099" s="18"/>
      <c r="K46099" s="18"/>
      <c r="L46099" s="18"/>
      <c r="M46099" s="19"/>
      <c r="N46099" s="18"/>
    </row>
    <row r="46100" spans="1:14" customFormat="1">
      <c r="A46100" s="16"/>
      <c r="B46100" s="6"/>
      <c r="C46100" s="18"/>
      <c r="D46100" s="18"/>
      <c r="E46100" s="17"/>
      <c r="F46100" s="18"/>
      <c r="G46100" s="18"/>
      <c r="H46100" s="18"/>
      <c r="I46100" s="18"/>
      <c r="J46100" s="18"/>
      <c r="K46100" s="18"/>
      <c r="L46100" s="18"/>
      <c r="M46100" s="19"/>
      <c r="N46100" s="18"/>
    </row>
    <row r="46101" spans="1:14" customFormat="1">
      <c r="A46101" s="16"/>
      <c r="B46101" s="6"/>
      <c r="C46101" s="18"/>
      <c r="D46101" s="18"/>
      <c r="E46101" s="17"/>
      <c r="F46101" s="18"/>
      <c r="G46101" s="18"/>
      <c r="H46101" s="18"/>
      <c r="I46101" s="18"/>
      <c r="J46101" s="18"/>
      <c r="K46101" s="18"/>
      <c r="L46101" s="18"/>
      <c r="M46101" s="19"/>
      <c r="N46101" s="18"/>
    </row>
    <row r="46102" spans="1:14" customFormat="1">
      <c r="A46102" s="16"/>
      <c r="B46102" s="6"/>
      <c r="C46102" s="18"/>
      <c r="D46102" s="18"/>
      <c r="E46102" s="17"/>
      <c r="F46102" s="18"/>
      <c r="G46102" s="18"/>
      <c r="H46102" s="18"/>
      <c r="I46102" s="18"/>
      <c r="J46102" s="18"/>
      <c r="K46102" s="18"/>
      <c r="L46102" s="18"/>
      <c r="M46102" s="19"/>
      <c r="N46102" s="18"/>
    </row>
    <row r="46103" spans="1:14" customFormat="1">
      <c r="A46103" s="16"/>
      <c r="B46103" s="6"/>
      <c r="C46103" s="18"/>
      <c r="D46103" s="18"/>
      <c r="E46103" s="17"/>
      <c r="F46103" s="18"/>
      <c r="G46103" s="18"/>
      <c r="H46103" s="18"/>
      <c r="I46103" s="18"/>
      <c r="J46103" s="18"/>
      <c r="K46103" s="18"/>
      <c r="L46103" s="18"/>
      <c r="M46103" s="19"/>
      <c r="N46103" s="18"/>
    </row>
    <row r="46104" spans="1:14" customFormat="1">
      <c r="A46104" s="16"/>
      <c r="B46104" s="6"/>
      <c r="C46104" s="18"/>
      <c r="D46104" s="18"/>
      <c r="E46104" s="17"/>
      <c r="F46104" s="18"/>
      <c r="G46104" s="18"/>
      <c r="H46104" s="18"/>
      <c r="I46104" s="18"/>
      <c r="J46104" s="18"/>
      <c r="K46104" s="18"/>
      <c r="L46104" s="18"/>
      <c r="M46104" s="19"/>
      <c r="N46104" s="18"/>
    </row>
    <row r="46105" spans="1:14" customFormat="1">
      <c r="A46105" s="16"/>
      <c r="B46105" s="6"/>
      <c r="C46105" s="18"/>
      <c r="D46105" s="18"/>
      <c r="E46105" s="17"/>
      <c r="F46105" s="18"/>
      <c r="G46105" s="18"/>
      <c r="H46105" s="18"/>
      <c r="I46105" s="18"/>
      <c r="J46105" s="18"/>
      <c r="K46105" s="18"/>
      <c r="L46105" s="18"/>
      <c r="M46105" s="19"/>
      <c r="N46105" s="18"/>
    </row>
    <row r="46106" spans="1:14" customFormat="1">
      <c r="A46106" s="16"/>
      <c r="B46106" s="6"/>
      <c r="C46106" s="18"/>
      <c r="D46106" s="18"/>
      <c r="E46106" s="17"/>
      <c r="F46106" s="18"/>
      <c r="G46106" s="18"/>
      <c r="H46106" s="18"/>
      <c r="I46106" s="18"/>
      <c r="J46106" s="18"/>
      <c r="K46106" s="18"/>
      <c r="L46106" s="18"/>
      <c r="M46106" s="19"/>
      <c r="N46106" s="18"/>
    </row>
    <row r="46107" spans="1:14" customFormat="1">
      <c r="A46107" s="16"/>
      <c r="B46107" s="6"/>
      <c r="C46107" s="18"/>
      <c r="D46107" s="18"/>
      <c r="E46107" s="17"/>
      <c r="F46107" s="18"/>
      <c r="G46107" s="18"/>
      <c r="H46107" s="18"/>
      <c r="I46107" s="18"/>
      <c r="J46107" s="18"/>
      <c r="K46107" s="18"/>
      <c r="L46107" s="18"/>
      <c r="M46107" s="19"/>
      <c r="N46107" s="18"/>
    </row>
    <row r="46108" spans="1:14" customFormat="1">
      <c r="A46108" s="16"/>
      <c r="B46108" s="6"/>
      <c r="C46108" s="18"/>
      <c r="D46108" s="18"/>
      <c r="E46108" s="17"/>
      <c r="F46108" s="18"/>
      <c r="G46108" s="18"/>
      <c r="H46108" s="18"/>
      <c r="I46108" s="18"/>
      <c r="J46108" s="18"/>
      <c r="K46108" s="18"/>
      <c r="L46108" s="18"/>
      <c r="M46108" s="19"/>
      <c r="N46108" s="18"/>
    </row>
    <row r="46109" spans="1:14" customFormat="1">
      <c r="A46109" s="16"/>
      <c r="B46109" s="6"/>
      <c r="C46109" s="18"/>
      <c r="D46109" s="18"/>
      <c r="E46109" s="17"/>
      <c r="F46109" s="18"/>
      <c r="G46109" s="18"/>
      <c r="H46109" s="18"/>
      <c r="I46109" s="18"/>
      <c r="J46109" s="18"/>
      <c r="K46109" s="18"/>
      <c r="L46109" s="18"/>
      <c r="M46109" s="19"/>
      <c r="N46109" s="18"/>
    </row>
    <row r="46110" spans="1:14" customFormat="1">
      <c r="A46110" s="16"/>
      <c r="B46110" s="6"/>
      <c r="C46110" s="18"/>
      <c r="D46110" s="18"/>
      <c r="E46110" s="17"/>
      <c r="F46110" s="18"/>
      <c r="G46110" s="18"/>
      <c r="H46110" s="18"/>
      <c r="I46110" s="18"/>
      <c r="J46110" s="18"/>
      <c r="K46110" s="18"/>
      <c r="L46110" s="18"/>
      <c r="M46110" s="19"/>
      <c r="N46110" s="18"/>
    </row>
    <row r="46111" spans="1:14" customFormat="1">
      <c r="A46111" s="16"/>
      <c r="B46111" s="6"/>
      <c r="C46111" s="18"/>
      <c r="D46111" s="18"/>
      <c r="E46111" s="17"/>
      <c r="F46111" s="18"/>
      <c r="G46111" s="18"/>
      <c r="H46111" s="18"/>
      <c r="I46111" s="18"/>
      <c r="J46111" s="18"/>
      <c r="K46111" s="18"/>
      <c r="L46111" s="18"/>
      <c r="M46111" s="19"/>
      <c r="N46111" s="18"/>
    </row>
    <row r="46112" spans="1:14" customFormat="1">
      <c r="A46112" s="16"/>
      <c r="B46112" s="6"/>
      <c r="C46112" s="18"/>
      <c r="D46112" s="18"/>
      <c r="E46112" s="17"/>
      <c r="F46112" s="18"/>
      <c r="G46112" s="18"/>
      <c r="H46112" s="18"/>
      <c r="I46112" s="18"/>
      <c r="J46112" s="18"/>
      <c r="K46112" s="18"/>
      <c r="L46112" s="18"/>
      <c r="M46112" s="19"/>
      <c r="N46112" s="18"/>
    </row>
    <row r="46113" spans="1:14" customFormat="1">
      <c r="A46113" s="16"/>
      <c r="B46113" s="6"/>
      <c r="C46113" s="18"/>
      <c r="D46113" s="18"/>
      <c r="E46113" s="17"/>
      <c r="F46113" s="18"/>
      <c r="G46113" s="18"/>
      <c r="H46113" s="18"/>
      <c r="I46113" s="18"/>
      <c r="J46113" s="18"/>
      <c r="K46113" s="18"/>
      <c r="L46113" s="18"/>
      <c r="M46113" s="19"/>
      <c r="N46113" s="18"/>
    </row>
    <row r="46114" spans="1:14" customFormat="1">
      <c r="A46114" s="16"/>
      <c r="B46114" s="6"/>
      <c r="C46114" s="18"/>
      <c r="D46114" s="18"/>
      <c r="E46114" s="17"/>
      <c r="F46114" s="18"/>
      <c r="G46114" s="18"/>
      <c r="H46114" s="18"/>
      <c r="I46114" s="18"/>
      <c r="J46114" s="18"/>
      <c r="K46114" s="18"/>
      <c r="L46114" s="18"/>
      <c r="M46114" s="19"/>
      <c r="N46114" s="18"/>
    </row>
    <row r="46115" spans="1:14" customFormat="1">
      <c r="A46115" s="16"/>
      <c r="B46115" s="6"/>
      <c r="C46115" s="18"/>
      <c r="D46115" s="18"/>
      <c r="E46115" s="17"/>
      <c r="F46115" s="18"/>
      <c r="G46115" s="18"/>
      <c r="H46115" s="18"/>
      <c r="I46115" s="18"/>
      <c r="J46115" s="18"/>
      <c r="K46115" s="18"/>
      <c r="L46115" s="18"/>
      <c r="M46115" s="19"/>
      <c r="N46115" s="18"/>
    </row>
    <row r="46116" spans="1:14" customFormat="1">
      <c r="A46116" s="16"/>
      <c r="B46116" s="6"/>
      <c r="C46116" s="18"/>
      <c r="D46116" s="18"/>
      <c r="E46116" s="17"/>
      <c r="F46116" s="18"/>
      <c r="G46116" s="18"/>
      <c r="H46116" s="18"/>
      <c r="I46116" s="18"/>
      <c r="J46116" s="18"/>
      <c r="K46116" s="18"/>
      <c r="L46116" s="18"/>
      <c r="M46116" s="19"/>
      <c r="N46116" s="18"/>
    </row>
    <row r="46117" spans="1:14" customFormat="1">
      <c r="A46117" s="16"/>
      <c r="B46117" s="6"/>
      <c r="C46117" s="18"/>
      <c r="D46117" s="18"/>
      <c r="E46117" s="17"/>
      <c r="F46117" s="18"/>
      <c r="G46117" s="18"/>
      <c r="H46117" s="18"/>
      <c r="I46117" s="18"/>
      <c r="J46117" s="18"/>
      <c r="K46117" s="18"/>
      <c r="L46117" s="18"/>
      <c r="M46117" s="19"/>
      <c r="N46117" s="18"/>
    </row>
    <row r="46118" spans="1:14" customFormat="1">
      <c r="A46118" s="16"/>
      <c r="B46118" s="6"/>
      <c r="C46118" s="18"/>
      <c r="D46118" s="18"/>
      <c r="E46118" s="17"/>
      <c r="F46118" s="18"/>
      <c r="G46118" s="18"/>
      <c r="H46118" s="18"/>
      <c r="I46118" s="18"/>
      <c r="J46118" s="18"/>
      <c r="K46118" s="18"/>
      <c r="L46118" s="18"/>
      <c r="M46118" s="19"/>
      <c r="N46118" s="18"/>
    </row>
    <row r="46119" spans="1:14" customFormat="1">
      <c r="A46119" s="16"/>
      <c r="B46119" s="6"/>
      <c r="C46119" s="18"/>
      <c r="D46119" s="18"/>
      <c r="E46119" s="17"/>
      <c r="F46119" s="18"/>
      <c r="G46119" s="18"/>
      <c r="H46119" s="18"/>
      <c r="I46119" s="18"/>
      <c r="J46119" s="18"/>
      <c r="K46119" s="18"/>
      <c r="L46119" s="18"/>
      <c r="M46119" s="19"/>
      <c r="N46119" s="18"/>
    </row>
    <row r="46120" spans="1:14" customFormat="1">
      <c r="A46120" s="16"/>
      <c r="B46120" s="6"/>
      <c r="C46120" s="18"/>
      <c r="D46120" s="18"/>
      <c r="E46120" s="17"/>
      <c r="F46120" s="18"/>
      <c r="G46120" s="18"/>
      <c r="H46120" s="18"/>
      <c r="I46120" s="18"/>
      <c r="J46120" s="18"/>
      <c r="K46120" s="18"/>
      <c r="L46120" s="18"/>
      <c r="M46120" s="19"/>
      <c r="N46120" s="18"/>
    </row>
    <row r="46121" spans="1:14" customFormat="1">
      <c r="A46121" s="16"/>
      <c r="B46121" s="6"/>
      <c r="C46121" s="18"/>
      <c r="D46121" s="18"/>
      <c r="E46121" s="17"/>
      <c r="F46121" s="18"/>
      <c r="G46121" s="18"/>
      <c r="H46121" s="18"/>
      <c r="I46121" s="18"/>
      <c r="J46121" s="18"/>
      <c r="K46121" s="18"/>
      <c r="L46121" s="18"/>
      <c r="M46121" s="19"/>
      <c r="N46121" s="18"/>
    </row>
    <row r="46122" spans="1:14" customFormat="1">
      <c r="A46122" s="16"/>
      <c r="B46122" s="6"/>
      <c r="C46122" s="18"/>
      <c r="D46122" s="18"/>
      <c r="E46122" s="17"/>
      <c r="F46122" s="18"/>
      <c r="G46122" s="18"/>
      <c r="H46122" s="18"/>
      <c r="I46122" s="18"/>
      <c r="J46122" s="18"/>
      <c r="K46122" s="18"/>
      <c r="L46122" s="18"/>
      <c r="M46122" s="19"/>
      <c r="N46122" s="18"/>
    </row>
    <row r="46123" spans="1:14" customFormat="1">
      <c r="A46123" s="16"/>
      <c r="B46123" s="6"/>
      <c r="C46123" s="18"/>
      <c r="D46123" s="18"/>
      <c r="E46123" s="17"/>
      <c r="F46123" s="18"/>
      <c r="G46123" s="18"/>
      <c r="H46123" s="18"/>
      <c r="I46123" s="18"/>
      <c r="J46123" s="18"/>
      <c r="K46123" s="18"/>
      <c r="L46123" s="18"/>
      <c r="M46123" s="19"/>
      <c r="N46123" s="18"/>
    </row>
    <row r="46124" spans="1:14" customFormat="1">
      <c r="A46124" s="16"/>
      <c r="B46124" s="6"/>
      <c r="C46124" s="18"/>
      <c r="D46124" s="18"/>
      <c r="E46124" s="17"/>
      <c r="F46124" s="18"/>
      <c r="G46124" s="18"/>
      <c r="H46124" s="18"/>
      <c r="I46124" s="18"/>
      <c r="J46124" s="18"/>
      <c r="K46124" s="18"/>
      <c r="L46124" s="18"/>
      <c r="M46124" s="19"/>
      <c r="N46124" s="18"/>
    </row>
    <row r="46125" spans="1:14" customFormat="1">
      <c r="A46125" s="16"/>
      <c r="B46125" s="6"/>
      <c r="C46125" s="18"/>
      <c r="D46125" s="18"/>
      <c r="E46125" s="17"/>
      <c r="F46125" s="18"/>
      <c r="G46125" s="18"/>
      <c r="H46125" s="18"/>
      <c r="I46125" s="18"/>
      <c r="J46125" s="18"/>
      <c r="K46125" s="18"/>
      <c r="L46125" s="18"/>
      <c r="M46125" s="19"/>
      <c r="N46125" s="18"/>
    </row>
    <row r="46126" spans="1:14" customFormat="1">
      <c r="A46126" s="16"/>
      <c r="B46126" s="6"/>
      <c r="C46126" s="18"/>
      <c r="D46126" s="18"/>
      <c r="E46126" s="17"/>
      <c r="F46126" s="18"/>
      <c r="G46126" s="18"/>
      <c r="H46126" s="18"/>
      <c r="I46126" s="18"/>
      <c r="J46126" s="18"/>
      <c r="K46126" s="18"/>
      <c r="L46126" s="18"/>
      <c r="M46126" s="19"/>
      <c r="N46126" s="18"/>
    </row>
    <row r="46127" spans="1:14" customFormat="1">
      <c r="A46127" s="16"/>
      <c r="B46127" s="6"/>
      <c r="C46127" s="18"/>
      <c r="D46127" s="18"/>
      <c r="E46127" s="17"/>
      <c r="F46127" s="18"/>
      <c r="G46127" s="18"/>
      <c r="H46127" s="18"/>
      <c r="I46127" s="18"/>
      <c r="J46127" s="18"/>
      <c r="K46127" s="18"/>
      <c r="L46127" s="18"/>
      <c r="M46127" s="19"/>
      <c r="N46127" s="18"/>
    </row>
    <row r="46128" spans="1:14" customFormat="1">
      <c r="A46128" s="16"/>
      <c r="B46128" s="6"/>
      <c r="C46128" s="18"/>
      <c r="D46128" s="18"/>
      <c r="E46128" s="17"/>
      <c r="F46128" s="18"/>
      <c r="G46128" s="18"/>
      <c r="H46128" s="18"/>
      <c r="I46128" s="18"/>
      <c r="J46128" s="18"/>
      <c r="K46128" s="18"/>
      <c r="L46128" s="18"/>
      <c r="M46128" s="19"/>
      <c r="N46128" s="18"/>
    </row>
    <row r="46129" spans="1:14" customFormat="1">
      <c r="A46129" s="16"/>
      <c r="B46129" s="6"/>
      <c r="C46129" s="18"/>
      <c r="D46129" s="18"/>
      <c r="E46129" s="17"/>
      <c r="F46129" s="18"/>
      <c r="G46129" s="18"/>
      <c r="H46129" s="18"/>
      <c r="I46129" s="18"/>
      <c r="J46129" s="18"/>
      <c r="K46129" s="18"/>
      <c r="L46129" s="18"/>
      <c r="M46129" s="19"/>
      <c r="N46129" s="18"/>
    </row>
    <row r="46130" spans="1:14" customFormat="1">
      <c r="A46130" s="16"/>
      <c r="B46130" s="6"/>
      <c r="C46130" s="18"/>
      <c r="D46130" s="18"/>
      <c r="E46130" s="17"/>
      <c r="F46130" s="18"/>
      <c r="G46130" s="18"/>
      <c r="H46130" s="18"/>
      <c r="I46130" s="18"/>
      <c r="J46130" s="18"/>
      <c r="K46130" s="18"/>
      <c r="L46130" s="18"/>
      <c r="M46130" s="19"/>
      <c r="N46130" s="18"/>
    </row>
    <row r="46131" spans="1:14" customFormat="1">
      <c r="A46131" s="16"/>
      <c r="B46131" s="6"/>
      <c r="C46131" s="18"/>
      <c r="D46131" s="18"/>
      <c r="E46131" s="17"/>
      <c r="F46131" s="18"/>
      <c r="G46131" s="18"/>
      <c r="H46131" s="18"/>
      <c r="I46131" s="18"/>
      <c r="J46131" s="18"/>
      <c r="K46131" s="18"/>
      <c r="L46131" s="18"/>
      <c r="M46131" s="19"/>
      <c r="N46131" s="18"/>
    </row>
    <row r="46132" spans="1:14" customFormat="1">
      <c r="A46132" s="16"/>
      <c r="B46132" s="6"/>
      <c r="C46132" s="18"/>
      <c r="D46132" s="18"/>
      <c r="E46132" s="17"/>
      <c r="F46132" s="18"/>
      <c r="G46132" s="18"/>
      <c r="H46132" s="18"/>
      <c r="I46132" s="18"/>
      <c r="J46132" s="18"/>
      <c r="K46132" s="18"/>
      <c r="L46132" s="18"/>
      <c r="M46132" s="19"/>
      <c r="N46132" s="18"/>
    </row>
    <row r="46133" spans="1:14" customFormat="1">
      <c r="A46133" s="16"/>
      <c r="B46133" s="6"/>
      <c r="C46133" s="18"/>
      <c r="D46133" s="18"/>
      <c r="E46133" s="17"/>
      <c r="F46133" s="18"/>
      <c r="G46133" s="18"/>
      <c r="H46133" s="18"/>
      <c r="I46133" s="18"/>
      <c r="J46133" s="18"/>
      <c r="K46133" s="18"/>
      <c r="L46133" s="18"/>
      <c r="M46133" s="19"/>
      <c r="N46133" s="18"/>
    </row>
    <row r="46134" spans="1:14" customFormat="1">
      <c r="A46134" s="16"/>
      <c r="B46134" s="6"/>
      <c r="C46134" s="18"/>
      <c r="D46134" s="18"/>
      <c r="E46134" s="17"/>
      <c r="F46134" s="18"/>
      <c r="G46134" s="18"/>
      <c r="H46134" s="18"/>
      <c r="I46134" s="18"/>
      <c r="J46134" s="18"/>
      <c r="K46134" s="18"/>
      <c r="L46134" s="18"/>
      <c r="M46134" s="19"/>
      <c r="N46134" s="18"/>
    </row>
    <row r="46135" spans="1:14" customFormat="1">
      <c r="A46135" s="16"/>
      <c r="B46135" s="6"/>
      <c r="C46135" s="18"/>
      <c r="D46135" s="18"/>
      <c r="E46135" s="17"/>
      <c r="F46135" s="18"/>
      <c r="G46135" s="18"/>
      <c r="H46135" s="18"/>
      <c r="I46135" s="18"/>
      <c r="J46135" s="18"/>
      <c r="K46135" s="18"/>
      <c r="L46135" s="18"/>
      <c r="M46135" s="19"/>
      <c r="N46135" s="18"/>
    </row>
    <row r="46136" spans="1:14" customFormat="1">
      <c r="A46136" s="16"/>
      <c r="B46136" s="6"/>
      <c r="C46136" s="18"/>
      <c r="D46136" s="18"/>
      <c r="E46136" s="17"/>
      <c r="F46136" s="18"/>
      <c r="G46136" s="18"/>
      <c r="H46136" s="18"/>
      <c r="I46136" s="18"/>
      <c r="J46136" s="18"/>
      <c r="K46136" s="18"/>
      <c r="L46136" s="18"/>
      <c r="M46136" s="19"/>
      <c r="N46136" s="18"/>
    </row>
    <row r="46137" spans="1:14" customFormat="1">
      <c r="A46137" s="16"/>
      <c r="B46137" s="6"/>
      <c r="C46137" s="18"/>
      <c r="D46137" s="18"/>
      <c r="E46137" s="17"/>
      <c r="F46137" s="18"/>
      <c r="G46137" s="18"/>
      <c r="H46137" s="18"/>
      <c r="I46137" s="18"/>
      <c r="J46137" s="18"/>
      <c r="K46137" s="18"/>
      <c r="L46137" s="18"/>
      <c r="M46137" s="19"/>
      <c r="N46137" s="18"/>
    </row>
    <row r="46138" spans="1:14" customFormat="1">
      <c r="A46138" s="16"/>
      <c r="B46138" s="6"/>
      <c r="C46138" s="18"/>
      <c r="D46138" s="18"/>
      <c r="E46138" s="17"/>
      <c r="F46138" s="18"/>
      <c r="G46138" s="18"/>
      <c r="H46138" s="18"/>
      <c r="I46138" s="18"/>
      <c r="J46138" s="18"/>
      <c r="K46138" s="18"/>
      <c r="L46138" s="18"/>
      <c r="M46138" s="19"/>
      <c r="N46138" s="18"/>
    </row>
    <row r="46139" spans="1:14" customFormat="1">
      <c r="A46139" s="16"/>
      <c r="B46139" s="6"/>
      <c r="C46139" s="18"/>
      <c r="D46139" s="18"/>
      <c r="E46139" s="17"/>
      <c r="F46139" s="18"/>
      <c r="G46139" s="18"/>
      <c r="H46139" s="18"/>
      <c r="I46139" s="18"/>
      <c r="J46139" s="18"/>
      <c r="K46139" s="18"/>
      <c r="L46139" s="18"/>
      <c r="M46139" s="19"/>
      <c r="N46139" s="18"/>
    </row>
    <row r="46140" spans="1:14" customFormat="1">
      <c r="A46140" s="16"/>
      <c r="B46140" s="6"/>
      <c r="C46140" s="18"/>
      <c r="D46140" s="18"/>
      <c r="E46140" s="17"/>
      <c r="F46140" s="18"/>
      <c r="G46140" s="18"/>
      <c r="H46140" s="18"/>
      <c r="I46140" s="18"/>
      <c r="J46140" s="18"/>
      <c r="K46140" s="18"/>
      <c r="L46140" s="18"/>
      <c r="M46140" s="19"/>
      <c r="N46140" s="18"/>
    </row>
    <row r="46141" spans="1:14" customFormat="1">
      <c r="A46141" s="16"/>
      <c r="B46141" s="6"/>
      <c r="C46141" s="18"/>
      <c r="D46141" s="18"/>
      <c r="E46141" s="17"/>
      <c r="F46141" s="18"/>
      <c r="G46141" s="18"/>
      <c r="H46141" s="18"/>
      <c r="I46141" s="18"/>
      <c r="J46141" s="18"/>
      <c r="K46141" s="18"/>
      <c r="L46141" s="18"/>
      <c r="M46141" s="19"/>
      <c r="N46141" s="18"/>
    </row>
    <row r="46142" spans="1:14" customFormat="1">
      <c r="A46142" s="16"/>
      <c r="B46142" s="6"/>
      <c r="C46142" s="18"/>
      <c r="D46142" s="18"/>
      <c r="E46142" s="17"/>
      <c r="F46142" s="18"/>
      <c r="G46142" s="18"/>
      <c r="H46142" s="18"/>
      <c r="I46142" s="18"/>
      <c r="J46142" s="18"/>
      <c r="K46142" s="18"/>
      <c r="L46142" s="18"/>
      <c r="M46142" s="19"/>
      <c r="N46142" s="18"/>
    </row>
    <row r="46143" spans="1:14" customFormat="1">
      <c r="A46143" s="16"/>
      <c r="B46143" s="6"/>
      <c r="C46143" s="18"/>
      <c r="D46143" s="18"/>
      <c r="E46143" s="17"/>
      <c r="F46143" s="18"/>
      <c r="G46143" s="18"/>
      <c r="H46143" s="18"/>
      <c r="I46143" s="18"/>
      <c r="J46143" s="18"/>
      <c r="K46143" s="18"/>
      <c r="L46143" s="18"/>
      <c r="M46143" s="19"/>
      <c r="N46143" s="18"/>
    </row>
    <row r="46144" spans="1:14" customFormat="1">
      <c r="A46144" s="16"/>
      <c r="B46144" s="6"/>
      <c r="C46144" s="18"/>
      <c r="D46144" s="18"/>
      <c r="E46144" s="17"/>
      <c r="F46144" s="18"/>
      <c r="G46144" s="18"/>
      <c r="H46144" s="18"/>
      <c r="I46144" s="18"/>
      <c r="J46144" s="18"/>
      <c r="K46144" s="18"/>
      <c r="L46144" s="18"/>
      <c r="M46144" s="19"/>
      <c r="N46144" s="18"/>
    </row>
    <row r="46145" spans="1:14" customFormat="1">
      <c r="A46145" s="16"/>
      <c r="B46145" s="6"/>
      <c r="C46145" s="18"/>
      <c r="D46145" s="18"/>
      <c r="E46145" s="17"/>
      <c r="F46145" s="18"/>
      <c r="G46145" s="18"/>
      <c r="H46145" s="18"/>
      <c r="I46145" s="18"/>
      <c r="J46145" s="18"/>
      <c r="K46145" s="18"/>
      <c r="L46145" s="18"/>
      <c r="M46145" s="19"/>
      <c r="N46145" s="18"/>
    </row>
    <row r="46146" spans="1:14" customFormat="1">
      <c r="A46146" s="16"/>
      <c r="B46146" s="6"/>
      <c r="C46146" s="18"/>
      <c r="D46146" s="18"/>
      <c r="E46146" s="17"/>
      <c r="F46146" s="18"/>
      <c r="G46146" s="18"/>
      <c r="H46146" s="18"/>
      <c r="I46146" s="18"/>
      <c r="J46146" s="18"/>
      <c r="K46146" s="18"/>
      <c r="L46146" s="18"/>
      <c r="M46146" s="19"/>
      <c r="N46146" s="18"/>
    </row>
    <row r="46147" spans="1:14" customFormat="1">
      <c r="A46147" s="16"/>
      <c r="B46147" s="6"/>
      <c r="C46147" s="18"/>
      <c r="D46147" s="18"/>
      <c r="E46147" s="17"/>
      <c r="F46147" s="18"/>
      <c r="G46147" s="18"/>
      <c r="H46147" s="18"/>
      <c r="I46147" s="18"/>
      <c r="J46147" s="18"/>
      <c r="K46147" s="18"/>
      <c r="L46147" s="18"/>
      <c r="M46147" s="19"/>
      <c r="N46147" s="18"/>
    </row>
    <row r="46148" spans="1:14" customFormat="1">
      <c r="A46148" s="16"/>
      <c r="B46148" s="6"/>
      <c r="C46148" s="18"/>
      <c r="D46148" s="18"/>
      <c r="E46148" s="17"/>
      <c r="F46148" s="18"/>
      <c r="G46148" s="18"/>
      <c r="H46148" s="18"/>
      <c r="I46148" s="18"/>
      <c r="J46148" s="18"/>
      <c r="K46148" s="18"/>
      <c r="L46148" s="18"/>
      <c r="M46148" s="19"/>
      <c r="N46148" s="18"/>
    </row>
    <row r="46149" spans="1:14" customFormat="1">
      <c r="A46149" s="16"/>
      <c r="B46149" s="6"/>
      <c r="C46149" s="18"/>
      <c r="D46149" s="18"/>
      <c r="E46149" s="17"/>
      <c r="F46149" s="18"/>
      <c r="G46149" s="18"/>
      <c r="H46149" s="18"/>
      <c r="I46149" s="18"/>
      <c r="J46149" s="18"/>
      <c r="K46149" s="18"/>
      <c r="L46149" s="18"/>
      <c r="M46149" s="19"/>
      <c r="N46149" s="18"/>
    </row>
    <row r="46150" spans="1:14" customFormat="1">
      <c r="A46150" s="16"/>
      <c r="B46150" s="6"/>
      <c r="C46150" s="18"/>
      <c r="D46150" s="18"/>
      <c r="E46150" s="17"/>
      <c r="F46150" s="18"/>
      <c r="G46150" s="18"/>
      <c r="H46150" s="18"/>
      <c r="I46150" s="18"/>
      <c r="J46150" s="18"/>
      <c r="K46150" s="18"/>
      <c r="L46150" s="18"/>
      <c r="M46150" s="19"/>
      <c r="N46150" s="18"/>
    </row>
    <row r="46151" spans="1:14" customFormat="1">
      <c r="A46151" s="16"/>
      <c r="B46151" s="6"/>
      <c r="C46151" s="18"/>
      <c r="D46151" s="18"/>
      <c r="E46151" s="17"/>
      <c r="F46151" s="18"/>
      <c r="G46151" s="18"/>
      <c r="H46151" s="18"/>
      <c r="I46151" s="18"/>
      <c r="J46151" s="18"/>
      <c r="K46151" s="18"/>
      <c r="L46151" s="18"/>
      <c r="M46151" s="19"/>
      <c r="N46151" s="18"/>
    </row>
    <row r="46152" spans="1:14" customFormat="1">
      <c r="A46152" s="16"/>
      <c r="B46152" s="6"/>
      <c r="C46152" s="18"/>
      <c r="D46152" s="18"/>
      <c r="E46152" s="17"/>
      <c r="F46152" s="18"/>
      <c r="G46152" s="18"/>
      <c r="H46152" s="18"/>
      <c r="I46152" s="18"/>
      <c r="J46152" s="18"/>
      <c r="K46152" s="18"/>
      <c r="L46152" s="18"/>
      <c r="M46152" s="19"/>
      <c r="N46152" s="18"/>
    </row>
    <row r="46153" spans="1:14" customFormat="1">
      <c r="A46153" s="16"/>
      <c r="B46153" s="6"/>
      <c r="C46153" s="18"/>
      <c r="D46153" s="18"/>
      <c r="E46153" s="17"/>
      <c r="F46153" s="18"/>
      <c r="G46153" s="18"/>
      <c r="H46153" s="18"/>
      <c r="I46153" s="18"/>
      <c r="J46153" s="18"/>
      <c r="K46153" s="18"/>
      <c r="L46153" s="18"/>
      <c r="M46153" s="19"/>
      <c r="N46153" s="18"/>
    </row>
    <row r="46154" spans="1:14" customFormat="1">
      <c r="A46154" s="16"/>
      <c r="B46154" s="6"/>
      <c r="C46154" s="18"/>
      <c r="D46154" s="18"/>
      <c r="E46154" s="17"/>
      <c r="F46154" s="18"/>
      <c r="G46154" s="18"/>
      <c r="H46154" s="18"/>
      <c r="I46154" s="18"/>
      <c r="J46154" s="18"/>
      <c r="K46154" s="18"/>
      <c r="L46154" s="18"/>
      <c r="M46154" s="19"/>
      <c r="N46154" s="18"/>
    </row>
    <row r="46155" spans="1:14" customFormat="1">
      <c r="A46155" s="16"/>
      <c r="B46155" s="6"/>
      <c r="C46155" s="18"/>
      <c r="D46155" s="18"/>
      <c r="E46155" s="17"/>
      <c r="F46155" s="18"/>
      <c r="G46155" s="18"/>
      <c r="H46155" s="18"/>
      <c r="I46155" s="18"/>
      <c r="J46155" s="18"/>
      <c r="K46155" s="18"/>
      <c r="L46155" s="18"/>
      <c r="M46155" s="19"/>
      <c r="N46155" s="18"/>
    </row>
    <row r="46156" spans="1:14" customFormat="1">
      <c r="A46156" s="16"/>
      <c r="B46156" s="6"/>
      <c r="C46156" s="18"/>
      <c r="D46156" s="18"/>
      <c r="E46156" s="17"/>
      <c r="F46156" s="18"/>
      <c r="G46156" s="18"/>
      <c r="H46156" s="18"/>
      <c r="I46156" s="18"/>
      <c r="J46156" s="18"/>
      <c r="K46156" s="18"/>
      <c r="L46156" s="18"/>
      <c r="M46156" s="19"/>
      <c r="N46156" s="18"/>
    </row>
    <row r="46157" spans="1:14" customFormat="1">
      <c r="A46157" s="16"/>
      <c r="B46157" s="6"/>
      <c r="C46157" s="18"/>
      <c r="D46157" s="18"/>
      <c r="E46157" s="17"/>
      <c r="F46157" s="18"/>
      <c r="G46157" s="18"/>
      <c r="H46157" s="18"/>
      <c r="I46157" s="18"/>
      <c r="J46157" s="18"/>
      <c r="K46157" s="18"/>
      <c r="L46157" s="18"/>
      <c r="M46157" s="19"/>
      <c r="N46157" s="18"/>
    </row>
    <row r="46158" spans="1:14" customFormat="1">
      <c r="A46158" s="16"/>
      <c r="B46158" s="6"/>
      <c r="C46158" s="18"/>
      <c r="D46158" s="18"/>
      <c r="E46158" s="17"/>
      <c r="F46158" s="18"/>
      <c r="G46158" s="18"/>
      <c r="H46158" s="18"/>
      <c r="I46158" s="18"/>
      <c r="J46158" s="18"/>
      <c r="K46158" s="18"/>
      <c r="L46158" s="18"/>
      <c r="M46158" s="19"/>
      <c r="N46158" s="18"/>
    </row>
    <row r="46159" spans="1:14" customFormat="1">
      <c r="A46159" s="16"/>
      <c r="B46159" s="6"/>
      <c r="C46159" s="18"/>
      <c r="D46159" s="18"/>
      <c r="E46159" s="17"/>
      <c r="F46159" s="18"/>
      <c r="G46159" s="18"/>
      <c r="H46159" s="18"/>
      <c r="I46159" s="18"/>
      <c r="J46159" s="18"/>
      <c r="K46159" s="18"/>
      <c r="L46159" s="18"/>
      <c r="M46159" s="19"/>
      <c r="N46159" s="18"/>
    </row>
    <row r="46160" spans="1:14" customFormat="1">
      <c r="A46160" s="16"/>
      <c r="B46160" s="6"/>
      <c r="C46160" s="18"/>
      <c r="D46160" s="18"/>
      <c r="E46160" s="17"/>
      <c r="F46160" s="18"/>
      <c r="G46160" s="18"/>
      <c r="H46160" s="18"/>
      <c r="I46160" s="18"/>
      <c r="J46160" s="18"/>
      <c r="K46160" s="18"/>
      <c r="L46160" s="18"/>
      <c r="M46160" s="19"/>
      <c r="N46160" s="18"/>
    </row>
    <row r="46161" spans="1:14" customFormat="1">
      <c r="A46161" s="16"/>
      <c r="B46161" s="6"/>
      <c r="C46161" s="18"/>
      <c r="D46161" s="18"/>
      <c r="E46161" s="17"/>
      <c r="F46161" s="18"/>
      <c r="G46161" s="18"/>
      <c r="H46161" s="18"/>
      <c r="I46161" s="18"/>
      <c r="J46161" s="18"/>
      <c r="K46161" s="18"/>
      <c r="L46161" s="18"/>
      <c r="M46161" s="19"/>
      <c r="N46161" s="18"/>
    </row>
    <row r="46162" spans="1:14" customFormat="1">
      <c r="A46162" s="16"/>
      <c r="B46162" s="6"/>
      <c r="C46162" s="18"/>
      <c r="D46162" s="18"/>
      <c r="E46162" s="17"/>
      <c r="F46162" s="18"/>
      <c r="G46162" s="18"/>
      <c r="H46162" s="18"/>
      <c r="I46162" s="18"/>
      <c r="J46162" s="18"/>
      <c r="K46162" s="18"/>
      <c r="L46162" s="18"/>
      <c r="M46162" s="19"/>
      <c r="N46162" s="18"/>
    </row>
    <row r="46163" spans="1:14" customFormat="1">
      <c r="A46163" s="16"/>
      <c r="B46163" s="6"/>
      <c r="C46163" s="18"/>
      <c r="D46163" s="18"/>
      <c r="E46163" s="17"/>
      <c r="F46163" s="18"/>
      <c r="G46163" s="18"/>
      <c r="H46163" s="18"/>
      <c r="I46163" s="18"/>
      <c r="J46163" s="18"/>
      <c r="K46163" s="18"/>
      <c r="L46163" s="18"/>
      <c r="M46163" s="19"/>
      <c r="N46163" s="18"/>
    </row>
    <row r="46164" spans="1:14" customFormat="1">
      <c r="A46164" s="16"/>
      <c r="B46164" s="6"/>
      <c r="C46164" s="18"/>
      <c r="D46164" s="18"/>
      <c r="E46164" s="17"/>
      <c r="F46164" s="18"/>
      <c r="G46164" s="18"/>
      <c r="H46164" s="18"/>
      <c r="I46164" s="18"/>
      <c r="J46164" s="18"/>
      <c r="K46164" s="18"/>
      <c r="L46164" s="18"/>
      <c r="M46164" s="19"/>
      <c r="N46164" s="18"/>
    </row>
    <row r="46165" spans="1:14" customFormat="1">
      <c r="A46165" s="16"/>
      <c r="B46165" s="6"/>
      <c r="C46165" s="18"/>
      <c r="D46165" s="18"/>
      <c r="E46165" s="17"/>
      <c r="F46165" s="18"/>
      <c r="G46165" s="18"/>
      <c r="H46165" s="18"/>
      <c r="I46165" s="18"/>
      <c r="J46165" s="18"/>
      <c r="K46165" s="18"/>
      <c r="L46165" s="18"/>
      <c r="M46165" s="19"/>
      <c r="N46165" s="18"/>
    </row>
    <row r="46166" spans="1:14" customFormat="1">
      <c r="A46166" s="16"/>
      <c r="B46166" s="6"/>
      <c r="C46166" s="18"/>
      <c r="D46166" s="18"/>
      <c r="E46166" s="17"/>
      <c r="F46166" s="18"/>
      <c r="G46166" s="18"/>
      <c r="H46166" s="18"/>
      <c r="I46166" s="18"/>
      <c r="J46166" s="18"/>
      <c r="K46166" s="18"/>
      <c r="L46166" s="18"/>
      <c r="M46166" s="19"/>
      <c r="N46166" s="18"/>
    </row>
    <row r="46167" spans="1:14" customFormat="1">
      <c r="A46167" s="16"/>
      <c r="B46167" s="6"/>
      <c r="C46167" s="18"/>
      <c r="D46167" s="18"/>
      <c r="E46167" s="17"/>
      <c r="F46167" s="18"/>
      <c r="G46167" s="18"/>
      <c r="H46167" s="18"/>
      <c r="I46167" s="18"/>
      <c r="J46167" s="18"/>
      <c r="K46167" s="18"/>
      <c r="L46167" s="18"/>
      <c r="M46167" s="19"/>
      <c r="N46167" s="18"/>
    </row>
    <row r="46168" spans="1:14" customFormat="1">
      <c r="A46168" s="16"/>
      <c r="B46168" s="6"/>
      <c r="C46168" s="18"/>
      <c r="D46168" s="18"/>
      <c r="E46168" s="17"/>
      <c r="F46168" s="18"/>
      <c r="G46168" s="18"/>
      <c r="H46168" s="18"/>
      <c r="I46168" s="18"/>
      <c r="J46168" s="18"/>
      <c r="K46168" s="18"/>
      <c r="L46168" s="18"/>
      <c r="M46168" s="19"/>
      <c r="N46168" s="18"/>
    </row>
    <row r="46169" spans="1:14" customFormat="1">
      <c r="A46169" s="16"/>
      <c r="B46169" s="6"/>
      <c r="C46169" s="18"/>
      <c r="D46169" s="18"/>
      <c r="E46169" s="17"/>
      <c r="F46169" s="18"/>
      <c r="G46169" s="18"/>
      <c r="H46169" s="18"/>
      <c r="I46169" s="18"/>
      <c r="J46169" s="18"/>
      <c r="K46169" s="18"/>
      <c r="L46169" s="18"/>
      <c r="M46169" s="19"/>
      <c r="N46169" s="18"/>
    </row>
    <row r="46170" spans="1:14" customFormat="1">
      <c r="A46170" s="16"/>
      <c r="B46170" s="6"/>
      <c r="C46170" s="18"/>
      <c r="D46170" s="18"/>
      <c r="E46170" s="17"/>
      <c r="F46170" s="18"/>
      <c r="G46170" s="18"/>
      <c r="H46170" s="18"/>
      <c r="I46170" s="18"/>
      <c r="J46170" s="18"/>
      <c r="K46170" s="18"/>
      <c r="L46170" s="18"/>
      <c r="M46170" s="19"/>
      <c r="N46170" s="18"/>
    </row>
    <row r="46171" spans="1:14" customFormat="1">
      <c r="A46171" s="16"/>
      <c r="B46171" s="6"/>
      <c r="C46171" s="18"/>
      <c r="D46171" s="18"/>
      <c r="E46171" s="17"/>
      <c r="F46171" s="18"/>
      <c r="G46171" s="18"/>
      <c r="H46171" s="18"/>
      <c r="I46171" s="18"/>
      <c r="J46171" s="18"/>
      <c r="K46171" s="18"/>
      <c r="L46171" s="18"/>
      <c r="M46171" s="19"/>
      <c r="N46171" s="18"/>
    </row>
    <row r="46172" spans="1:14" customFormat="1">
      <c r="A46172" s="16"/>
      <c r="B46172" s="6"/>
      <c r="C46172" s="18"/>
      <c r="D46172" s="18"/>
      <c r="E46172" s="17"/>
      <c r="F46172" s="18"/>
      <c r="G46172" s="18"/>
      <c r="H46172" s="18"/>
      <c r="I46172" s="18"/>
      <c r="J46172" s="18"/>
      <c r="K46172" s="18"/>
      <c r="L46172" s="18"/>
      <c r="M46172" s="19"/>
      <c r="N46172" s="18"/>
    </row>
    <row r="46173" spans="1:14" customFormat="1">
      <c r="A46173" s="16"/>
      <c r="B46173" s="6"/>
      <c r="C46173" s="18"/>
      <c r="D46173" s="18"/>
      <c r="E46173" s="17"/>
      <c r="F46173" s="18"/>
      <c r="G46173" s="18"/>
      <c r="H46173" s="18"/>
      <c r="I46173" s="18"/>
      <c r="J46173" s="18"/>
      <c r="K46173" s="18"/>
      <c r="L46173" s="18"/>
      <c r="M46173" s="19"/>
      <c r="N46173" s="18"/>
    </row>
    <row r="46174" spans="1:14" customFormat="1">
      <c r="A46174" s="16"/>
      <c r="B46174" s="6"/>
      <c r="C46174" s="18"/>
      <c r="D46174" s="18"/>
      <c r="E46174" s="17"/>
      <c r="F46174" s="18"/>
      <c r="G46174" s="18"/>
      <c r="H46174" s="18"/>
      <c r="I46174" s="18"/>
      <c r="J46174" s="18"/>
      <c r="K46174" s="18"/>
      <c r="L46174" s="18"/>
      <c r="M46174" s="19"/>
      <c r="N46174" s="18"/>
    </row>
    <row r="46175" spans="1:14" customFormat="1">
      <c r="A46175" s="16"/>
      <c r="B46175" s="6"/>
      <c r="C46175" s="18"/>
      <c r="D46175" s="18"/>
      <c r="E46175" s="17"/>
      <c r="F46175" s="18"/>
      <c r="G46175" s="18"/>
      <c r="H46175" s="18"/>
      <c r="I46175" s="18"/>
      <c r="J46175" s="18"/>
      <c r="K46175" s="18"/>
      <c r="L46175" s="18"/>
      <c r="M46175" s="19"/>
      <c r="N46175" s="18"/>
    </row>
    <row r="46176" spans="1:14" customFormat="1">
      <c r="A46176" s="16"/>
      <c r="B46176" s="6"/>
      <c r="C46176" s="18"/>
      <c r="D46176" s="18"/>
      <c r="E46176" s="17"/>
      <c r="F46176" s="18"/>
      <c r="G46176" s="18"/>
      <c r="H46176" s="18"/>
      <c r="I46176" s="18"/>
      <c r="J46176" s="18"/>
      <c r="K46176" s="18"/>
      <c r="L46176" s="18"/>
      <c r="M46176" s="19"/>
      <c r="N46176" s="18"/>
    </row>
    <row r="46177" spans="1:14" customFormat="1">
      <c r="A46177" s="16"/>
      <c r="B46177" s="6"/>
      <c r="C46177" s="18"/>
      <c r="D46177" s="18"/>
      <c r="E46177" s="17"/>
      <c r="F46177" s="18"/>
      <c r="G46177" s="18"/>
      <c r="H46177" s="18"/>
      <c r="I46177" s="18"/>
      <c r="J46177" s="18"/>
      <c r="K46177" s="18"/>
      <c r="L46177" s="18"/>
      <c r="M46177" s="19"/>
      <c r="N46177" s="18"/>
    </row>
    <row r="46178" spans="1:14" customFormat="1">
      <c r="A46178" s="16"/>
      <c r="B46178" s="6"/>
      <c r="C46178" s="18"/>
      <c r="D46178" s="18"/>
      <c r="E46178" s="17"/>
      <c r="F46178" s="18"/>
      <c r="G46178" s="18"/>
      <c r="H46178" s="18"/>
      <c r="I46178" s="18"/>
      <c r="J46178" s="18"/>
      <c r="K46178" s="18"/>
      <c r="L46178" s="18"/>
      <c r="M46178" s="19"/>
      <c r="N46178" s="18"/>
    </row>
    <row r="46179" spans="1:14" customFormat="1">
      <c r="A46179" s="16"/>
      <c r="B46179" s="6"/>
      <c r="C46179" s="18"/>
      <c r="D46179" s="18"/>
      <c r="E46179" s="17"/>
      <c r="F46179" s="18"/>
      <c r="G46179" s="18"/>
      <c r="H46179" s="18"/>
      <c r="I46179" s="18"/>
      <c r="J46179" s="18"/>
      <c r="K46179" s="18"/>
      <c r="L46179" s="18"/>
      <c r="M46179" s="19"/>
      <c r="N46179" s="18"/>
    </row>
    <row r="46180" spans="1:14" customFormat="1">
      <c r="A46180" s="16"/>
      <c r="B46180" s="6"/>
      <c r="C46180" s="18"/>
      <c r="D46180" s="18"/>
      <c r="E46180" s="17"/>
      <c r="F46180" s="18"/>
      <c r="G46180" s="18"/>
      <c r="H46180" s="18"/>
      <c r="I46180" s="18"/>
      <c r="J46180" s="18"/>
      <c r="K46180" s="18"/>
      <c r="L46180" s="18"/>
      <c r="M46180" s="19"/>
      <c r="N46180" s="18"/>
    </row>
    <row r="46181" spans="1:14" customFormat="1">
      <c r="A46181" s="16"/>
      <c r="B46181" s="6"/>
      <c r="C46181" s="18"/>
      <c r="D46181" s="18"/>
      <c r="E46181" s="17"/>
      <c r="F46181" s="18"/>
      <c r="G46181" s="18"/>
      <c r="H46181" s="18"/>
      <c r="I46181" s="18"/>
      <c r="J46181" s="18"/>
      <c r="K46181" s="18"/>
      <c r="L46181" s="18"/>
      <c r="M46181" s="19"/>
      <c r="N46181" s="18"/>
    </row>
    <row r="46182" spans="1:14" customFormat="1">
      <c r="A46182" s="16"/>
      <c r="B46182" s="6"/>
      <c r="C46182" s="18"/>
      <c r="D46182" s="18"/>
      <c r="E46182" s="17"/>
      <c r="F46182" s="18"/>
      <c r="G46182" s="18"/>
      <c r="H46182" s="18"/>
      <c r="I46182" s="18"/>
      <c r="J46182" s="18"/>
      <c r="K46182" s="18"/>
      <c r="L46182" s="18"/>
      <c r="M46182" s="19"/>
      <c r="N46182" s="18"/>
    </row>
    <row r="46183" spans="1:14" customFormat="1">
      <c r="A46183" s="16"/>
      <c r="B46183" s="6"/>
      <c r="C46183" s="18"/>
      <c r="D46183" s="18"/>
      <c r="E46183" s="17"/>
      <c r="F46183" s="18"/>
      <c r="G46183" s="18"/>
      <c r="H46183" s="18"/>
      <c r="I46183" s="18"/>
      <c r="J46183" s="18"/>
      <c r="K46183" s="18"/>
      <c r="L46183" s="18"/>
      <c r="M46183" s="19"/>
      <c r="N46183" s="18"/>
    </row>
    <row r="46184" spans="1:14" customFormat="1">
      <c r="A46184" s="16"/>
      <c r="B46184" s="6"/>
      <c r="C46184" s="18"/>
      <c r="D46184" s="18"/>
      <c r="E46184" s="17"/>
      <c r="F46184" s="18"/>
      <c r="G46184" s="18"/>
      <c r="H46184" s="18"/>
      <c r="I46184" s="18"/>
      <c r="J46184" s="18"/>
      <c r="K46184" s="18"/>
      <c r="L46184" s="18"/>
      <c r="M46184" s="19"/>
      <c r="N46184" s="18"/>
    </row>
    <row r="46185" spans="1:14" customFormat="1">
      <c r="A46185" s="16"/>
      <c r="B46185" s="6"/>
      <c r="C46185" s="18"/>
      <c r="D46185" s="18"/>
      <c r="E46185" s="17"/>
      <c r="F46185" s="18"/>
      <c r="G46185" s="18"/>
      <c r="H46185" s="18"/>
      <c r="I46185" s="18"/>
      <c r="J46185" s="18"/>
      <c r="K46185" s="18"/>
      <c r="L46185" s="18"/>
      <c r="M46185" s="19"/>
      <c r="N46185" s="18"/>
    </row>
    <row r="46186" spans="1:14" customFormat="1">
      <c r="A46186" s="16"/>
      <c r="B46186" s="6"/>
      <c r="C46186" s="18"/>
      <c r="D46186" s="18"/>
      <c r="E46186" s="17"/>
      <c r="F46186" s="18"/>
      <c r="G46186" s="18"/>
      <c r="H46186" s="18"/>
      <c r="I46186" s="18"/>
      <c r="J46186" s="18"/>
      <c r="K46186" s="18"/>
      <c r="L46186" s="18"/>
      <c r="M46186" s="19"/>
      <c r="N46186" s="18"/>
    </row>
    <row r="46187" spans="1:14" customFormat="1">
      <c r="A46187" s="16"/>
      <c r="B46187" s="6"/>
      <c r="C46187" s="18"/>
      <c r="D46187" s="18"/>
      <c r="E46187" s="17"/>
      <c r="F46187" s="18"/>
      <c r="G46187" s="18"/>
      <c r="H46187" s="18"/>
      <c r="I46187" s="18"/>
      <c r="J46187" s="18"/>
      <c r="K46187" s="18"/>
      <c r="L46187" s="18"/>
      <c r="M46187" s="19"/>
      <c r="N46187" s="18"/>
    </row>
    <row r="46188" spans="1:14" customFormat="1">
      <c r="A46188" s="16"/>
      <c r="B46188" s="6"/>
      <c r="C46188" s="18"/>
      <c r="D46188" s="18"/>
      <c r="E46188" s="17"/>
      <c r="F46188" s="18"/>
      <c r="G46188" s="18"/>
      <c r="H46188" s="18"/>
      <c r="I46188" s="18"/>
      <c r="J46188" s="18"/>
      <c r="K46188" s="18"/>
      <c r="L46188" s="18"/>
      <c r="M46188" s="19"/>
      <c r="N46188" s="18"/>
    </row>
    <row r="46189" spans="1:14" customFormat="1">
      <c r="A46189" s="16"/>
      <c r="B46189" s="6"/>
      <c r="C46189" s="18"/>
      <c r="D46189" s="18"/>
      <c r="E46189" s="17"/>
      <c r="F46189" s="18"/>
      <c r="G46189" s="18"/>
      <c r="H46189" s="18"/>
      <c r="I46189" s="18"/>
      <c r="J46189" s="18"/>
      <c r="K46189" s="18"/>
      <c r="L46189" s="18"/>
      <c r="M46189" s="19"/>
      <c r="N46189" s="18"/>
    </row>
    <row r="46190" spans="1:14" customFormat="1">
      <c r="A46190" s="16"/>
      <c r="B46190" s="6"/>
      <c r="C46190" s="18"/>
      <c r="D46190" s="18"/>
      <c r="E46190" s="17"/>
      <c r="F46190" s="18"/>
      <c r="G46190" s="18"/>
      <c r="H46190" s="18"/>
      <c r="I46190" s="18"/>
      <c r="J46190" s="18"/>
      <c r="K46190" s="18"/>
      <c r="L46190" s="18"/>
      <c r="M46190" s="19"/>
      <c r="N46190" s="18"/>
    </row>
    <row r="46191" spans="1:14" customFormat="1">
      <c r="A46191" s="16"/>
      <c r="B46191" s="6"/>
      <c r="C46191" s="18"/>
      <c r="D46191" s="18"/>
      <c r="E46191" s="17"/>
      <c r="F46191" s="18"/>
      <c r="G46191" s="18"/>
      <c r="H46191" s="18"/>
      <c r="I46191" s="18"/>
      <c r="J46191" s="18"/>
      <c r="K46191" s="18"/>
      <c r="L46191" s="18"/>
      <c r="M46191" s="19"/>
      <c r="N46191" s="18"/>
    </row>
    <row r="46192" spans="1:14" customFormat="1">
      <c r="A46192" s="16"/>
      <c r="B46192" s="6"/>
      <c r="C46192" s="18"/>
      <c r="D46192" s="18"/>
      <c r="E46192" s="17"/>
      <c r="F46192" s="18"/>
      <c r="G46192" s="18"/>
      <c r="H46192" s="18"/>
      <c r="I46192" s="18"/>
      <c r="J46192" s="18"/>
      <c r="K46192" s="18"/>
      <c r="L46192" s="18"/>
      <c r="M46192" s="19"/>
      <c r="N46192" s="18"/>
    </row>
    <row r="46193" spans="1:14" customFormat="1">
      <c r="A46193" s="16"/>
      <c r="B46193" s="6"/>
      <c r="C46193" s="18"/>
      <c r="D46193" s="18"/>
      <c r="E46193" s="17"/>
      <c r="F46193" s="18"/>
      <c r="G46193" s="18"/>
      <c r="H46193" s="18"/>
      <c r="I46193" s="18"/>
      <c r="J46193" s="18"/>
      <c r="K46193" s="18"/>
      <c r="L46193" s="18"/>
      <c r="M46193" s="19"/>
      <c r="N46193" s="18"/>
    </row>
    <row r="46194" spans="1:14" customFormat="1">
      <c r="A46194" s="16"/>
      <c r="B46194" s="6"/>
      <c r="C46194" s="18"/>
      <c r="D46194" s="18"/>
      <c r="E46194" s="17"/>
      <c r="F46194" s="18"/>
      <c r="G46194" s="18"/>
      <c r="H46194" s="18"/>
      <c r="I46194" s="18"/>
      <c r="J46194" s="18"/>
      <c r="K46194" s="18"/>
      <c r="L46194" s="18"/>
      <c r="M46194" s="19"/>
      <c r="N46194" s="18"/>
    </row>
    <row r="46195" spans="1:14" customFormat="1">
      <c r="A46195" s="16"/>
      <c r="B46195" s="6"/>
      <c r="C46195" s="18"/>
      <c r="D46195" s="18"/>
      <c r="E46195" s="17"/>
      <c r="F46195" s="18"/>
      <c r="G46195" s="18"/>
      <c r="H46195" s="18"/>
      <c r="I46195" s="18"/>
      <c r="J46195" s="18"/>
      <c r="K46195" s="18"/>
      <c r="L46195" s="18"/>
      <c r="M46195" s="19"/>
      <c r="N46195" s="18"/>
    </row>
    <row r="46196" spans="1:14" customFormat="1">
      <c r="A46196" s="16"/>
      <c r="B46196" s="6"/>
      <c r="C46196" s="18"/>
      <c r="D46196" s="18"/>
      <c r="E46196" s="17"/>
      <c r="F46196" s="18"/>
      <c r="G46196" s="18"/>
      <c r="H46196" s="18"/>
      <c r="I46196" s="18"/>
      <c r="J46196" s="18"/>
      <c r="K46196" s="18"/>
      <c r="L46196" s="18"/>
      <c r="M46196" s="19"/>
      <c r="N46196" s="18"/>
    </row>
    <row r="46197" spans="1:14" customFormat="1">
      <c r="A46197" s="16"/>
      <c r="B46197" s="6"/>
      <c r="C46197" s="18"/>
      <c r="D46197" s="18"/>
      <c r="E46197" s="17"/>
      <c r="F46197" s="18"/>
      <c r="G46197" s="18"/>
      <c r="H46197" s="18"/>
      <c r="I46197" s="18"/>
      <c r="J46197" s="18"/>
      <c r="K46197" s="18"/>
      <c r="L46197" s="18"/>
      <c r="M46197" s="19"/>
      <c r="N46197" s="18"/>
    </row>
    <row r="46198" spans="1:14" customFormat="1">
      <c r="A46198" s="16"/>
      <c r="B46198" s="6"/>
      <c r="C46198" s="18"/>
      <c r="D46198" s="18"/>
      <c r="E46198" s="17"/>
      <c r="F46198" s="18"/>
      <c r="G46198" s="18"/>
      <c r="H46198" s="18"/>
      <c r="I46198" s="18"/>
      <c r="J46198" s="18"/>
      <c r="K46198" s="18"/>
      <c r="L46198" s="18"/>
      <c r="M46198" s="19"/>
      <c r="N46198" s="18"/>
    </row>
    <row r="46199" spans="1:14" customFormat="1">
      <c r="A46199" s="16"/>
      <c r="B46199" s="6"/>
      <c r="C46199" s="18"/>
      <c r="D46199" s="18"/>
      <c r="E46199" s="17"/>
      <c r="F46199" s="18"/>
      <c r="G46199" s="18"/>
      <c r="H46199" s="18"/>
      <c r="I46199" s="18"/>
      <c r="J46199" s="18"/>
      <c r="K46199" s="18"/>
      <c r="L46199" s="18"/>
      <c r="M46199" s="19"/>
      <c r="N46199" s="18"/>
    </row>
    <row r="46200" spans="1:14" customFormat="1">
      <c r="A46200" s="16"/>
      <c r="B46200" s="6"/>
      <c r="C46200" s="18"/>
      <c r="D46200" s="18"/>
      <c r="E46200" s="17"/>
      <c r="F46200" s="18"/>
      <c r="G46200" s="18"/>
      <c r="H46200" s="18"/>
      <c r="I46200" s="18"/>
      <c r="J46200" s="18"/>
      <c r="K46200" s="18"/>
      <c r="L46200" s="18"/>
      <c r="M46200" s="19"/>
      <c r="N46200" s="18"/>
    </row>
    <row r="46201" spans="1:14" customFormat="1">
      <c r="A46201" s="16"/>
      <c r="B46201" s="6"/>
      <c r="C46201" s="18"/>
      <c r="D46201" s="18"/>
      <c r="E46201" s="17"/>
      <c r="F46201" s="18"/>
      <c r="G46201" s="18"/>
      <c r="H46201" s="18"/>
      <c r="I46201" s="18"/>
      <c r="J46201" s="18"/>
      <c r="K46201" s="18"/>
      <c r="L46201" s="18"/>
      <c r="M46201" s="19"/>
      <c r="N46201" s="18"/>
    </row>
    <row r="46202" spans="1:14" customFormat="1">
      <c r="A46202" s="16"/>
      <c r="B46202" s="6"/>
      <c r="C46202" s="18"/>
      <c r="D46202" s="18"/>
      <c r="E46202" s="17"/>
      <c r="F46202" s="18"/>
      <c r="G46202" s="18"/>
      <c r="H46202" s="18"/>
      <c r="I46202" s="18"/>
      <c r="J46202" s="18"/>
      <c r="K46202" s="18"/>
      <c r="L46202" s="18"/>
      <c r="M46202" s="19"/>
      <c r="N46202" s="18"/>
    </row>
    <row r="46203" spans="1:14" customFormat="1">
      <c r="A46203" s="16"/>
      <c r="B46203" s="6"/>
      <c r="C46203" s="18"/>
      <c r="D46203" s="18"/>
      <c r="E46203" s="17"/>
      <c r="F46203" s="18"/>
      <c r="G46203" s="18"/>
      <c r="H46203" s="18"/>
      <c r="I46203" s="18"/>
      <c r="J46203" s="18"/>
      <c r="K46203" s="18"/>
      <c r="L46203" s="18"/>
      <c r="M46203" s="19"/>
      <c r="N46203" s="18"/>
    </row>
    <row r="46204" spans="1:14" customFormat="1">
      <c r="A46204" s="16"/>
      <c r="B46204" s="6"/>
      <c r="C46204" s="18"/>
      <c r="D46204" s="18"/>
      <c r="E46204" s="17"/>
      <c r="F46204" s="18"/>
      <c r="G46204" s="18"/>
      <c r="H46204" s="18"/>
      <c r="I46204" s="18"/>
      <c r="J46204" s="18"/>
      <c r="K46204" s="18"/>
      <c r="L46204" s="18"/>
      <c r="M46204" s="19"/>
      <c r="N46204" s="18"/>
    </row>
    <row r="46205" spans="1:14" customFormat="1">
      <c r="A46205" s="16"/>
      <c r="B46205" s="6"/>
      <c r="C46205" s="18"/>
      <c r="D46205" s="18"/>
      <c r="E46205" s="17"/>
      <c r="F46205" s="18"/>
      <c r="G46205" s="18"/>
      <c r="H46205" s="18"/>
      <c r="I46205" s="18"/>
      <c r="J46205" s="18"/>
      <c r="K46205" s="18"/>
      <c r="L46205" s="18"/>
      <c r="M46205" s="19"/>
      <c r="N46205" s="18"/>
    </row>
    <row r="46206" spans="1:14" customFormat="1">
      <c r="A46206" s="16"/>
      <c r="B46206" s="6"/>
      <c r="C46206" s="18"/>
      <c r="D46206" s="18"/>
      <c r="E46206" s="17"/>
      <c r="F46206" s="18"/>
      <c r="G46206" s="18"/>
      <c r="H46206" s="18"/>
      <c r="I46206" s="18"/>
      <c r="J46206" s="18"/>
      <c r="K46206" s="18"/>
      <c r="L46206" s="18"/>
      <c r="M46206" s="19"/>
      <c r="N46206" s="18"/>
    </row>
    <row r="46207" spans="1:14" customFormat="1">
      <c r="A46207" s="16"/>
      <c r="B46207" s="6"/>
      <c r="C46207" s="18"/>
      <c r="D46207" s="18"/>
      <c r="E46207" s="17"/>
      <c r="F46207" s="18"/>
      <c r="G46207" s="18"/>
      <c r="H46207" s="18"/>
      <c r="I46207" s="18"/>
      <c r="J46207" s="18"/>
      <c r="K46207" s="18"/>
      <c r="L46207" s="18"/>
      <c r="M46207" s="19"/>
      <c r="N46207" s="18"/>
    </row>
    <row r="46208" spans="1:14" customFormat="1">
      <c r="A46208" s="16"/>
      <c r="B46208" s="6"/>
      <c r="C46208" s="18"/>
      <c r="D46208" s="18"/>
      <c r="E46208" s="17"/>
      <c r="F46208" s="18"/>
      <c r="G46208" s="18"/>
      <c r="H46208" s="18"/>
      <c r="I46208" s="18"/>
      <c r="J46208" s="18"/>
      <c r="K46208" s="18"/>
      <c r="L46208" s="18"/>
      <c r="M46208" s="19"/>
      <c r="N46208" s="18"/>
    </row>
    <row r="46209" spans="1:14" customFormat="1">
      <c r="A46209" s="16"/>
      <c r="B46209" s="6"/>
      <c r="C46209" s="18"/>
      <c r="D46209" s="18"/>
      <c r="E46209" s="17"/>
      <c r="F46209" s="18"/>
      <c r="G46209" s="18"/>
      <c r="H46209" s="18"/>
      <c r="I46209" s="18"/>
      <c r="J46209" s="18"/>
      <c r="K46209" s="18"/>
      <c r="L46209" s="18"/>
      <c r="M46209" s="19"/>
      <c r="N46209" s="18"/>
    </row>
    <row r="46210" spans="1:14" customFormat="1">
      <c r="A46210" s="16"/>
      <c r="B46210" s="6"/>
      <c r="C46210" s="18"/>
      <c r="D46210" s="18"/>
      <c r="E46210" s="17"/>
      <c r="F46210" s="18"/>
      <c r="G46210" s="18"/>
      <c r="H46210" s="18"/>
      <c r="I46210" s="18"/>
      <c r="J46210" s="18"/>
      <c r="K46210" s="18"/>
      <c r="L46210" s="18"/>
      <c r="M46210" s="19"/>
      <c r="N46210" s="18"/>
    </row>
    <row r="46211" spans="1:14" customFormat="1">
      <c r="A46211" s="16"/>
      <c r="B46211" s="6"/>
      <c r="C46211" s="18"/>
      <c r="D46211" s="18"/>
      <c r="E46211" s="17"/>
      <c r="F46211" s="18"/>
      <c r="G46211" s="18"/>
      <c r="H46211" s="18"/>
      <c r="I46211" s="18"/>
      <c r="J46211" s="18"/>
      <c r="K46211" s="18"/>
      <c r="L46211" s="18"/>
      <c r="M46211" s="19"/>
      <c r="N46211" s="18"/>
    </row>
    <row r="46212" spans="1:14" customFormat="1">
      <c r="A46212" s="16"/>
      <c r="B46212" s="6"/>
      <c r="C46212" s="18"/>
      <c r="D46212" s="18"/>
      <c r="E46212" s="17"/>
      <c r="F46212" s="18"/>
      <c r="G46212" s="18"/>
      <c r="H46212" s="18"/>
      <c r="I46212" s="18"/>
      <c r="J46212" s="18"/>
      <c r="K46212" s="18"/>
      <c r="L46212" s="18"/>
      <c r="M46212" s="19"/>
      <c r="N46212" s="18"/>
    </row>
    <row r="46213" spans="1:14" customFormat="1">
      <c r="A46213" s="16"/>
      <c r="B46213" s="6"/>
      <c r="C46213" s="18"/>
      <c r="D46213" s="18"/>
      <c r="E46213" s="17"/>
      <c r="F46213" s="18"/>
      <c r="G46213" s="18"/>
      <c r="H46213" s="18"/>
      <c r="I46213" s="18"/>
      <c r="J46213" s="18"/>
      <c r="K46213" s="18"/>
      <c r="L46213" s="18"/>
      <c r="M46213" s="19"/>
      <c r="N46213" s="18"/>
    </row>
    <row r="46214" spans="1:14" customFormat="1">
      <c r="A46214" s="16"/>
      <c r="B46214" s="6"/>
      <c r="C46214" s="18"/>
      <c r="D46214" s="18"/>
      <c r="E46214" s="17"/>
      <c r="F46214" s="18"/>
      <c r="G46214" s="18"/>
      <c r="H46214" s="18"/>
      <c r="I46214" s="18"/>
      <c r="J46214" s="18"/>
      <c r="K46214" s="18"/>
      <c r="L46214" s="18"/>
      <c r="M46214" s="19"/>
      <c r="N46214" s="18"/>
    </row>
    <row r="46215" spans="1:14" customFormat="1">
      <c r="A46215" s="16"/>
      <c r="B46215" s="6"/>
      <c r="C46215" s="18"/>
      <c r="D46215" s="18"/>
      <c r="E46215" s="17"/>
      <c r="F46215" s="18"/>
      <c r="G46215" s="18"/>
      <c r="H46215" s="18"/>
      <c r="I46215" s="18"/>
      <c r="J46215" s="18"/>
      <c r="K46215" s="18"/>
      <c r="L46215" s="18"/>
      <c r="M46215" s="19"/>
      <c r="N46215" s="18"/>
    </row>
    <row r="46216" spans="1:14" customFormat="1">
      <c r="A46216" s="16"/>
      <c r="B46216" s="6"/>
      <c r="C46216" s="18"/>
      <c r="D46216" s="18"/>
      <c r="E46216" s="17"/>
      <c r="F46216" s="18"/>
      <c r="G46216" s="18"/>
      <c r="H46216" s="18"/>
      <c r="I46216" s="18"/>
      <c r="J46216" s="18"/>
      <c r="K46216" s="18"/>
      <c r="L46216" s="18"/>
      <c r="M46216" s="19"/>
      <c r="N46216" s="18"/>
    </row>
    <row r="46217" spans="1:14" customFormat="1">
      <c r="A46217" s="16"/>
      <c r="B46217" s="6"/>
      <c r="C46217" s="18"/>
      <c r="D46217" s="18"/>
      <c r="E46217" s="17"/>
      <c r="F46217" s="18"/>
      <c r="G46217" s="18"/>
      <c r="H46217" s="18"/>
      <c r="I46217" s="18"/>
      <c r="J46217" s="18"/>
      <c r="K46217" s="18"/>
      <c r="L46217" s="18"/>
      <c r="M46217" s="19"/>
      <c r="N46217" s="18"/>
    </row>
    <row r="46218" spans="1:14" customFormat="1">
      <c r="A46218" s="16"/>
      <c r="B46218" s="6"/>
      <c r="C46218" s="18"/>
      <c r="D46218" s="18"/>
      <c r="E46218" s="17"/>
      <c r="F46218" s="18"/>
      <c r="G46218" s="18"/>
      <c r="H46218" s="18"/>
      <c r="I46218" s="18"/>
      <c r="J46218" s="18"/>
      <c r="K46218" s="18"/>
      <c r="L46218" s="18"/>
      <c r="M46218" s="19"/>
      <c r="N46218" s="18"/>
    </row>
    <row r="46219" spans="1:14" customFormat="1">
      <c r="A46219" s="16"/>
      <c r="B46219" s="6"/>
      <c r="C46219" s="18"/>
      <c r="D46219" s="18"/>
      <c r="E46219" s="17"/>
      <c r="F46219" s="18"/>
      <c r="G46219" s="18"/>
      <c r="H46219" s="18"/>
      <c r="I46219" s="18"/>
      <c r="J46219" s="18"/>
      <c r="K46219" s="18"/>
      <c r="L46219" s="18"/>
      <c r="M46219" s="19"/>
      <c r="N46219" s="18"/>
    </row>
    <row r="46220" spans="1:14" customFormat="1">
      <c r="A46220" s="16"/>
      <c r="B46220" s="6"/>
      <c r="C46220" s="18"/>
      <c r="D46220" s="18"/>
      <c r="E46220" s="17"/>
      <c r="F46220" s="18"/>
      <c r="G46220" s="18"/>
      <c r="H46220" s="18"/>
      <c r="I46220" s="18"/>
      <c r="J46220" s="18"/>
      <c r="K46220" s="18"/>
      <c r="L46220" s="18"/>
      <c r="M46220" s="19"/>
      <c r="N46220" s="18"/>
    </row>
    <row r="46221" spans="1:14" customFormat="1">
      <c r="A46221" s="16"/>
      <c r="B46221" s="6"/>
      <c r="C46221" s="18"/>
      <c r="D46221" s="18"/>
      <c r="E46221" s="17"/>
      <c r="F46221" s="18"/>
      <c r="G46221" s="18"/>
      <c r="H46221" s="18"/>
      <c r="I46221" s="18"/>
      <c r="J46221" s="18"/>
      <c r="K46221" s="18"/>
      <c r="L46221" s="18"/>
      <c r="M46221" s="19"/>
      <c r="N46221" s="18"/>
    </row>
    <row r="46222" spans="1:14" customFormat="1">
      <c r="A46222" s="16"/>
      <c r="B46222" s="6"/>
      <c r="C46222" s="18"/>
      <c r="D46222" s="18"/>
      <c r="E46222" s="17"/>
      <c r="F46222" s="18"/>
      <c r="G46222" s="18"/>
      <c r="H46222" s="18"/>
      <c r="I46222" s="18"/>
      <c r="J46222" s="18"/>
      <c r="K46222" s="18"/>
      <c r="L46222" s="18"/>
      <c r="M46222" s="19"/>
      <c r="N46222" s="18"/>
    </row>
    <row r="46223" spans="1:14" customFormat="1">
      <c r="A46223" s="16"/>
      <c r="B46223" s="6"/>
      <c r="C46223" s="18"/>
      <c r="D46223" s="18"/>
      <c r="E46223" s="17"/>
      <c r="F46223" s="18"/>
      <c r="G46223" s="18"/>
      <c r="H46223" s="18"/>
      <c r="I46223" s="18"/>
      <c r="J46223" s="18"/>
      <c r="K46223" s="18"/>
      <c r="L46223" s="18"/>
      <c r="M46223" s="19"/>
      <c r="N46223" s="18"/>
    </row>
    <row r="46224" spans="1:14" customFormat="1">
      <c r="A46224" s="16"/>
      <c r="B46224" s="6"/>
      <c r="C46224" s="18"/>
      <c r="D46224" s="18"/>
      <c r="E46224" s="17"/>
      <c r="F46224" s="18"/>
      <c r="G46224" s="18"/>
      <c r="H46224" s="18"/>
      <c r="I46224" s="18"/>
      <c r="J46224" s="18"/>
      <c r="K46224" s="18"/>
      <c r="L46224" s="18"/>
      <c r="M46224" s="19"/>
      <c r="N46224" s="18"/>
    </row>
    <row r="46225" spans="1:14" customFormat="1">
      <c r="A46225" s="16"/>
      <c r="B46225" s="6"/>
      <c r="C46225" s="18"/>
      <c r="D46225" s="18"/>
      <c r="E46225" s="17"/>
      <c r="F46225" s="18"/>
      <c r="G46225" s="18"/>
      <c r="H46225" s="18"/>
      <c r="I46225" s="18"/>
      <c r="J46225" s="18"/>
      <c r="K46225" s="18"/>
      <c r="L46225" s="18"/>
      <c r="M46225" s="19"/>
      <c r="N46225" s="18"/>
    </row>
    <row r="46226" spans="1:14" customFormat="1">
      <c r="A46226" s="16"/>
      <c r="B46226" s="6"/>
      <c r="C46226" s="18"/>
      <c r="D46226" s="18"/>
      <c r="E46226" s="17"/>
      <c r="F46226" s="18"/>
      <c r="G46226" s="18"/>
      <c r="H46226" s="18"/>
      <c r="I46226" s="18"/>
      <c r="J46226" s="18"/>
      <c r="K46226" s="18"/>
      <c r="L46226" s="18"/>
      <c r="M46226" s="19"/>
      <c r="N46226" s="18"/>
    </row>
    <row r="46227" spans="1:14" customFormat="1">
      <c r="A46227" s="16"/>
      <c r="B46227" s="6"/>
      <c r="C46227" s="18"/>
      <c r="D46227" s="18"/>
      <c r="E46227" s="17"/>
      <c r="F46227" s="18"/>
      <c r="G46227" s="18"/>
      <c r="H46227" s="18"/>
      <c r="I46227" s="18"/>
      <c r="J46227" s="18"/>
      <c r="K46227" s="18"/>
      <c r="L46227" s="18"/>
      <c r="M46227" s="19"/>
      <c r="N46227" s="18"/>
    </row>
    <row r="46228" spans="1:14" customFormat="1">
      <c r="A46228" s="16"/>
      <c r="B46228" s="6"/>
      <c r="C46228" s="18"/>
      <c r="D46228" s="18"/>
      <c r="E46228" s="17"/>
      <c r="F46228" s="18"/>
      <c r="G46228" s="18"/>
      <c r="H46228" s="18"/>
      <c r="I46228" s="18"/>
      <c r="J46228" s="18"/>
      <c r="K46228" s="18"/>
      <c r="L46228" s="18"/>
      <c r="M46228" s="19"/>
      <c r="N46228" s="18"/>
    </row>
    <row r="46229" spans="1:14" customFormat="1">
      <c r="A46229" s="16"/>
      <c r="B46229" s="6"/>
      <c r="C46229" s="18"/>
      <c r="D46229" s="18"/>
      <c r="E46229" s="17"/>
      <c r="F46229" s="18"/>
      <c r="G46229" s="18"/>
      <c r="H46229" s="18"/>
      <c r="I46229" s="18"/>
      <c r="J46229" s="18"/>
      <c r="K46229" s="18"/>
      <c r="L46229" s="18"/>
      <c r="M46229" s="19"/>
      <c r="N46229" s="18"/>
    </row>
    <row r="46230" spans="1:14" customFormat="1">
      <c r="A46230" s="16"/>
      <c r="B46230" s="6"/>
      <c r="C46230" s="18"/>
      <c r="D46230" s="18"/>
      <c r="E46230" s="17"/>
      <c r="F46230" s="18"/>
      <c r="G46230" s="18"/>
      <c r="H46230" s="18"/>
      <c r="I46230" s="18"/>
      <c r="J46230" s="18"/>
      <c r="K46230" s="18"/>
      <c r="L46230" s="18"/>
      <c r="M46230" s="19"/>
      <c r="N46230" s="18"/>
    </row>
    <row r="46231" spans="1:14" customFormat="1">
      <c r="A46231" s="16"/>
      <c r="B46231" s="6"/>
      <c r="C46231" s="18"/>
      <c r="D46231" s="18"/>
      <c r="E46231" s="17"/>
      <c r="F46231" s="18"/>
      <c r="G46231" s="18"/>
      <c r="H46231" s="18"/>
      <c r="I46231" s="18"/>
      <c r="J46231" s="18"/>
      <c r="K46231" s="18"/>
      <c r="L46231" s="18"/>
      <c r="M46231" s="19"/>
      <c r="N46231" s="18"/>
    </row>
    <row r="46232" spans="1:14" customFormat="1">
      <c r="A46232" s="16"/>
      <c r="B46232" s="6"/>
      <c r="C46232" s="18"/>
      <c r="D46232" s="18"/>
      <c r="E46232" s="17"/>
      <c r="F46232" s="18"/>
      <c r="G46232" s="18"/>
      <c r="H46232" s="18"/>
      <c r="I46232" s="18"/>
      <c r="J46232" s="18"/>
      <c r="K46232" s="18"/>
      <c r="L46232" s="18"/>
      <c r="M46232" s="19"/>
      <c r="N46232" s="18"/>
    </row>
    <row r="46233" spans="1:14" customFormat="1">
      <c r="A46233" s="16"/>
      <c r="B46233" s="6"/>
      <c r="C46233" s="18"/>
      <c r="D46233" s="18"/>
      <c r="E46233" s="17"/>
      <c r="F46233" s="18"/>
      <c r="G46233" s="18"/>
      <c r="H46233" s="18"/>
      <c r="I46233" s="18"/>
      <c r="J46233" s="18"/>
      <c r="K46233" s="18"/>
      <c r="L46233" s="18"/>
      <c r="M46233" s="19"/>
      <c r="N46233" s="18"/>
    </row>
    <row r="46234" spans="1:14" customFormat="1">
      <c r="A46234" s="16"/>
      <c r="B46234" s="6"/>
      <c r="C46234" s="18"/>
      <c r="D46234" s="18"/>
      <c r="E46234" s="17"/>
      <c r="F46234" s="18"/>
      <c r="G46234" s="18"/>
      <c r="H46234" s="18"/>
      <c r="I46234" s="18"/>
      <c r="J46234" s="18"/>
      <c r="K46234" s="18"/>
      <c r="L46234" s="18"/>
      <c r="M46234" s="19"/>
      <c r="N46234" s="18"/>
    </row>
    <row r="46235" spans="1:14" customFormat="1">
      <c r="A46235" s="16"/>
      <c r="B46235" s="6"/>
      <c r="C46235" s="18"/>
      <c r="D46235" s="18"/>
      <c r="E46235" s="17"/>
      <c r="F46235" s="18"/>
      <c r="G46235" s="18"/>
      <c r="H46235" s="18"/>
      <c r="I46235" s="18"/>
      <c r="J46235" s="18"/>
      <c r="K46235" s="18"/>
      <c r="L46235" s="18"/>
      <c r="M46235" s="19"/>
      <c r="N46235" s="18"/>
    </row>
    <row r="46236" spans="1:14" customFormat="1">
      <c r="A46236" s="16"/>
      <c r="B46236" s="6"/>
      <c r="C46236" s="18"/>
      <c r="D46236" s="18"/>
      <c r="E46236" s="17"/>
      <c r="F46236" s="18"/>
      <c r="G46236" s="18"/>
      <c r="H46236" s="18"/>
      <c r="I46236" s="18"/>
      <c r="J46236" s="18"/>
      <c r="K46236" s="18"/>
      <c r="L46236" s="18"/>
      <c r="M46236" s="19"/>
      <c r="N46236" s="18"/>
    </row>
    <row r="46237" spans="1:14" customFormat="1">
      <c r="A46237" s="16"/>
      <c r="B46237" s="6"/>
      <c r="C46237" s="18"/>
      <c r="D46237" s="18"/>
      <c r="E46237" s="17"/>
      <c r="F46237" s="18"/>
      <c r="G46237" s="18"/>
      <c r="H46237" s="18"/>
      <c r="I46237" s="18"/>
      <c r="J46237" s="18"/>
      <c r="K46237" s="18"/>
      <c r="L46237" s="18"/>
      <c r="M46237" s="19"/>
      <c r="N46237" s="18"/>
    </row>
    <row r="46238" spans="1:14" customFormat="1">
      <c r="A46238" s="16"/>
      <c r="B46238" s="6"/>
      <c r="C46238" s="18"/>
      <c r="D46238" s="18"/>
      <c r="E46238" s="17"/>
      <c r="F46238" s="18"/>
      <c r="G46238" s="18"/>
      <c r="H46238" s="18"/>
      <c r="I46238" s="18"/>
      <c r="J46238" s="18"/>
      <c r="K46238" s="18"/>
      <c r="L46238" s="18"/>
      <c r="M46238" s="19"/>
      <c r="N46238" s="18"/>
    </row>
    <row r="46239" spans="1:14" customFormat="1">
      <c r="A46239" s="16"/>
      <c r="B46239" s="6"/>
      <c r="C46239" s="18"/>
      <c r="D46239" s="18"/>
      <c r="E46239" s="17"/>
      <c r="F46239" s="18"/>
      <c r="G46239" s="18"/>
      <c r="H46239" s="18"/>
      <c r="I46239" s="18"/>
      <c r="J46239" s="18"/>
      <c r="K46239" s="18"/>
      <c r="L46239" s="18"/>
      <c r="M46239" s="19"/>
      <c r="N46239" s="18"/>
    </row>
    <row r="46240" spans="1:14" customFormat="1">
      <c r="A46240" s="16"/>
      <c r="B46240" s="6"/>
      <c r="C46240" s="18"/>
      <c r="D46240" s="18"/>
      <c r="E46240" s="17"/>
      <c r="F46240" s="18"/>
      <c r="G46240" s="18"/>
      <c r="H46240" s="18"/>
      <c r="I46240" s="18"/>
      <c r="J46240" s="18"/>
      <c r="K46240" s="18"/>
      <c r="L46240" s="18"/>
      <c r="M46240" s="19"/>
      <c r="N46240" s="18"/>
    </row>
    <row r="46241" spans="1:14" customFormat="1">
      <c r="A46241" s="16"/>
      <c r="B46241" s="6"/>
      <c r="C46241" s="18"/>
      <c r="D46241" s="18"/>
      <c r="E46241" s="17"/>
      <c r="F46241" s="18"/>
      <c r="G46241" s="18"/>
      <c r="H46241" s="18"/>
      <c r="I46241" s="18"/>
      <c r="J46241" s="18"/>
      <c r="K46241" s="18"/>
      <c r="L46241" s="18"/>
      <c r="M46241" s="19"/>
      <c r="N46241" s="18"/>
    </row>
    <row r="46242" spans="1:14" customFormat="1">
      <c r="A46242" s="16"/>
      <c r="B46242" s="6"/>
      <c r="C46242" s="18"/>
      <c r="D46242" s="18"/>
      <c r="E46242" s="17"/>
      <c r="F46242" s="18"/>
      <c r="G46242" s="18"/>
      <c r="H46242" s="18"/>
      <c r="I46242" s="18"/>
      <c r="J46242" s="18"/>
      <c r="K46242" s="18"/>
      <c r="L46242" s="18"/>
      <c r="M46242" s="19"/>
      <c r="N46242" s="18"/>
    </row>
    <row r="46243" spans="1:14" customFormat="1">
      <c r="A46243" s="16"/>
      <c r="B46243" s="6"/>
      <c r="C46243" s="18"/>
      <c r="D46243" s="18"/>
      <c r="E46243" s="17"/>
      <c r="F46243" s="18"/>
      <c r="G46243" s="18"/>
      <c r="H46243" s="18"/>
      <c r="I46243" s="18"/>
      <c r="J46243" s="18"/>
      <c r="K46243" s="18"/>
      <c r="L46243" s="18"/>
      <c r="M46243" s="19"/>
      <c r="N46243" s="18"/>
    </row>
    <row r="46244" spans="1:14" customFormat="1">
      <c r="A46244" s="16"/>
      <c r="B46244" s="6"/>
      <c r="C46244" s="18"/>
      <c r="D46244" s="18"/>
      <c r="E46244" s="17"/>
      <c r="F46244" s="18"/>
      <c r="G46244" s="18"/>
      <c r="H46244" s="18"/>
      <c r="I46244" s="18"/>
      <c r="J46244" s="18"/>
      <c r="K46244" s="18"/>
      <c r="L46244" s="18"/>
      <c r="M46244" s="19"/>
      <c r="N46244" s="18"/>
    </row>
    <row r="46245" spans="1:14" customFormat="1">
      <c r="A46245" s="16"/>
      <c r="B46245" s="6"/>
      <c r="C46245" s="18"/>
      <c r="D46245" s="18"/>
      <c r="E46245" s="17"/>
      <c r="F46245" s="18"/>
      <c r="G46245" s="18"/>
      <c r="H46245" s="18"/>
      <c r="I46245" s="18"/>
      <c r="J46245" s="18"/>
      <c r="K46245" s="18"/>
      <c r="L46245" s="18"/>
      <c r="M46245" s="19"/>
      <c r="N46245" s="18"/>
    </row>
    <row r="46246" spans="1:14" customFormat="1">
      <c r="A46246" s="16"/>
      <c r="B46246" s="6"/>
      <c r="C46246" s="18"/>
      <c r="D46246" s="18"/>
      <c r="E46246" s="17"/>
      <c r="F46246" s="18"/>
      <c r="G46246" s="18"/>
      <c r="H46246" s="18"/>
      <c r="I46246" s="18"/>
      <c r="J46246" s="18"/>
      <c r="K46246" s="18"/>
      <c r="L46246" s="18"/>
      <c r="M46246" s="19"/>
      <c r="N46246" s="18"/>
    </row>
    <row r="46247" spans="1:14" customFormat="1">
      <c r="A46247" s="16"/>
      <c r="B46247" s="6"/>
      <c r="C46247" s="18"/>
      <c r="D46247" s="18"/>
      <c r="E46247" s="17"/>
      <c r="F46247" s="18"/>
      <c r="G46247" s="18"/>
      <c r="H46247" s="18"/>
      <c r="I46247" s="18"/>
      <c r="J46247" s="18"/>
      <c r="K46247" s="18"/>
      <c r="L46247" s="18"/>
      <c r="M46247" s="19"/>
      <c r="N46247" s="18"/>
    </row>
    <row r="46248" spans="1:14" customFormat="1">
      <c r="A46248" s="16"/>
      <c r="B46248" s="6"/>
      <c r="C46248" s="18"/>
      <c r="D46248" s="18"/>
      <c r="E46248" s="17"/>
      <c r="F46248" s="18"/>
      <c r="G46248" s="18"/>
      <c r="H46248" s="18"/>
      <c r="I46248" s="18"/>
      <c r="J46248" s="18"/>
      <c r="K46248" s="18"/>
      <c r="L46248" s="18"/>
      <c r="M46248" s="19"/>
      <c r="N46248" s="18"/>
    </row>
    <row r="46249" spans="1:14" customFormat="1">
      <c r="A46249" s="16"/>
      <c r="B46249" s="6"/>
      <c r="C46249" s="18"/>
      <c r="D46249" s="18"/>
      <c r="E46249" s="17"/>
      <c r="F46249" s="18"/>
      <c r="G46249" s="18"/>
      <c r="H46249" s="18"/>
      <c r="I46249" s="18"/>
      <c r="J46249" s="18"/>
      <c r="K46249" s="18"/>
      <c r="L46249" s="18"/>
      <c r="M46249" s="19"/>
      <c r="N46249" s="18"/>
    </row>
    <row r="46250" spans="1:14" customFormat="1">
      <c r="A46250" s="16"/>
      <c r="B46250" s="6"/>
      <c r="C46250" s="18"/>
      <c r="D46250" s="18"/>
      <c r="E46250" s="17"/>
      <c r="F46250" s="18"/>
      <c r="G46250" s="18"/>
      <c r="H46250" s="18"/>
      <c r="I46250" s="18"/>
      <c r="J46250" s="18"/>
      <c r="K46250" s="18"/>
      <c r="L46250" s="18"/>
      <c r="M46250" s="19"/>
      <c r="N46250" s="18"/>
    </row>
    <row r="46251" spans="1:14" customFormat="1">
      <c r="A46251" s="16"/>
      <c r="B46251" s="6"/>
      <c r="C46251" s="18"/>
      <c r="D46251" s="18"/>
      <c r="E46251" s="17"/>
      <c r="F46251" s="18"/>
      <c r="G46251" s="18"/>
      <c r="H46251" s="18"/>
      <c r="I46251" s="18"/>
      <c r="J46251" s="18"/>
      <c r="K46251" s="18"/>
      <c r="L46251" s="18"/>
      <c r="M46251" s="19"/>
      <c r="N46251" s="18"/>
    </row>
    <row r="46252" spans="1:14" customFormat="1">
      <c r="A46252" s="16"/>
      <c r="B46252" s="6"/>
      <c r="C46252" s="18"/>
      <c r="D46252" s="18"/>
      <c r="E46252" s="17"/>
      <c r="F46252" s="18"/>
      <c r="G46252" s="18"/>
      <c r="H46252" s="18"/>
      <c r="I46252" s="18"/>
      <c r="J46252" s="18"/>
      <c r="K46252" s="18"/>
      <c r="L46252" s="18"/>
      <c r="M46252" s="19"/>
      <c r="N46252" s="18"/>
    </row>
    <row r="46253" spans="1:14" customFormat="1">
      <c r="A46253" s="16"/>
      <c r="B46253" s="6"/>
      <c r="C46253" s="18"/>
      <c r="D46253" s="18"/>
      <c r="E46253" s="17"/>
      <c r="F46253" s="18"/>
      <c r="G46253" s="18"/>
      <c r="H46253" s="18"/>
      <c r="I46253" s="18"/>
      <c r="J46253" s="18"/>
      <c r="K46253" s="18"/>
      <c r="L46253" s="18"/>
      <c r="M46253" s="19"/>
      <c r="N46253" s="18"/>
    </row>
    <row r="46254" spans="1:14" customFormat="1">
      <c r="A46254" s="16"/>
      <c r="B46254" s="6"/>
      <c r="C46254" s="18"/>
      <c r="D46254" s="18"/>
      <c r="E46254" s="17"/>
      <c r="F46254" s="18"/>
      <c r="G46254" s="18"/>
      <c r="H46254" s="18"/>
      <c r="I46254" s="18"/>
      <c r="J46254" s="18"/>
      <c r="K46254" s="18"/>
      <c r="L46254" s="18"/>
      <c r="M46254" s="19"/>
      <c r="N46254" s="18"/>
    </row>
    <row r="46255" spans="1:14" customFormat="1">
      <c r="A46255" s="16"/>
      <c r="B46255" s="6"/>
      <c r="C46255" s="18"/>
      <c r="D46255" s="18"/>
      <c r="E46255" s="17"/>
      <c r="F46255" s="18"/>
      <c r="G46255" s="18"/>
      <c r="H46255" s="18"/>
      <c r="I46255" s="18"/>
      <c r="J46255" s="18"/>
      <c r="K46255" s="18"/>
      <c r="L46255" s="18"/>
      <c r="M46255" s="19"/>
      <c r="N46255" s="18"/>
    </row>
    <row r="46256" spans="1:14" customFormat="1">
      <c r="A46256" s="16"/>
      <c r="B46256" s="6"/>
      <c r="C46256" s="18"/>
      <c r="D46256" s="18"/>
      <c r="E46256" s="17"/>
      <c r="F46256" s="18"/>
      <c r="G46256" s="18"/>
      <c r="H46256" s="18"/>
      <c r="I46256" s="18"/>
      <c r="J46256" s="18"/>
      <c r="K46256" s="18"/>
      <c r="L46256" s="18"/>
      <c r="M46256" s="19"/>
      <c r="N46256" s="18"/>
    </row>
    <row r="46257" spans="1:14" customFormat="1">
      <c r="A46257" s="16"/>
      <c r="B46257" s="6"/>
      <c r="C46257" s="18"/>
      <c r="D46257" s="18"/>
      <c r="E46257" s="17"/>
      <c r="F46257" s="18"/>
      <c r="G46257" s="18"/>
      <c r="H46257" s="18"/>
      <c r="I46257" s="18"/>
      <c r="J46257" s="18"/>
      <c r="K46257" s="18"/>
      <c r="L46257" s="18"/>
      <c r="M46257" s="19"/>
      <c r="N46257" s="18"/>
    </row>
    <row r="46258" spans="1:14" customFormat="1">
      <c r="A46258" s="16"/>
      <c r="B46258" s="6"/>
      <c r="C46258" s="18"/>
      <c r="D46258" s="18"/>
      <c r="E46258" s="17"/>
      <c r="F46258" s="18"/>
      <c r="G46258" s="18"/>
      <c r="H46258" s="18"/>
      <c r="I46258" s="18"/>
      <c r="J46258" s="18"/>
      <c r="K46258" s="18"/>
      <c r="L46258" s="18"/>
      <c r="M46258" s="19"/>
      <c r="N46258" s="18"/>
    </row>
    <row r="46259" spans="1:14" customFormat="1">
      <c r="A46259" s="16"/>
      <c r="B46259" s="6"/>
      <c r="C46259" s="18"/>
      <c r="D46259" s="18"/>
      <c r="E46259" s="17"/>
      <c r="F46259" s="18"/>
      <c r="G46259" s="18"/>
      <c r="H46259" s="18"/>
      <c r="I46259" s="18"/>
      <c r="J46259" s="18"/>
      <c r="K46259" s="18"/>
      <c r="L46259" s="18"/>
      <c r="M46259" s="19"/>
      <c r="N46259" s="18"/>
    </row>
    <row r="46260" spans="1:14" customFormat="1">
      <c r="A46260" s="16"/>
      <c r="B46260" s="6"/>
      <c r="C46260" s="18"/>
      <c r="D46260" s="18"/>
      <c r="E46260" s="17"/>
      <c r="F46260" s="18"/>
      <c r="G46260" s="18"/>
      <c r="H46260" s="18"/>
      <c r="I46260" s="18"/>
      <c r="J46260" s="18"/>
      <c r="K46260" s="18"/>
      <c r="L46260" s="18"/>
      <c r="M46260" s="19"/>
      <c r="N46260" s="18"/>
    </row>
    <row r="46261" spans="1:14" customFormat="1">
      <c r="A46261" s="16"/>
      <c r="B46261" s="6"/>
      <c r="C46261" s="18"/>
      <c r="D46261" s="18"/>
      <c r="E46261" s="17"/>
      <c r="F46261" s="18"/>
      <c r="G46261" s="18"/>
      <c r="H46261" s="18"/>
      <c r="I46261" s="18"/>
      <c r="J46261" s="18"/>
      <c r="K46261" s="18"/>
      <c r="L46261" s="18"/>
      <c r="M46261" s="19"/>
      <c r="N46261" s="18"/>
    </row>
    <row r="46262" spans="1:14" customFormat="1">
      <c r="A46262" s="16"/>
      <c r="B46262" s="6"/>
      <c r="C46262" s="18"/>
      <c r="D46262" s="18"/>
      <c r="E46262" s="17"/>
      <c r="F46262" s="18"/>
      <c r="G46262" s="18"/>
      <c r="H46262" s="18"/>
      <c r="I46262" s="18"/>
      <c r="J46262" s="18"/>
      <c r="K46262" s="18"/>
      <c r="L46262" s="18"/>
      <c r="M46262" s="19"/>
      <c r="N46262" s="18"/>
    </row>
    <row r="46263" spans="1:14" customFormat="1">
      <c r="A46263" s="16"/>
      <c r="B46263" s="6"/>
      <c r="C46263" s="18"/>
      <c r="D46263" s="18"/>
      <c r="E46263" s="17"/>
      <c r="F46263" s="18"/>
      <c r="G46263" s="18"/>
      <c r="H46263" s="18"/>
      <c r="I46263" s="18"/>
      <c r="J46263" s="18"/>
      <c r="K46263" s="18"/>
      <c r="L46263" s="18"/>
      <c r="M46263" s="19"/>
      <c r="N46263" s="18"/>
    </row>
    <row r="46264" spans="1:14" customFormat="1">
      <c r="A46264" s="16"/>
      <c r="B46264" s="6"/>
      <c r="C46264" s="18"/>
      <c r="D46264" s="18"/>
      <c r="E46264" s="17"/>
      <c r="F46264" s="18"/>
      <c r="G46264" s="18"/>
      <c r="H46264" s="18"/>
      <c r="I46264" s="18"/>
      <c r="J46264" s="18"/>
      <c r="K46264" s="18"/>
      <c r="L46264" s="18"/>
      <c r="M46264" s="19"/>
      <c r="N46264" s="18"/>
    </row>
    <row r="46265" spans="1:14" customFormat="1">
      <c r="A46265" s="16"/>
      <c r="B46265" s="6"/>
      <c r="C46265" s="18"/>
      <c r="D46265" s="18"/>
      <c r="E46265" s="17"/>
      <c r="F46265" s="18"/>
      <c r="G46265" s="18"/>
      <c r="H46265" s="18"/>
      <c r="I46265" s="18"/>
      <c r="J46265" s="18"/>
      <c r="K46265" s="18"/>
      <c r="L46265" s="18"/>
      <c r="M46265" s="19"/>
      <c r="N46265" s="18"/>
    </row>
    <row r="46266" spans="1:14" customFormat="1">
      <c r="A46266" s="16"/>
      <c r="B46266" s="6"/>
      <c r="C46266" s="18"/>
      <c r="D46266" s="18"/>
      <c r="E46266" s="17"/>
      <c r="F46266" s="18"/>
      <c r="G46266" s="18"/>
      <c r="H46266" s="18"/>
      <c r="I46266" s="18"/>
      <c r="J46266" s="18"/>
      <c r="K46266" s="18"/>
      <c r="L46266" s="18"/>
      <c r="M46266" s="19"/>
      <c r="N46266" s="18"/>
    </row>
    <row r="46267" spans="1:14" customFormat="1">
      <c r="A46267" s="16"/>
      <c r="B46267" s="6"/>
      <c r="C46267" s="18"/>
      <c r="D46267" s="18"/>
      <c r="E46267" s="17"/>
      <c r="F46267" s="18"/>
      <c r="G46267" s="18"/>
      <c r="H46267" s="18"/>
      <c r="I46267" s="18"/>
      <c r="J46267" s="18"/>
      <c r="K46267" s="18"/>
      <c r="L46267" s="18"/>
      <c r="M46267" s="19"/>
      <c r="N46267" s="18"/>
    </row>
    <row r="46268" spans="1:14" customFormat="1">
      <c r="A46268" s="16"/>
      <c r="B46268" s="6"/>
      <c r="C46268" s="18"/>
      <c r="D46268" s="18"/>
      <c r="E46268" s="17"/>
      <c r="F46268" s="18"/>
      <c r="G46268" s="18"/>
      <c r="H46268" s="18"/>
      <c r="I46268" s="18"/>
      <c r="J46268" s="18"/>
      <c r="K46268" s="18"/>
      <c r="L46268" s="18"/>
      <c r="M46268" s="19"/>
      <c r="N46268" s="18"/>
    </row>
    <row r="46269" spans="1:14" customFormat="1">
      <c r="A46269" s="16"/>
      <c r="B46269" s="6"/>
      <c r="C46269" s="18"/>
      <c r="D46269" s="18"/>
      <c r="E46269" s="17"/>
      <c r="F46269" s="18"/>
      <c r="G46269" s="18"/>
      <c r="H46269" s="18"/>
      <c r="I46269" s="18"/>
      <c r="J46269" s="18"/>
      <c r="K46269" s="18"/>
      <c r="L46269" s="18"/>
      <c r="M46269" s="19"/>
      <c r="N46269" s="18"/>
    </row>
    <row r="46270" spans="1:14" customFormat="1">
      <c r="A46270" s="16"/>
      <c r="B46270" s="6"/>
      <c r="C46270" s="18"/>
      <c r="D46270" s="18"/>
      <c r="E46270" s="17"/>
      <c r="F46270" s="18"/>
      <c r="G46270" s="18"/>
      <c r="H46270" s="18"/>
      <c r="I46270" s="18"/>
      <c r="J46270" s="18"/>
      <c r="K46270" s="18"/>
      <c r="L46270" s="18"/>
      <c r="M46270" s="19"/>
      <c r="N46270" s="18"/>
    </row>
    <row r="46271" spans="1:14" customFormat="1">
      <c r="A46271" s="16"/>
      <c r="B46271" s="6"/>
      <c r="C46271" s="18"/>
      <c r="D46271" s="18"/>
      <c r="E46271" s="17"/>
      <c r="F46271" s="18"/>
      <c r="G46271" s="18"/>
      <c r="H46271" s="18"/>
      <c r="I46271" s="18"/>
      <c r="J46271" s="18"/>
      <c r="K46271" s="18"/>
      <c r="L46271" s="18"/>
      <c r="M46271" s="19"/>
      <c r="N46271" s="18"/>
    </row>
    <row r="46272" spans="1:14" customFormat="1">
      <c r="A46272" s="16"/>
      <c r="B46272" s="6"/>
      <c r="C46272" s="18"/>
      <c r="D46272" s="18"/>
      <c r="E46272" s="17"/>
      <c r="F46272" s="18"/>
      <c r="G46272" s="18"/>
      <c r="H46272" s="18"/>
      <c r="I46272" s="18"/>
      <c r="J46272" s="18"/>
      <c r="K46272" s="18"/>
      <c r="L46272" s="18"/>
      <c r="M46272" s="19"/>
      <c r="N46272" s="18"/>
    </row>
    <row r="46273" spans="1:14" customFormat="1">
      <c r="A46273" s="16"/>
      <c r="B46273" s="6"/>
      <c r="C46273" s="18"/>
      <c r="D46273" s="18"/>
      <c r="E46273" s="17"/>
      <c r="F46273" s="18"/>
      <c r="G46273" s="18"/>
      <c r="H46273" s="18"/>
      <c r="I46273" s="18"/>
      <c r="J46273" s="18"/>
      <c r="K46273" s="18"/>
      <c r="L46273" s="18"/>
      <c r="M46273" s="19"/>
      <c r="N46273" s="18"/>
    </row>
    <row r="46274" spans="1:14" customFormat="1">
      <c r="A46274" s="16"/>
      <c r="B46274" s="6"/>
      <c r="C46274" s="18"/>
      <c r="D46274" s="18"/>
      <c r="E46274" s="17"/>
      <c r="F46274" s="18"/>
      <c r="G46274" s="18"/>
      <c r="H46274" s="18"/>
      <c r="I46274" s="18"/>
      <c r="J46274" s="18"/>
      <c r="K46274" s="18"/>
      <c r="L46274" s="18"/>
      <c r="M46274" s="19"/>
      <c r="N46274" s="18"/>
    </row>
    <row r="46275" spans="1:14" customFormat="1">
      <c r="A46275" s="16"/>
      <c r="B46275" s="6"/>
      <c r="C46275" s="18"/>
      <c r="D46275" s="18"/>
      <c r="E46275" s="17"/>
      <c r="F46275" s="18"/>
      <c r="G46275" s="18"/>
      <c r="H46275" s="18"/>
      <c r="I46275" s="18"/>
      <c r="J46275" s="18"/>
      <c r="K46275" s="18"/>
      <c r="L46275" s="18"/>
      <c r="M46275" s="19"/>
      <c r="N46275" s="18"/>
    </row>
    <row r="46276" spans="1:14" customFormat="1">
      <c r="A46276" s="16"/>
      <c r="B46276" s="6"/>
      <c r="C46276" s="18"/>
      <c r="D46276" s="18"/>
      <c r="E46276" s="17"/>
      <c r="F46276" s="18"/>
      <c r="G46276" s="18"/>
      <c r="H46276" s="18"/>
      <c r="I46276" s="18"/>
      <c r="J46276" s="18"/>
      <c r="K46276" s="18"/>
      <c r="L46276" s="18"/>
      <c r="M46276" s="19"/>
      <c r="N46276" s="18"/>
    </row>
    <row r="46277" spans="1:14" customFormat="1">
      <c r="A46277" s="16"/>
      <c r="B46277" s="6"/>
      <c r="C46277" s="18"/>
      <c r="D46277" s="18"/>
      <c r="E46277" s="17"/>
      <c r="F46277" s="18"/>
      <c r="G46277" s="18"/>
      <c r="H46277" s="18"/>
      <c r="I46277" s="18"/>
      <c r="J46277" s="18"/>
      <c r="K46277" s="18"/>
      <c r="L46277" s="18"/>
      <c r="M46277" s="19"/>
      <c r="N46277" s="18"/>
    </row>
    <row r="46278" spans="1:14" customFormat="1">
      <c r="A46278" s="16"/>
      <c r="B46278" s="6"/>
      <c r="C46278" s="18"/>
      <c r="D46278" s="18"/>
      <c r="E46278" s="17"/>
      <c r="F46278" s="18"/>
      <c r="G46278" s="18"/>
      <c r="H46278" s="18"/>
      <c r="I46278" s="18"/>
      <c r="J46278" s="18"/>
      <c r="K46278" s="18"/>
      <c r="L46278" s="18"/>
      <c r="M46278" s="19"/>
      <c r="N46278" s="18"/>
    </row>
    <row r="46279" spans="1:14" customFormat="1">
      <c r="A46279" s="16"/>
      <c r="B46279" s="6"/>
      <c r="C46279" s="18"/>
      <c r="D46279" s="18"/>
      <c r="E46279" s="17"/>
      <c r="F46279" s="18"/>
      <c r="G46279" s="18"/>
      <c r="H46279" s="18"/>
      <c r="I46279" s="18"/>
      <c r="J46279" s="18"/>
      <c r="K46279" s="18"/>
      <c r="L46279" s="18"/>
      <c r="M46279" s="19"/>
      <c r="N46279" s="18"/>
    </row>
    <row r="46280" spans="1:14" customFormat="1">
      <c r="A46280" s="16"/>
      <c r="B46280" s="6"/>
      <c r="C46280" s="18"/>
      <c r="D46280" s="18"/>
      <c r="E46280" s="17"/>
      <c r="F46280" s="18"/>
      <c r="G46280" s="18"/>
      <c r="H46280" s="18"/>
      <c r="I46280" s="18"/>
      <c r="J46280" s="18"/>
      <c r="K46280" s="18"/>
      <c r="L46280" s="18"/>
      <c r="M46280" s="19"/>
      <c r="N46280" s="18"/>
    </row>
    <row r="46281" spans="1:14" customFormat="1">
      <c r="A46281" s="16"/>
      <c r="B46281" s="6"/>
      <c r="C46281" s="18"/>
      <c r="D46281" s="18"/>
      <c r="E46281" s="17"/>
      <c r="F46281" s="18"/>
      <c r="G46281" s="18"/>
      <c r="H46281" s="18"/>
      <c r="I46281" s="18"/>
      <c r="J46281" s="18"/>
      <c r="K46281" s="18"/>
      <c r="L46281" s="18"/>
      <c r="M46281" s="19"/>
      <c r="N46281" s="18"/>
    </row>
    <row r="46282" spans="1:14" customFormat="1">
      <c r="A46282" s="16"/>
      <c r="B46282" s="6"/>
      <c r="C46282" s="18"/>
      <c r="D46282" s="18"/>
      <c r="E46282" s="17"/>
      <c r="F46282" s="18"/>
      <c r="G46282" s="18"/>
      <c r="H46282" s="18"/>
      <c r="I46282" s="18"/>
      <c r="J46282" s="18"/>
      <c r="K46282" s="18"/>
      <c r="L46282" s="18"/>
      <c r="M46282" s="19"/>
      <c r="N46282" s="18"/>
    </row>
    <row r="46283" spans="1:14" customFormat="1">
      <c r="A46283" s="16"/>
      <c r="B46283" s="6"/>
      <c r="C46283" s="18"/>
      <c r="D46283" s="18"/>
      <c r="E46283" s="17"/>
      <c r="F46283" s="18"/>
      <c r="G46283" s="18"/>
      <c r="H46283" s="18"/>
      <c r="I46283" s="18"/>
      <c r="J46283" s="18"/>
      <c r="K46283" s="18"/>
      <c r="L46283" s="18"/>
      <c r="M46283" s="19"/>
      <c r="N46283" s="18"/>
    </row>
    <row r="46284" spans="1:14" customFormat="1">
      <c r="A46284" s="16"/>
      <c r="B46284" s="6"/>
      <c r="C46284" s="18"/>
      <c r="D46284" s="18"/>
      <c r="E46284" s="17"/>
      <c r="F46284" s="18"/>
      <c r="G46284" s="18"/>
      <c r="H46284" s="18"/>
      <c r="I46284" s="18"/>
      <c r="J46284" s="18"/>
      <c r="K46284" s="18"/>
      <c r="L46284" s="18"/>
      <c r="M46284" s="19"/>
      <c r="N46284" s="18"/>
    </row>
    <row r="46285" spans="1:14" customFormat="1">
      <c r="A46285" s="16"/>
      <c r="B46285" s="6"/>
      <c r="C46285" s="18"/>
      <c r="D46285" s="18"/>
      <c r="E46285" s="17"/>
      <c r="F46285" s="18"/>
      <c r="G46285" s="18"/>
      <c r="H46285" s="18"/>
      <c r="I46285" s="18"/>
      <c r="J46285" s="18"/>
      <c r="K46285" s="18"/>
      <c r="L46285" s="18"/>
      <c r="M46285" s="19"/>
      <c r="N46285" s="18"/>
    </row>
    <row r="46286" spans="1:14" customFormat="1">
      <c r="A46286" s="16"/>
      <c r="B46286" s="6"/>
      <c r="C46286" s="18"/>
      <c r="D46286" s="18"/>
      <c r="E46286" s="17"/>
      <c r="F46286" s="18"/>
      <c r="G46286" s="18"/>
      <c r="H46286" s="18"/>
      <c r="I46286" s="18"/>
      <c r="J46286" s="18"/>
      <c r="K46286" s="18"/>
      <c r="L46286" s="18"/>
      <c r="M46286" s="19"/>
      <c r="N46286" s="18"/>
    </row>
    <row r="46287" spans="1:14" customFormat="1">
      <c r="A46287" s="16"/>
      <c r="B46287" s="6"/>
      <c r="C46287" s="18"/>
      <c r="D46287" s="18"/>
      <c r="E46287" s="17"/>
      <c r="F46287" s="18"/>
      <c r="G46287" s="18"/>
      <c r="H46287" s="18"/>
      <c r="I46287" s="18"/>
      <c r="J46287" s="18"/>
      <c r="K46287" s="18"/>
      <c r="L46287" s="18"/>
      <c r="M46287" s="19"/>
      <c r="N46287" s="18"/>
    </row>
    <row r="46288" spans="1:14" customFormat="1">
      <c r="A46288" s="16"/>
      <c r="B46288" s="6"/>
      <c r="C46288" s="18"/>
      <c r="D46288" s="18"/>
      <c r="E46288" s="17"/>
      <c r="F46288" s="18"/>
      <c r="G46288" s="18"/>
      <c r="H46288" s="18"/>
      <c r="I46288" s="18"/>
      <c r="J46288" s="18"/>
      <c r="K46288" s="18"/>
      <c r="L46288" s="18"/>
      <c r="M46288" s="19"/>
      <c r="N46288" s="18"/>
    </row>
    <row r="46289" spans="1:14" customFormat="1">
      <c r="A46289" s="16"/>
      <c r="B46289" s="6"/>
      <c r="C46289" s="18"/>
      <c r="D46289" s="18"/>
      <c r="E46289" s="17"/>
      <c r="F46289" s="18"/>
      <c r="G46289" s="18"/>
      <c r="H46289" s="18"/>
      <c r="I46289" s="18"/>
      <c r="J46289" s="18"/>
      <c r="K46289" s="18"/>
      <c r="L46289" s="18"/>
      <c r="M46289" s="19"/>
      <c r="N46289" s="18"/>
    </row>
    <row r="46290" spans="1:14" customFormat="1">
      <c r="A46290" s="16"/>
      <c r="B46290" s="6"/>
      <c r="C46290" s="18"/>
      <c r="D46290" s="18"/>
      <c r="E46290" s="17"/>
      <c r="F46290" s="18"/>
      <c r="G46290" s="18"/>
      <c r="H46290" s="18"/>
      <c r="I46290" s="18"/>
      <c r="J46290" s="18"/>
      <c r="K46290" s="18"/>
      <c r="L46290" s="18"/>
      <c r="M46290" s="19"/>
      <c r="N46290" s="18"/>
    </row>
    <row r="46291" spans="1:14" customFormat="1">
      <c r="A46291" s="16"/>
      <c r="B46291" s="6"/>
      <c r="C46291" s="18"/>
      <c r="D46291" s="18"/>
      <c r="E46291" s="17"/>
      <c r="F46291" s="18"/>
      <c r="G46291" s="18"/>
      <c r="H46291" s="18"/>
      <c r="I46291" s="18"/>
      <c r="J46291" s="18"/>
      <c r="K46291" s="18"/>
      <c r="L46291" s="18"/>
      <c r="M46291" s="19"/>
      <c r="N46291" s="18"/>
    </row>
    <row r="46292" spans="1:14" customFormat="1">
      <c r="A46292" s="16"/>
      <c r="B46292" s="6"/>
      <c r="C46292" s="18"/>
      <c r="D46292" s="18"/>
      <c r="E46292" s="17"/>
      <c r="F46292" s="18"/>
      <c r="G46292" s="18"/>
      <c r="H46292" s="18"/>
      <c r="I46292" s="18"/>
      <c r="J46292" s="18"/>
      <c r="K46292" s="18"/>
      <c r="L46292" s="18"/>
      <c r="M46292" s="19"/>
      <c r="N46292" s="18"/>
    </row>
    <row r="46293" spans="1:14" customFormat="1">
      <c r="A46293" s="16"/>
      <c r="B46293" s="6"/>
      <c r="C46293" s="18"/>
      <c r="D46293" s="18"/>
      <c r="E46293" s="17"/>
      <c r="F46293" s="18"/>
      <c r="G46293" s="18"/>
      <c r="H46293" s="18"/>
      <c r="I46293" s="18"/>
      <c r="J46293" s="18"/>
      <c r="K46293" s="18"/>
      <c r="L46293" s="18"/>
      <c r="M46293" s="19"/>
      <c r="N46293" s="18"/>
    </row>
    <row r="46294" spans="1:14" customFormat="1">
      <c r="A46294" s="16"/>
      <c r="B46294" s="6"/>
      <c r="C46294" s="18"/>
      <c r="D46294" s="18"/>
      <c r="E46294" s="17"/>
      <c r="F46294" s="18"/>
      <c r="G46294" s="18"/>
      <c r="H46294" s="18"/>
      <c r="I46294" s="18"/>
      <c r="J46294" s="18"/>
      <c r="K46294" s="18"/>
      <c r="L46294" s="18"/>
      <c r="M46294" s="19"/>
      <c r="N46294" s="18"/>
    </row>
    <row r="46295" spans="1:14" customFormat="1">
      <c r="A46295" s="16"/>
      <c r="B46295" s="6"/>
      <c r="C46295" s="18"/>
      <c r="D46295" s="18"/>
      <c r="E46295" s="17"/>
      <c r="F46295" s="18"/>
      <c r="G46295" s="18"/>
      <c r="H46295" s="18"/>
      <c r="I46295" s="18"/>
      <c r="J46295" s="18"/>
      <c r="K46295" s="18"/>
      <c r="L46295" s="18"/>
      <c r="M46295" s="19"/>
      <c r="N46295" s="18"/>
    </row>
    <row r="46296" spans="1:14" customFormat="1">
      <c r="A46296" s="16"/>
      <c r="B46296" s="6"/>
      <c r="C46296" s="18"/>
      <c r="D46296" s="18"/>
      <c r="E46296" s="17"/>
      <c r="F46296" s="18"/>
      <c r="G46296" s="18"/>
      <c r="H46296" s="18"/>
      <c r="I46296" s="18"/>
      <c r="J46296" s="18"/>
      <c r="K46296" s="18"/>
      <c r="L46296" s="18"/>
      <c r="M46296" s="19"/>
      <c r="N46296" s="18"/>
    </row>
    <row r="46297" spans="1:14" customFormat="1">
      <c r="A46297" s="16"/>
      <c r="B46297" s="6"/>
      <c r="C46297" s="18"/>
      <c r="D46297" s="18"/>
      <c r="E46297" s="17"/>
      <c r="F46297" s="18"/>
      <c r="G46297" s="18"/>
      <c r="H46297" s="18"/>
      <c r="I46297" s="18"/>
      <c r="J46297" s="18"/>
      <c r="K46297" s="18"/>
      <c r="L46297" s="18"/>
      <c r="M46297" s="19"/>
      <c r="N46297" s="18"/>
    </row>
    <row r="46298" spans="1:14" customFormat="1">
      <c r="A46298" s="16"/>
      <c r="B46298" s="6"/>
      <c r="C46298" s="18"/>
      <c r="D46298" s="18"/>
      <c r="E46298" s="17"/>
      <c r="F46298" s="18"/>
      <c r="G46298" s="18"/>
      <c r="H46298" s="18"/>
      <c r="I46298" s="18"/>
      <c r="J46298" s="18"/>
      <c r="K46298" s="18"/>
      <c r="L46298" s="18"/>
      <c r="M46298" s="19"/>
      <c r="N46298" s="18"/>
    </row>
    <row r="46299" spans="1:14" customFormat="1">
      <c r="A46299" s="16"/>
      <c r="B46299" s="6"/>
      <c r="C46299" s="18"/>
      <c r="D46299" s="18"/>
      <c r="E46299" s="17"/>
      <c r="F46299" s="18"/>
      <c r="G46299" s="18"/>
      <c r="H46299" s="18"/>
      <c r="I46299" s="18"/>
      <c r="J46299" s="18"/>
      <c r="K46299" s="18"/>
      <c r="L46299" s="18"/>
      <c r="M46299" s="19"/>
      <c r="N46299" s="18"/>
    </row>
    <row r="46300" spans="1:14" customFormat="1">
      <c r="A46300" s="16"/>
      <c r="B46300" s="6"/>
      <c r="C46300" s="18"/>
      <c r="D46300" s="18"/>
      <c r="E46300" s="17"/>
      <c r="F46300" s="18"/>
      <c r="G46300" s="18"/>
      <c r="H46300" s="18"/>
      <c r="I46300" s="18"/>
      <c r="J46300" s="18"/>
      <c r="K46300" s="18"/>
      <c r="L46300" s="18"/>
      <c r="M46300" s="19"/>
      <c r="N46300" s="18"/>
    </row>
    <row r="46301" spans="1:14" customFormat="1">
      <c r="A46301" s="16"/>
      <c r="B46301" s="6"/>
      <c r="C46301" s="18"/>
      <c r="D46301" s="18"/>
      <c r="E46301" s="17"/>
      <c r="F46301" s="18"/>
      <c r="G46301" s="18"/>
      <c r="H46301" s="18"/>
      <c r="I46301" s="18"/>
      <c r="J46301" s="18"/>
      <c r="K46301" s="18"/>
      <c r="L46301" s="18"/>
      <c r="M46301" s="19"/>
      <c r="N46301" s="18"/>
    </row>
    <row r="46302" spans="1:14" customFormat="1">
      <c r="A46302" s="16"/>
      <c r="B46302" s="6"/>
      <c r="C46302" s="18"/>
      <c r="D46302" s="18"/>
      <c r="E46302" s="17"/>
      <c r="F46302" s="18"/>
      <c r="G46302" s="18"/>
      <c r="H46302" s="18"/>
      <c r="I46302" s="18"/>
      <c r="J46302" s="18"/>
      <c r="K46302" s="18"/>
      <c r="L46302" s="18"/>
      <c r="M46302" s="19"/>
      <c r="N46302" s="18"/>
    </row>
    <row r="46303" spans="1:14" customFormat="1">
      <c r="A46303" s="16"/>
      <c r="B46303" s="6"/>
      <c r="C46303" s="18"/>
      <c r="D46303" s="18"/>
      <c r="E46303" s="17"/>
      <c r="F46303" s="18"/>
      <c r="G46303" s="18"/>
      <c r="H46303" s="18"/>
      <c r="I46303" s="18"/>
      <c r="J46303" s="18"/>
      <c r="K46303" s="18"/>
      <c r="L46303" s="18"/>
      <c r="M46303" s="19"/>
      <c r="N46303" s="18"/>
    </row>
    <row r="46304" spans="1:14" customFormat="1">
      <c r="A46304" s="16"/>
      <c r="B46304" s="6"/>
      <c r="C46304" s="18"/>
      <c r="D46304" s="18"/>
      <c r="E46304" s="17"/>
      <c r="F46304" s="18"/>
      <c r="G46304" s="18"/>
      <c r="H46304" s="18"/>
      <c r="I46304" s="18"/>
      <c r="J46304" s="18"/>
      <c r="K46304" s="18"/>
      <c r="L46304" s="18"/>
      <c r="M46304" s="19"/>
      <c r="N46304" s="18"/>
    </row>
    <row r="46305" spans="1:14" customFormat="1">
      <c r="A46305" s="16"/>
      <c r="B46305" s="6"/>
      <c r="C46305" s="18"/>
      <c r="D46305" s="18"/>
      <c r="E46305" s="17"/>
      <c r="F46305" s="18"/>
      <c r="G46305" s="18"/>
      <c r="H46305" s="18"/>
      <c r="I46305" s="18"/>
      <c r="J46305" s="18"/>
      <c r="K46305" s="18"/>
      <c r="L46305" s="18"/>
      <c r="M46305" s="19"/>
      <c r="N46305" s="18"/>
    </row>
    <row r="46306" spans="1:14" customFormat="1">
      <c r="A46306" s="16"/>
      <c r="B46306" s="6"/>
      <c r="C46306" s="18"/>
      <c r="D46306" s="18"/>
      <c r="E46306" s="17"/>
      <c r="F46306" s="18"/>
      <c r="G46306" s="18"/>
      <c r="H46306" s="18"/>
      <c r="I46306" s="18"/>
      <c r="J46306" s="18"/>
      <c r="K46306" s="18"/>
      <c r="L46306" s="18"/>
      <c r="M46306" s="19"/>
      <c r="N46306" s="18"/>
    </row>
    <row r="46307" spans="1:14" customFormat="1">
      <c r="A46307" s="16"/>
      <c r="B46307" s="6"/>
      <c r="C46307" s="18"/>
      <c r="D46307" s="18"/>
      <c r="E46307" s="17"/>
      <c r="F46307" s="18"/>
      <c r="G46307" s="18"/>
      <c r="H46307" s="18"/>
      <c r="I46307" s="18"/>
      <c r="J46307" s="18"/>
      <c r="K46307" s="18"/>
      <c r="L46307" s="18"/>
      <c r="M46307" s="19"/>
      <c r="N46307" s="18"/>
    </row>
    <row r="46308" spans="1:14" customFormat="1">
      <c r="A46308" s="16"/>
      <c r="B46308" s="6"/>
      <c r="C46308" s="18"/>
      <c r="D46308" s="18"/>
      <c r="E46308" s="17"/>
      <c r="F46308" s="18"/>
      <c r="G46308" s="18"/>
      <c r="H46308" s="18"/>
      <c r="I46308" s="18"/>
      <c r="J46308" s="18"/>
      <c r="K46308" s="18"/>
      <c r="L46308" s="18"/>
      <c r="M46308" s="19"/>
      <c r="N46308" s="18"/>
    </row>
    <row r="46309" spans="1:14" customFormat="1">
      <c r="A46309" s="16"/>
      <c r="B46309" s="6"/>
      <c r="C46309" s="18"/>
      <c r="D46309" s="18"/>
      <c r="E46309" s="17"/>
      <c r="F46309" s="18"/>
      <c r="G46309" s="18"/>
      <c r="H46309" s="18"/>
      <c r="I46309" s="18"/>
      <c r="J46309" s="18"/>
      <c r="K46309" s="18"/>
      <c r="L46309" s="18"/>
      <c r="M46309" s="19"/>
      <c r="N46309" s="18"/>
    </row>
    <row r="46310" spans="1:14" customFormat="1">
      <c r="A46310" s="16"/>
      <c r="B46310" s="6"/>
      <c r="C46310" s="18"/>
      <c r="D46310" s="18"/>
      <c r="E46310" s="17"/>
      <c r="F46310" s="18"/>
      <c r="G46310" s="18"/>
      <c r="H46310" s="18"/>
      <c r="I46310" s="18"/>
      <c r="J46310" s="18"/>
      <c r="K46310" s="18"/>
      <c r="L46310" s="18"/>
      <c r="M46310" s="19"/>
      <c r="N46310" s="18"/>
    </row>
    <row r="46311" spans="1:14" customFormat="1">
      <c r="A46311" s="16"/>
      <c r="B46311" s="6"/>
      <c r="C46311" s="18"/>
      <c r="D46311" s="18"/>
      <c r="E46311" s="17"/>
      <c r="F46311" s="18"/>
      <c r="G46311" s="18"/>
      <c r="H46311" s="18"/>
      <c r="I46311" s="18"/>
      <c r="J46311" s="18"/>
      <c r="K46311" s="18"/>
      <c r="L46311" s="18"/>
      <c r="M46311" s="19"/>
      <c r="N46311" s="18"/>
    </row>
    <row r="46312" spans="1:14" customFormat="1">
      <c r="A46312" s="16"/>
      <c r="B46312" s="6"/>
      <c r="C46312" s="18"/>
      <c r="D46312" s="18"/>
      <c r="E46312" s="17"/>
      <c r="F46312" s="18"/>
      <c r="G46312" s="18"/>
      <c r="H46312" s="18"/>
      <c r="I46312" s="18"/>
      <c r="J46312" s="18"/>
      <c r="K46312" s="18"/>
      <c r="L46312" s="18"/>
      <c r="M46312" s="19"/>
      <c r="N46312" s="18"/>
    </row>
    <row r="46313" spans="1:14" customFormat="1">
      <c r="A46313" s="16"/>
      <c r="B46313" s="6"/>
      <c r="C46313" s="18"/>
      <c r="D46313" s="18"/>
      <c r="E46313" s="17"/>
      <c r="F46313" s="18"/>
      <c r="G46313" s="18"/>
      <c r="H46313" s="18"/>
      <c r="I46313" s="18"/>
      <c r="J46313" s="18"/>
      <c r="K46313" s="18"/>
      <c r="L46313" s="18"/>
      <c r="M46313" s="19"/>
      <c r="N46313" s="18"/>
    </row>
    <row r="46314" spans="1:14" customFormat="1">
      <c r="A46314" s="16"/>
      <c r="B46314" s="6"/>
      <c r="C46314" s="18"/>
      <c r="D46314" s="18"/>
      <c r="E46314" s="17"/>
      <c r="F46314" s="18"/>
      <c r="G46314" s="18"/>
      <c r="H46314" s="18"/>
      <c r="I46314" s="18"/>
      <c r="J46314" s="18"/>
      <c r="K46314" s="18"/>
      <c r="L46314" s="18"/>
      <c r="M46314" s="19"/>
      <c r="N46314" s="18"/>
    </row>
    <row r="46315" spans="1:14" customFormat="1">
      <c r="A46315" s="16"/>
      <c r="B46315" s="6"/>
      <c r="C46315" s="18"/>
      <c r="D46315" s="18"/>
      <c r="E46315" s="17"/>
      <c r="F46315" s="18"/>
      <c r="G46315" s="18"/>
      <c r="H46315" s="18"/>
      <c r="I46315" s="18"/>
      <c r="J46315" s="18"/>
      <c r="K46315" s="18"/>
      <c r="L46315" s="18"/>
      <c r="M46315" s="19"/>
      <c r="N46315" s="18"/>
    </row>
    <row r="46316" spans="1:14" customFormat="1">
      <c r="A46316" s="16"/>
      <c r="B46316" s="6"/>
      <c r="C46316" s="18"/>
      <c r="D46316" s="18"/>
      <c r="E46316" s="17"/>
      <c r="F46316" s="18"/>
      <c r="G46316" s="18"/>
      <c r="H46316" s="18"/>
      <c r="I46316" s="18"/>
      <c r="J46316" s="18"/>
      <c r="K46316" s="18"/>
      <c r="L46316" s="18"/>
      <c r="M46316" s="19"/>
      <c r="N46316" s="18"/>
    </row>
    <row r="46317" spans="1:14" customFormat="1">
      <c r="A46317" s="16"/>
      <c r="B46317" s="6"/>
      <c r="C46317" s="18"/>
      <c r="D46317" s="18"/>
      <c r="E46317" s="17"/>
      <c r="F46317" s="18"/>
      <c r="G46317" s="18"/>
      <c r="H46317" s="18"/>
      <c r="I46317" s="18"/>
      <c r="J46317" s="18"/>
      <c r="K46317" s="18"/>
      <c r="L46317" s="18"/>
      <c r="M46317" s="19"/>
      <c r="N46317" s="18"/>
    </row>
    <row r="46318" spans="1:14" customFormat="1">
      <c r="A46318" s="16"/>
      <c r="B46318" s="6"/>
      <c r="C46318" s="18"/>
      <c r="D46318" s="18"/>
      <c r="E46318" s="17"/>
      <c r="F46318" s="18"/>
      <c r="G46318" s="18"/>
      <c r="H46318" s="18"/>
      <c r="I46318" s="18"/>
      <c r="J46318" s="18"/>
      <c r="K46318" s="18"/>
      <c r="L46318" s="18"/>
      <c r="M46318" s="19"/>
      <c r="N46318" s="18"/>
    </row>
    <row r="46319" spans="1:14" customFormat="1">
      <c r="A46319" s="16"/>
      <c r="B46319" s="6"/>
      <c r="C46319" s="18"/>
      <c r="D46319" s="18"/>
      <c r="E46319" s="17"/>
      <c r="F46319" s="18"/>
      <c r="G46319" s="18"/>
      <c r="H46319" s="18"/>
      <c r="I46319" s="18"/>
      <c r="J46319" s="18"/>
      <c r="K46319" s="18"/>
      <c r="L46319" s="18"/>
      <c r="M46319" s="19"/>
      <c r="N46319" s="18"/>
    </row>
    <row r="46320" spans="1:14" customFormat="1">
      <c r="A46320" s="16"/>
      <c r="B46320" s="6"/>
      <c r="C46320" s="18"/>
      <c r="D46320" s="18"/>
      <c r="E46320" s="17"/>
      <c r="F46320" s="18"/>
      <c r="G46320" s="18"/>
      <c r="H46320" s="18"/>
      <c r="I46320" s="18"/>
      <c r="J46320" s="18"/>
      <c r="K46320" s="18"/>
      <c r="L46320" s="18"/>
      <c r="M46320" s="19"/>
      <c r="N46320" s="18"/>
    </row>
    <row r="46321" spans="1:14" customFormat="1">
      <c r="A46321" s="16"/>
      <c r="B46321" s="6"/>
      <c r="C46321" s="18"/>
      <c r="D46321" s="18"/>
      <c r="E46321" s="17"/>
      <c r="F46321" s="18"/>
      <c r="G46321" s="18"/>
      <c r="H46321" s="18"/>
      <c r="I46321" s="18"/>
      <c r="J46321" s="18"/>
      <c r="K46321" s="18"/>
      <c r="L46321" s="18"/>
      <c r="M46321" s="19"/>
      <c r="N46321" s="18"/>
    </row>
    <row r="46322" spans="1:14" customFormat="1">
      <c r="A46322" s="16"/>
      <c r="B46322" s="6"/>
      <c r="C46322" s="18"/>
      <c r="D46322" s="18"/>
      <c r="E46322" s="17"/>
      <c r="F46322" s="18"/>
      <c r="G46322" s="18"/>
      <c r="H46322" s="18"/>
      <c r="I46322" s="18"/>
      <c r="J46322" s="18"/>
      <c r="K46322" s="18"/>
      <c r="L46322" s="18"/>
      <c r="M46322" s="19"/>
      <c r="N46322" s="18"/>
    </row>
    <row r="46323" spans="1:14" customFormat="1">
      <c r="A46323" s="16"/>
      <c r="B46323" s="6"/>
      <c r="C46323" s="18"/>
      <c r="D46323" s="18"/>
      <c r="E46323" s="17"/>
      <c r="F46323" s="18"/>
      <c r="G46323" s="18"/>
      <c r="H46323" s="18"/>
      <c r="I46323" s="18"/>
      <c r="J46323" s="18"/>
      <c r="K46323" s="18"/>
      <c r="L46323" s="18"/>
      <c r="M46323" s="19"/>
      <c r="N46323" s="18"/>
    </row>
    <row r="46324" spans="1:14" customFormat="1">
      <c r="A46324" s="16"/>
      <c r="B46324" s="6"/>
      <c r="C46324" s="18"/>
      <c r="D46324" s="18"/>
      <c r="E46324" s="17"/>
      <c r="F46324" s="18"/>
      <c r="G46324" s="18"/>
      <c r="H46324" s="18"/>
      <c r="I46324" s="18"/>
      <c r="J46324" s="18"/>
      <c r="K46324" s="18"/>
      <c r="L46324" s="18"/>
      <c r="M46324" s="19"/>
      <c r="N46324" s="18"/>
    </row>
    <row r="46325" spans="1:14" customFormat="1">
      <c r="A46325" s="16"/>
      <c r="B46325" s="6"/>
      <c r="C46325" s="18"/>
      <c r="D46325" s="18"/>
      <c r="E46325" s="17"/>
      <c r="F46325" s="18"/>
      <c r="G46325" s="18"/>
      <c r="H46325" s="18"/>
      <c r="I46325" s="18"/>
      <c r="J46325" s="18"/>
      <c r="K46325" s="18"/>
      <c r="L46325" s="18"/>
      <c r="M46325" s="19"/>
      <c r="N46325" s="18"/>
    </row>
    <row r="46326" spans="1:14" customFormat="1">
      <c r="A46326" s="16"/>
      <c r="B46326" s="6"/>
      <c r="C46326" s="18"/>
      <c r="D46326" s="18"/>
      <c r="E46326" s="17"/>
      <c r="F46326" s="18"/>
      <c r="G46326" s="18"/>
      <c r="H46326" s="18"/>
      <c r="I46326" s="18"/>
      <c r="J46326" s="18"/>
      <c r="K46326" s="18"/>
      <c r="L46326" s="18"/>
      <c r="M46326" s="19"/>
      <c r="N46326" s="18"/>
    </row>
    <row r="46327" spans="1:14" customFormat="1">
      <c r="A46327" s="16"/>
      <c r="B46327" s="6"/>
      <c r="C46327" s="18"/>
      <c r="D46327" s="18"/>
      <c r="E46327" s="17"/>
      <c r="F46327" s="18"/>
      <c r="G46327" s="18"/>
      <c r="H46327" s="18"/>
      <c r="I46327" s="18"/>
      <c r="J46327" s="18"/>
      <c r="K46327" s="18"/>
      <c r="L46327" s="18"/>
      <c r="M46327" s="19"/>
      <c r="N46327" s="18"/>
    </row>
    <row r="46328" spans="1:14" customFormat="1">
      <c r="A46328" s="16"/>
      <c r="B46328" s="6"/>
      <c r="C46328" s="18"/>
      <c r="D46328" s="18"/>
      <c r="E46328" s="17"/>
      <c r="F46328" s="18"/>
      <c r="G46328" s="18"/>
      <c r="H46328" s="18"/>
      <c r="I46328" s="18"/>
      <c r="J46328" s="18"/>
      <c r="K46328" s="18"/>
      <c r="L46328" s="18"/>
      <c r="M46328" s="19"/>
      <c r="N46328" s="18"/>
    </row>
    <row r="46329" spans="1:14" customFormat="1">
      <c r="A46329" s="16"/>
      <c r="B46329" s="6"/>
      <c r="C46329" s="18"/>
      <c r="D46329" s="18"/>
      <c r="E46329" s="17"/>
      <c r="F46329" s="18"/>
      <c r="G46329" s="18"/>
      <c r="H46329" s="18"/>
      <c r="I46329" s="18"/>
      <c r="J46329" s="18"/>
      <c r="K46329" s="18"/>
      <c r="L46329" s="18"/>
      <c r="M46329" s="19"/>
      <c r="N46329" s="18"/>
    </row>
    <row r="46330" spans="1:14" customFormat="1">
      <c r="A46330" s="16"/>
      <c r="B46330" s="6"/>
      <c r="C46330" s="18"/>
      <c r="D46330" s="18"/>
      <c r="E46330" s="17"/>
      <c r="F46330" s="18"/>
      <c r="G46330" s="18"/>
      <c r="H46330" s="18"/>
      <c r="I46330" s="18"/>
      <c r="J46330" s="18"/>
      <c r="K46330" s="18"/>
      <c r="L46330" s="18"/>
      <c r="M46330" s="19"/>
      <c r="N46330" s="18"/>
    </row>
    <row r="46331" spans="1:14" customFormat="1">
      <c r="A46331" s="16"/>
      <c r="B46331" s="6"/>
      <c r="C46331" s="18"/>
      <c r="D46331" s="18"/>
      <c r="E46331" s="17"/>
      <c r="F46331" s="18"/>
      <c r="G46331" s="18"/>
      <c r="H46331" s="18"/>
      <c r="I46331" s="18"/>
      <c r="J46331" s="18"/>
      <c r="K46331" s="18"/>
      <c r="L46331" s="18"/>
      <c r="M46331" s="19"/>
      <c r="N46331" s="18"/>
    </row>
    <row r="46332" spans="1:14" customFormat="1">
      <c r="A46332" s="16"/>
      <c r="B46332" s="6"/>
      <c r="C46332" s="18"/>
      <c r="D46332" s="18"/>
      <c r="E46332" s="17"/>
      <c r="F46332" s="18"/>
      <c r="G46332" s="18"/>
      <c r="H46332" s="18"/>
      <c r="I46332" s="18"/>
      <c r="J46332" s="18"/>
      <c r="K46332" s="18"/>
      <c r="L46332" s="18"/>
      <c r="M46332" s="19"/>
      <c r="N46332" s="18"/>
    </row>
    <row r="46333" spans="1:14" customFormat="1">
      <c r="A46333" s="16"/>
      <c r="B46333" s="6"/>
      <c r="C46333" s="18"/>
      <c r="D46333" s="18"/>
      <c r="E46333" s="17"/>
      <c r="F46333" s="18"/>
      <c r="G46333" s="18"/>
      <c r="H46333" s="18"/>
      <c r="I46333" s="18"/>
      <c r="J46333" s="18"/>
      <c r="K46333" s="18"/>
      <c r="L46333" s="18"/>
      <c r="M46333" s="19"/>
      <c r="N46333" s="18"/>
    </row>
    <row r="46334" spans="1:14" customFormat="1">
      <c r="A46334" s="16"/>
      <c r="B46334" s="6"/>
      <c r="C46334" s="18"/>
      <c r="D46334" s="18"/>
      <c r="E46334" s="17"/>
      <c r="F46334" s="18"/>
      <c r="G46334" s="18"/>
      <c r="H46334" s="18"/>
      <c r="I46334" s="18"/>
      <c r="J46334" s="18"/>
      <c r="K46334" s="18"/>
      <c r="L46334" s="18"/>
      <c r="M46334" s="19"/>
      <c r="N46334" s="18"/>
    </row>
    <row r="46335" spans="1:14" customFormat="1">
      <c r="A46335" s="16"/>
      <c r="B46335" s="6"/>
      <c r="C46335" s="18"/>
      <c r="D46335" s="18"/>
      <c r="E46335" s="17"/>
      <c r="F46335" s="18"/>
      <c r="G46335" s="18"/>
      <c r="H46335" s="18"/>
      <c r="I46335" s="18"/>
      <c r="J46335" s="18"/>
      <c r="K46335" s="18"/>
      <c r="L46335" s="18"/>
      <c r="M46335" s="19"/>
      <c r="N46335" s="18"/>
    </row>
    <row r="46336" spans="1:14" customFormat="1">
      <c r="A46336" s="16"/>
      <c r="B46336" s="6"/>
      <c r="C46336" s="18"/>
      <c r="D46336" s="18"/>
      <c r="E46336" s="17"/>
      <c r="F46336" s="18"/>
      <c r="G46336" s="18"/>
      <c r="H46336" s="18"/>
      <c r="I46336" s="18"/>
      <c r="J46336" s="18"/>
      <c r="K46336" s="18"/>
      <c r="L46336" s="18"/>
      <c r="M46336" s="19"/>
      <c r="N46336" s="18"/>
    </row>
    <row r="46337" spans="1:14" customFormat="1">
      <c r="A46337" s="16"/>
      <c r="B46337" s="6"/>
      <c r="C46337" s="18"/>
      <c r="D46337" s="18"/>
      <c r="E46337" s="17"/>
      <c r="F46337" s="18"/>
      <c r="G46337" s="18"/>
      <c r="H46337" s="18"/>
      <c r="I46337" s="18"/>
      <c r="J46337" s="18"/>
      <c r="K46337" s="18"/>
      <c r="L46337" s="18"/>
      <c r="M46337" s="19"/>
      <c r="N46337" s="18"/>
    </row>
    <row r="46338" spans="1:14" customFormat="1">
      <c r="A46338" s="16"/>
      <c r="B46338" s="6"/>
      <c r="C46338" s="18"/>
      <c r="D46338" s="18"/>
      <c r="E46338" s="17"/>
      <c r="F46338" s="18"/>
      <c r="G46338" s="18"/>
      <c r="H46338" s="18"/>
      <c r="I46338" s="18"/>
      <c r="J46338" s="18"/>
      <c r="K46338" s="18"/>
      <c r="L46338" s="18"/>
      <c r="M46338" s="19"/>
      <c r="N46338" s="18"/>
    </row>
    <row r="46339" spans="1:14" customFormat="1">
      <c r="A46339" s="16"/>
      <c r="B46339" s="6"/>
      <c r="C46339" s="18"/>
      <c r="D46339" s="18"/>
      <c r="E46339" s="17"/>
      <c r="F46339" s="18"/>
      <c r="G46339" s="18"/>
      <c r="H46339" s="18"/>
      <c r="I46339" s="18"/>
      <c r="J46339" s="18"/>
      <c r="K46339" s="18"/>
      <c r="L46339" s="18"/>
      <c r="M46339" s="19"/>
      <c r="N46339" s="18"/>
    </row>
    <row r="46340" spans="1:14" customFormat="1">
      <c r="A46340" s="16"/>
      <c r="B46340" s="6"/>
      <c r="C46340" s="18"/>
      <c r="D46340" s="18"/>
      <c r="E46340" s="17"/>
      <c r="F46340" s="18"/>
      <c r="G46340" s="18"/>
      <c r="H46340" s="18"/>
      <c r="I46340" s="18"/>
      <c r="J46340" s="18"/>
      <c r="K46340" s="18"/>
      <c r="L46340" s="18"/>
      <c r="M46340" s="19"/>
      <c r="N46340" s="18"/>
    </row>
    <row r="46341" spans="1:14" customFormat="1">
      <c r="A46341" s="16"/>
      <c r="B46341" s="6"/>
      <c r="C46341" s="18"/>
      <c r="D46341" s="18"/>
      <c r="E46341" s="17"/>
      <c r="F46341" s="18"/>
      <c r="G46341" s="18"/>
      <c r="H46341" s="18"/>
      <c r="I46341" s="18"/>
      <c r="J46341" s="18"/>
      <c r="K46341" s="18"/>
      <c r="L46341" s="18"/>
      <c r="M46341" s="19"/>
      <c r="N46341" s="18"/>
    </row>
    <row r="46342" spans="1:14" customFormat="1">
      <c r="A46342" s="16"/>
      <c r="B46342" s="6"/>
      <c r="C46342" s="18"/>
      <c r="D46342" s="18"/>
      <c r="E46342" s="17"/>
      <c r="F46342" s="18"/>
      <c r="G46342" s="18"/>
      <c r="H46342" s="18"/>
      <c r="I46342" s="18"/>
      <c r="J46342" s="18"/>
      <c r="K46342" s="18"/>
      <c r="L46342" s="18"/>
      <c r="M46342" s="19"/>
      <c r="N46342" s="18"/>
    </row>
    <row r="46343" spans="1:14" customFormat="1">
      <c r="A46343" s="16"/>
      <c r="B46343" s="6"/>
      <c r="C46343" s="18"/>
      <c r="D46343" s="18"/>
      <c r="E46343" s="17"/>
      <c r="F46343" s="18"/>
      <c r="G46343" s="18"/>
      <c r="H46343" s="18"/>
      <c r="I46343" s="18"/>
      <c r="J46343" s="18"/>
      <c r="K46343" s="18"/>
      <c r="L46343" s="18"/>
      <c r="M46343" s="19"/>
      <c r="N46343" s="18"/>
    </row>
    <row r="46344" spans="1:14" customFormat="1">
      <c r="A46344" s="16"/>
      <c r="B46344" s="6"/>
      <c r="C46344" s="18"/>
      <c r="D46344" s="18"/>
      <c r="E46344" s="17"/>
      <c r="F46344" s="18"/>
      <c r="G46344" s="18"/>
      <c r="H46344" s="18"/>
      <c r="I46344" s="18"/>
      <c r="J46344" s="18"/>
      <c r="K46344" s="18"/>
      <c r="L46344" s="18"/>
      <c r="M46344" s="19"/>
      <c r="N46344" s="18"/>
    </row>
    <row r="46345" spans="1:14" customFormat="1">
      <c r="A46345" s="16"/>
      <c r="B46345" s="6"/>
      <c r="C46345" s="18"/>
      <c r="D46345" s="18"/>
      <c r="E46345" s="17"/>
      <c r="F46345" s="18"/>
      <c r="G46345" s="18"/>
      <c r="H46345" s="18"/>
      <c r="I46345" s="18"/>
      <c r="J46345" s="18"/>
      <c r="K46345" s="18"/>
      <c r="L46345" s="18"/>
      <c r="M46345" s="19"/>
      <c r="N46345" s="18"/>
    </row>
    <row r="46346" spans="1:14" customFormat="1">
      <c r="A46346" s="16"/>
      <c r="B46346" s="6"/>
      <c r="C46346" s="18"/>
      <c r="D46346" s="18"/>
      <c r="E46346" s="17"/>
      <c r="F46346" s="18"/>
      <c r="G46346" s="18"/>
      <c r="H46346" s="18"/>
      <c r="I46346" s="18"/>
      <c r="J46346" s="18"/>
      <c r="K46346" s="18"/>
      <c r="L46346" s="18"/>
      <c r="M46346" s="19"/>
      <c r="N46346" s="18"/>
    </row>
    <row r="46347" spans="1:14" customFormat="1">
      <c r="A46347" s="16"/>
      <c r="B46347" s="6"/>
      <c r="C46347" s="18"/>
      <c r="D46347" s="18"/>
      <c r="E46347" s="17"/>
      <c r="F46347" s="18"/>
      <c r="G46347" s="18"/>
      <c r="H46347" s="18"/>
      <c r="I46347" s="18"/>
      <c r="J46347" s="18"/>
      <c r="K46347" s="18"/>
      <c r="L46347" s="18"/>
      <c r="M46347" s="19"/>
      <c r="N46347" s="18"/>
    </row>
    <row r="46348" spans="1:14" customFormat="1">
      <c r="A46348" s="16"/>
      <c r="B46348" s="6"/>
      <c r="C46348" s="18"/>
      <c r="D46348" s="18"/>
      <c r="E46348" s="17"/>
      <c r="F46348" s="18"/>
      <c r="G46348" s="18"/>
      <c r="H46348" s="18"/>
      <c r="I46348" s="18"/>
      <c r="J46348" s="18"/>
      <c r="K46348" s="18"/>
      <c r="L46348" s="18"/>
      <c r="M46348" s="19"/>
      <c r="N46348" s="18"/>
    </row>
    <row r="46349" spans="1:14" customFormat="1">
      <c r="A46349" s="16"/>
      <c r="B46349" s="6"/>
      <c r="C46349" s="18"/>
      <c r="D46349" s="18"/>
      <c r="E46349" s="17"/>
      <c r="F46349" s="18"/>
      <c r="G46349" s="18"/>
      <c r="H46349" s="18"/>
      <c r="I46349" s="18"/>
      <c r="J46349" s="18"/>
      <c r="K46349" s="18"/>
      <c r="L46349" s="18"/>
      <c r="M46349" s="19"/>
      <c r="N46349" s="18"/>
    </row>
    <row r="46350" spans="1:14" customFormat="1">
      <c r="A46350" s="16"/>
      <c r="B46350" s="6"/>
      <c r="C46350" s="18"/>
      <c r="D46350" s="18"/>
      <c r="E46350" s="17"/>
      <c r="F46350" s="18"/>
      <c r="G46350" s="18"/>
      <c r="H46350" s="18"/>
      <c r="I46350" s="18"/>
      <c r="J46350" s="18"/>
      <c r="K46350" s="18"/>
      <c r="L46350" s="18"/>
      <c r="M46350" s="19"/>
      <c r="N46350" s="18"/>
    </row>
    <row r="46351" spans="1:14" customFormat="1">
      <c r="A46351" s="16"/>
      <c r="B46351" s="6"/>
      <c r="C46351" s="18"/>
      <c r="D46351" s="18"/>
      <c r="E46351" s="17"/>
      <c r="F46351" s="18"/>
      <c r="G46351" s="18"/>
      <c r="H46351" s="18"/>
      <c r="I46351" s="18"/>
      <c r="J46351" s="18"/>
      <c r="K46351" s="18"/>
      <c r="L46351" s="18"/>
      <c r="M46351" s="19"/>
      <c r="N46351" s="18"/>
    </row>
    <row r="46352" spans="1:14" customFormat="1">
      <c r="A46352" s="16"/>
      <c r="B46352" s="6"/>
      <c r="C46352" s="18"/>
      <c r="D46352" s="18"/>
      <c r="E46352" s="17"/>
      <c r="F46352" s="18"/>
      <c r="G46352" s="18"/>
      <c r="H46352" s="18"/>
      <c r="I46352" s="18"/>
      <c r="J46352" s="18"/>
      <c r="K46352" s="18"/>
      <c r="L46352" s="18"/>
      <c r="M46352" s="19"/>
      <c r="N46352" s="18"/>
    </row>
    <row r="46353" spans="1:14" customFormat="1">
      <c r="A46353" s="16"/>
      <c r="B46353" s="6"/>
      <c r="C46353" s="18"/>
      <c r="D46353" s="18"/>
      <c r="E46353" s="17"/>
      <c r="F46353" s="18"/>
      <c r="G46353" s="18"/>
      <c r="H46353" s="18"/>
      <c r="I46353" s="18"/>
      <c r="J46353" s="18"/>
      <c r="K46353" s="18"/>
      <c r="L46353" s="18"/>
      <c r="M46353" s="19"/>
      <c r="N46353" s="18"/>
    </row>
    <row r="46354" spans="1:14" customFormat="1">
      <c r="A46354" s="16"/>
      <c r="B46354" s="6"/>
      <c r="C46354" s="18"/>
      <c r="D46354" s="18"/>
      <c r="E46354" s="17"/>
      <c r="F46354" s="18"/>
      <c r="G46354" s="18"/>
      <c r="H46354" s="18"/>
      <c r="I46354" s="18"/>
      <c r="J46354" s="18"/>
      <c r="K46354" s="18"/>
      <c r="L46354" s="18"/>
      <c r="M46354" s="19"/>
      <c r="N46354" s="18"/>
    </row>
    <row r="46355" spans="1:14" customFormat="1">
      <c r="A46355" s="16"/>
      <c r="B46355" s="6"/>
      <c r="C46355" s="18"/>
      <c r="D46355" s="18"/>
      <c r="E46355" s="17"/>
      <c r="F46355" s="18"/>
      <c r="G46355" s="18"/>
      <c r="H46355" s="18"/>
      <c r="I46355" s="18"/>
      <c r="J46355" s="18"/>
      <c r="K46355" s="18"/>
      <c r="L46355" s="18"/>
      <c r="M46355" s="19"/>
      <c r="N46355" s="18"/>
    </row>
    <row r="46356" spans="1:14" customFormat="1">
      <c r="A46356" s="16"/>
      <c r="B46356" s="6"/>
      <c r="C46356" s="18"/>
      <c r="D46356" s="18"/>
      <c r="E46356" s="17"/>
      <c r="F46356" s="18"/>
      <c r="G46356" s="18"/>
      <c r="H46356" s="18"/>
      <c r="I46356" s="18"/>
      <c r="J46356" s="18"/>
      <c r="K46356" s="18"/>
      <c r="L46356" s="18"/>
      <c r="M46356" s="19"/>
      <c r="N46356" s="18"/>
    </row>
    <row r="46357" spans="1:14" customFormat="1">
      <c r="A46357" s="16"/>
      <c r="B46357" s="6"/>
      <c r="C46357" s="18"/>
      <c r="D46357" s="18"/>
      <c r="E46357" s="17"/>
      <c r="F46357" s="18"/>
      <c r="G46357" s="18"/>
      <c r="H46357" s="18"/>
      <c r="I46357" s="18"/>
      <c r="J46357" s="18"/>
      <c r="K46357" s="18"/>
      <c r="L46357" s="18"/>
      <c r="M46357" s="19"/>
      <c r="N46357" s="18"/>
    </row>
    <row r="46358" spans="1:14" customFormat="1">
      <c r="A46358" s="16"/>
      <c r="B46358" s="6"/>
      <c r="C46358" s="18"/>
      <c r="D46358" s="18"/>
      <c r="E46358" s="17"/>
      <c r="F46358" s="18"/>
      <c r="G46358" s="18"/>
      <c r="H46358" s="18"/>
      <c r="I46358" s="18"/>
      <c r="J46358" s="18"/>
      <c r="K46358" s="18"/>
      <c r="L46358" s="18"/>
      <c r="M46358" s="19"/>
      <c r="N46358" s="18"/>
    </row>
    <row r="46359" spans="1:14" customFormat="1">
      <c r="A46359" s="16"/>
      <c r="B46359" s="6"/>
      <c r="C46359" s="18"/>
      <c r="D46359" s="18"/>
      <c r="E46359" s="17"/>
      <c r="F46359" s="18"/>
      <c r="G46359" s="18"/>
      <c r="H46359" s="18"/>
      <c r="I46359" s="18"/>
      <c r="J46359" s="18"/>
      <c r="K46359" s="18"/>
      <c r="L46359" s="18"/>
      <c r="M46359" s="19"/>
      <c r="N46359" s="18"/>
    </row>
    <row r="46360" spans="1:14" customFormat="1">
      <c r="A46360" s="16"/>
      <c r="B46360" s="6"/>
      <c r="C46360" s="18"/>
      <c r="D46360" s="18"/>
      <c r="E46360" s="17"/>
      <c r="F46360" s="18"/>
      <c r="G46360" s="18"/>
      <c r="H46360" s="18"/>
      <c r="I46360" s="18"/>
      <c r="J46360" s="18"/>
      <c r="K46360" s="18"/>
      <c r="L46360" s="18"/>
      <c r="M46360" s="19"/>
      <c r="N46360" s="18"/>
    </row>
    <row r="46361" spans="1:14" customFormat="1">
      <c r="A46361" s="16"/>
      <c r="B46361" s="6"/>
      <c r="C46361" s="18"/>
      <c r="D46361" s="18"/>
      <c r="E46361" s="17"/>
      <c r="F46361" s="18"/>
      <c r="G46361" s="18"/>
      <c r="H46361" s="18"/>
      <c r="I46361" s="18"/>
      <c r="J46361" s="18"/>
      <c r="K46361" s="18"/>
      <c r="L46361" s="18"/>
      <c r="M46361" s="19"/>
      <c r="N46361" s="18"/>
    </row>
    <row r="46362" spans="1:14" customFormat="1">
      <c r="A46362" s="16"/>
      <c r="B46362" s="6"/>
      <c r="C46362" s="18"/>
      <c r="D46362" s="18"/>
      <c r="E46362" s="17"/>
      <c r="F46362" s="18"/>
      <c r="G46362" s="18"/>
      <c r="H46362" s="18"/>
      <c r="I46362" s="18"/>
      <c r="J46362" s="18"/>
      <c r="K46362" s="18"/>
      <c r="L46362" s="18"/>
      <c r="M46362" s="19"/>
      <c r="N46362" s="18"/>
    </row>
    <row r="46363" spans="1:14" customFormat="1">
      <c r="A46363" s="16"/>
      <c r="B46363" s="6"/>
      <c r="C46363" s="18"/>
      <c r="D46363" s="18"/>
      <c r="E46363" s="17"/>
      <c r="F46363" s="18"/>
      <c r="G46363" s="18"/>
      <c r="H46363" s="18"/>
      <c r="I46363" s="18"/>
      <c r="J46363" s="18"/>
      <c r="K46363" s="18"/>
      <c r="L46363" s="18"/>
      <c r="M46363" s="19"/>
      <c r="N46363" s="18"/>
    </row>
    <row r="46364" spans="1:14" customFormat="1">
      <c r="A46364" s="16"/>
      <c r="B46364" s="6"/>
      <c r="C46364" s="18"/>
      <c r="D46364" s="18"/>
      <c r="E46364" s="17"/>
      <c r="F46364" s="18"/>
      <c r="G46364" s="18"/>
      <c r="H46364" s="18"/>
      <c r="I46364" s="18"/>
      <c r="J46364" s="18"/>
      <c r="K46364" s="18"/>
      <c r="L46364" s="18"/>
      <c r="M46364" s="19"/>
      <c r="N46364" s="18"/>
    </row>
    <row r="46365" spans="1:14" customFormat="1">
      <c r="A46365" s="16"/>
      <c r="B46365" s="6"/>
      <c r="C46365" s="18"/>
      <c r="D46365" s="18"/>
      <c r="E46365" s="17"/>
      <c r="F46365" s="18"/>
      <c r="G46365" s="18"/>
      <c r="H46365" s="18"/>
      <c r="I46365" s="18"/>
      <c r="J46365" s="18"/>
      <c r="K46365" s="18"/>
      <c r="L46365" s="18"/>
      <c r="M46365" s="19"/>
      <c r="N46365" s="18"/>
    </row>
    <row r="46366" spans="1:14" customFormat="1">
      <c r="A46366" s="16"/>
      <c r="B46366" s="6"/>
      <c r="C46366" s="18"/>
      <c r="D46366" s="18"/>
      <c r="E46366" s="17"/>
      <c r="F46366" s="18"/>
      <c r="G46366" s="18"/>
      <c r="H46366" s="18"/>
      <c r="I46366" s="18"/>
      <c r="J46366" s="18"/>
      <c r="K46366" s="18"/>
      <c r="L46366" s="18"/>
      <c r="M46366" s="19"/>
      <c r="N46366" s="18"/>
    </row>
    <row r="46367" spans="1:14" customFormat="1">
      <c r="A46367" s="16"/>
      <c r="B46367" s="6"/>
      <c r="C46367" s="18"/>
      <c r="D46367" s="18"/>
      <c r="E46367" s="17"/>
      <c r="F46367" s="18"/>
      <c r="G46367" s="18"/>
      <c r="H46367" s="18"/>
      <c r="I46367" s="18"/>
      <c r="J46367" s="18"/>
      <c r="K46367" s="18"/>
      <c r="L46367" s="18"/>
      <c r="M46367" s="19"/>
      <c r="N46367" s="18"/>
    </row>
    <row r="46368" spans="1:14" customFormat="1">
      <c r="A46368" s="16"/>
      <c r="B46368" s="6"/>
      <c r="C46368" s="18"/>
      <c r="D46368" s="18"/>
      <c r="E46368" s="17"/>
      <c r="F46368" s="18"/>
      <c r="G46368" s="18"/>
      <c r="H46368" s="18"/>
      <c r="I46368" s="18"/>
      <c r="J46368" s="18"/>
      <c r="K46368" s="18"/>
      <c r="L46368" s="18"/>
      <c r="M46368" s="19"/>
      <c r="N46368" s="18"/>
    </row>
    <row r="46369" spans="1:14" customFormat="1">
      <c r="A46369" s="16"/>
      <c r="B46369" s="6"/>
      <c r="C46369" s="18"/>
      <c r="D46369" s="18"/>
      <c r="E46369" s="17"/>
      <c r="F46369" s="18"/>
      <c r="G46369" s="18"/>
      <c r="H46369" s="18"/>
      <c r="I46369" s="18"/>
      <c r="J46369" s="18"/>
      <c r="K46369" s="18"/>
      <c r="L46369" s="18"/>
      <c r="M46369" s="19"/>
      <c r="N46369" s="18"/>
    </row>
    <row r="46370" spans="1:14" customFormat="1">
      <c r="A46370" s="16"/>
      <c r="B46370" s="6"/>
      <c r="C46370" s="18"/>
      <c r="D46370" s="18"/>
      <c r="E46370" s="17"/>
      <c r="F46370" s="18"/>
      <c r="G46370" s="18"/>
      <c r="H46370" s="18"/>
      <c r="I46370" s="18"/>
      <c r="J46370" s="18"/>
      <c r="K46370" s="18"/>
      <c r="L46370" s="18"/>
      <c r="M46370" s="19"/>
      <c r="N46370" s="18"/>
    </row>
    <row r="46371" spans="1:14" customFormat="1">
      <c r="A46371" s="16"/>
      <c r="B46371" s="6"/>
      <c r="C46371" s="18"/>
      <c r="D46371" s="18"/>
      <c r="E46371" s="17"/>
      <c r="F46371" s="18"/>
      <c r="G46371" s="18"/>
      <c r="H46371" s="18"/>
      <c r="I46371" s="18"/>
      <c r="J46371" s="18"/>
      <c r="K46371" s="18"/>
      <c r="L46371" s="18"/>
      <c r="M46371" s="19"/>
      <c r="N46371" s="18"/>
    </row>
    <row r="46372" spans="1:14" customFormat="1">
      <c r="A46372" s="16"/>
      <c r="B46372" s="6"/>
      <c r="C46372" s="18"/>
      <c r="D46372" s="18"/>
      <c r="E46372" s="17"/>
      <c r="F46372" s="18"/>
      <c r="G46372" s="18"/>
      <c r="H46372" s="18"/>
      <c r="I46372" s="18"/>
      <c r="J46372" s="18"/>
      <c r="K46372" s="18"/>
      <c r="L46372" s="18"/>
      <c r="M46372" s="19"/>
      <c r="N46372" s="18"/>
    </row>
    <row r="46373" spans="1:14" customFormat="1">
      <c r="A46373" s="16"/>
      <c r="B46373" s="6"/>
      <c r="C46373" s="18"/>
      <c r="D46373" s="18"/>
      <c r="E46373" s="17"/>
      <c r="F46373" s="18"/>
      <c r="G46373" s="18"/>
      <c r="H46373" s="18"/>
      <c r="I46373" s="18"/>
      <c r="J46373" s="18"/>
      <c r="K46373" s="18"/>
      <c r="L46373" s="18"/>
      <c r="M46373" s="19"/>
      <c r="N46373" s="18"/>
    </row>
    <row r="46374" spans="1:14" customFormat="1">
      <c r="A46374" s="16"/>
      <c r="B46374" s="6"/>
      <c r="C46374" s="18"/>
      <c r="D46374" s="18"/>
      <c r="E46374" s="17"/>
      <c r="F46374" s="18"/>
      <c r="G46374" s="18"/>
      <c r="H46374" s="18"/>
      <c r="I46374" s="18"/>
      <c r="J46374" s="18"/>
      <c r="K46374" s="18"/>
      <c r="L46374" s="18"/>
      <c r="M46374" s="19"/>
      <c r="N46374" s="18"/>
    </row>
    <row r="46375" spans="1:14" customFormat="1">
      <c r="A46375" s="16"/>
      <c r="B46375" s="6"/>
      <c r="C46375" s="18"/>
      <c r="D46375" s="18"/>
      <c r="E46375" s="17"/>
      <c r="F46375" s="18"/>
      <c r="G46375" s="18"/>
      <c r="H46375" s="18"/>
      <c r="I46375" s="18"/>
      <c r="J46375" s="18"/>
      <c r="K46375" s="18"/>
      <c r="L46375" s="18"/>
      <c r="M46375" s="19"/>
      <c r="N46375" s="18"/>
    </row>
    <row r="46376" spans="1:14" customFormat="1">
      <c r="A46376" s="16"/>
      <c r="B46376" s="6"/>
      <c r="C46376" s="18"/>
      <c r="D46376" s="18"/>
      <c r="E46376" s="17"/>
      <c r="F46376" s="18"/>
      <c r="G46376" s="18"/>
      <c r="H46376" s="18"/>
      <c r="I46376" s="18"/>
      <c r="J46376" s="18"/>
      <c r="K46376" s="18"/>
      <c r="L46376" s="18"/>
      <c r="M46376" s="19"/>
      <c r="N46376" s="18"/>
    </row>
    <row r="46377" spans="1:14" customFormat="1">
      <c r="A46377" s="16"/>
      <c r="B46377" s="6"/>
      <c r="C46377" s="18"/>
      <c r="D46377" s="18"/>
      <c r="E46377" s="17"/>
      <c r="F46377" s="18"/>
      <c r="G46377" s="18"/>
      <c r="H46377" s="18"/>
      <c r="I46377" s="18"/>
      <c r="J46377" s="18"/>
      <c r="K46377" s="18"/>
      <c r="L46377" s="18"/>
      <c r="M46377" s="19"/>
      <c r="N46377" s="18"/>
    </row>
    <row r="46378" spans="1:14" customFormat="1">
      <c r="A46378" s="16"/>
      <c r="B46378" s="6"/>
      <c r="C46378" s="18"/>
      <c r="D46378" s="18"/>
      <c r="E46378" s="17"/>
      <c r="F46378" s="18"/>
      <c r="G46378" s="18"/>
      <c r="H46378" s="18"/>
      <c r="I46378" s="18"/>
      <c r="J46378" s="18"/>
      <c r="K46378" s="18"/>
      <c r="L46378" s="18"/>
      <c r="M46378" s="19"/>
      <c r="N46378" s="18"/>
    </row>
    <row r="46379" spans="1:14" customFormat="1">
      <c r="A46379" s="16"/>
      <c r="B46379" s="6"/>
      <c r="C46379" s="18"/>
      <c r="D46379" s="18"/>
      <c r="E46379" s="17"/>
      <c r="F46379" s="18"/>
      <c r="G46379" s="18"/>
      <c r="H46379" s="18"/>
      <c r="I46379" s="18"/>
      <c r="J46379" s="18"/>
      <c r="K46379" s="18"/>
      <c r="L46379" s="18"/>
      <c r="M46379" s="19"/>
      <c r="N46379" s="18"/>
    </row>
    <row r="46380" spans="1:14" customFormat="1">
      <c r="A46380" s="16"/>
      <c r="B46380" s="6"/>
      <c r="C46380" s="18"/>
      <c r="D46380" s="18"/>
      <c r="E46380" s="17"/>
      <c r="F46380" s="18"/>
      <c r="G46380" s="18"/>
      <c r="H46380" s="18"/>
      <c r="I46380" s="18"/>
      <c r="J46380" s="18"/>
      <c r="K46380" s="18"/>
      <c r="L46380" s="18"/>
      <c r="M46380" s="19"/>
      <c r="N46380" s="18"/>
    </row>
    <row r="46381" spans="1:14" customFormat="1">
      <c r="A46381" s="16"/>
      <c r="B46381" s="6"/>
      <c r="C46381" s="18"/>
      <c r="D46381" s="18"/>
      <c r="E46381" s="17"/>
      <c r="F46381" s="18"/>
      <c r="G46381" s="18"/>
      <c r="H46381" s="18"/>
      <c r="I46381" s="18"/>
      <c r="J46381" s="18"/>
      <c r="K46381" s="18"/>
      <c r="L46381" s="18"/>
      <c r="M46381" s="19"/>
      <c r="N46381" s="18"/>
    </row>
    <row r="46382" spans="1:14" customFormat="1">
      <c r="A46382" s="16"/>
      <c r="B46382" s="6"/>
      <c r="C46382" s="18"/>
      <c r="D46382" s="18"/>
      <c r="E46382" s="17"/>
      <c r="F46382" s="18"/>
      <c r="G46382" s="18"/>
      <c r="H46382" s="18"/>
      <c r="I46382" s="18"/>
      <c r="J46382" s="18"/>
      <c r="K46382" s="18"/>
      <c r="L46382" s="18"/>
      <c r="M46382" s="19"/>
      <c r="N46382" s="18"/>
    </row>
    <row r="46383" spans="1:14" customFormat="1">
      <c r="A46383" s="16"/>
      <c r="B46383" s="6"/>
      <c r="C46383" s="18"/>
      <c r="D46383" s="18"/>
      <c r="E46383" s="17"/>
      <c r="F46383" s="18"/>
      <c r="G46383" s="18"/>
      <c r="H46383" s="18"/>
      <c r="I46383" s="18"/>
      <c r="J46383" s="18"/>
      <c r="K46383" s="18"/>
      <c r="L46383" s="18"/>
      <c r="M46383" s="19"/>
      <c r="N46383" s="18"/>
    </row>
    <row r="46384" spans="1:14" customFormat="1">
      <c r="A46384" s="16"/>
      <c r="B46384" s="6"/>
      <c r="C46384" s="18"/>
      <c r="D46384" s="18"/>
      <c r="E46384" s="17"/>
      <c r="F46384" s="18"/>
      <c r="G46384" s="18"/>
      <c r="H46384" s="18"/>
      <c r="I46384" s="18"/>
      <c r="J46384" s="18"/>
      <c r="K46384" s="18"/>
      <c r="L46384" s="18"/>
      <c r="M46384" s="19"/>
      <c r="N46384" s="18"/>
    </row>
    <row r="46385" spans="1:14" customFormat="1">
      <c r="A46385" s="16"/>
      <c r="B46385" s="6"/>
      <c r="C46385" s="18"/>
      <c r="D46385" s="18"/>
      <c r="E46385" s="17"/>
      <c r="F46385" s="18"/>
      <c r="G46385" s="18"/>
      <c r="H46385" s="18"/>
      <c r="I46385" s="18"/>
      <c r="J46385" s="18"/>
      <c r="K46385" s="18"/>
      <c r="L46385" s="18"/>
      <c r="M46385" s="19"/>
      <c r="N46385" s="18"/>
    </row>
    <row r="46386" spans="1:14" customFormat="1">
      <c r="A46386" s="16"/>
      <c r="B46386" s="6"/>
      <c r="C46386" s="18"/>
      <c r="D46386" s="18"/>
      <c r="E46386" s="17"/>
      <c r="F46386" s="18"/>
      <c r="G46386" s="18"/>
      <c r="H46386" s="18"/>
      <c r="I46386" s="18"/>
      <c r="J46386" s="18"/>
      <c r="K46386" s="18"/>
      <c r="L46386" s="18"/>
      <c r="M46386" s="19"/>
      <c r="N46386" s="18"/>
    </row>
    <row r="46387" spans="1:14" customFormat="1">
      <c r="A46387" s="16"/>
      <c r="B46387" s="6"/>
      <c r="C46387" s="18"/>
      <c r="D46387" s="18"/>
      <c r="E46387" s="17"/>
      <c r="F46387" s="18"/>
      <c r="G46387" s="18"/>
      <c r="H46387" s="18"/>
      <c r="I46387" s="18"/>
      <c r="J46387" s="18"/>
      <c r="K46387" s="18"/>
      <c r="L46387" s="18"/>
      <c r="M46387" s="19"/>
      <c r="N46387" s="18"/>
    </row>
    <row r="46388" spans="1:14" customFormat="1">
      <c r="A46388" s="16"/>
      <c r="B46388" s="6"/>
      <c r="C46388" s="18"/>
      <c r="D46388" s="18"/>
      <c r="E46388" s="17"/>
      <c r="F46388" s="18"/>
      <c r="G46388" s="18"/>
      <c r="H46388" s="18"/>
      <c r="I46388" s="18"/>
      <c r="J46388" s="18"/>
      <c r="K46388" s="18"/>
      <c r="L46388" s="18"/>
      <c r="M46388" s="19"/>
      <c r="N46388" s="18"/>
    </row>
    <row r="46389" spans="1:14" customFormat="1">
      <c r="A46389" s="16"/>
      <c r="B46389" s="6"/>
      <c r="C46389" s="18"/>
      <c r="D46389" s="18"/>
      <c r="E46389" s="17"/>
      <c r="F46389" s="18"/>
      <c r="G46389" s="18"/>
      <c r="H46389" s="18"/>
      <c r="I46389" s="18"/>
      <c r="J46389" s="18"/>
      <c r="K46389" s="18"/>
      <c r="L46389" s="18"/>
      <c r="M46389" s="19"/>
      <c r="N46389" s="18"/>
    </row>
    <row r="46390" spans="1:14" customFormat="1">
      <c r="A46390" s="16"/>
      <c r="B46390" s="6"/>
      <c r="C46390" s="18"/>
      <c r="D46390" s="18"/>
      <c r="E46390" s="17"/>
      <c r="F46390" s="18"/>
      <c r="G46390" s="18"/>
      <c r="H46390" s="18"/>
      <c r="I46390" s="18"/>
      <c r="J46390" s="18"/>
      <c r="K46390" s="18"/>
      <c r="L46390" s="18"/>
      <c r="M46390" s="19"/>
      <c r="N46390" s="18"/>
    </row>
    <row r="46391" spans="1:14" customFormat="1">
      <c r="A46391" s="16"/>
      <c r="B46391" s="6"/>
      <c r="C46391" s="18"/>
      <c r="D46391" s="18"/>
      <c r="E46391" s="17"/>
      <c r="F46391" s="18"/>
      <c r="G46391" s="18"/>
      <c r="H46391" s="18"/>
      <c r="I46391" s="18"/>
      <c r="J46391" s="18"/>
      <c r="K46391" s="18"/>
      <c r="L46391" s="18"/>
      <c r="M46391" s="19"/>
      <c r="N46391" s="18"/>
    </row>
    <row r="46392" spans="1:14" customFormat="1">
      <c r="A46392" s="16"/>
      <c r="B46392" s="6"/>
      <c r="C46392" s="18"/>
      <c r="D46392" s="18"/>
      <c r="E46392" s="17"/>
      <c r="F46392" s="18"/>
      <c r="G46392" s="18"/>
      <c r="H46392" s="18"/>
      <c r="I46392" s="18"/>
      <c r="J46392" s="18"/>
      <c r="K46392" s="18"/>
      <c r="L46392" s="18"/>
      <c r="M46392" s="19"/>
      <c r="N46392" s="18"/>
    </row>
    <row r="46393" spans="1:14" customFormat="1">
      <c r="A46393" s="16"/>
      <c r="B46393" s="6"/>
      <c r="C46393" s="18"/>
      <c r="D46393" s="18"/>
      <c r="E46393" s="17"/>
      <c r="F46393" s="18"/>
      <c r="G46393" s="18"/>
      <c r="H46393" s="18"/>
      <c r="I46393" s="18"/>
      <c r="J46393" s="18"/>
      <c r="K46393" s="18"/>
      <c r="L46393" s="18"/>
      <c r="M46393" s="19"/>
      <c r="N46393" s="18"/>
    </row>
    <row r="46394" spans="1:14" customFormat="1">
      <c r="A46394" s="16"/>
      <c r="B46394" s="6"/>
      <c r="C46394" s="18"/>
      <c r="D46394" s="18"/>
      <c r="E46394" s="17"/>
      <c r="F46394" s="18"/>
      <c r="G46394" s="18"/>
      <c r="H46394" s="18"/>
      <c r="I46394" s="18"/>
      <c r="J46394" s="18"/>
      <c r="K46394" s="18"/>
      <c r="L46394" s="18"/>
      <c r="M46394" s="19"/>
      <c r="N46394" s="18"/>
    </row>
    <row r="46395" spans="1:14" customFormat="1">
      <c r="A46395" s="16"/>
      <c r="B46395" s="6"/>
      <c r="C46395" s="18"/>
      <c r="D46395" s="18"/>
      <c r="E46395" s="17"/>
      <c r="F46395" s="18"/>
      <c r="G46395" s="18"/>
      <c r="H46395" s="18"/>
      <c r="I46395" s="18"/>
      <c r="J46395" s="18"/>
      <c r="K46395" s="18"/>
      <c r="L46395" s="18"/>
      <c r="M46395" s="19"/>
      <c r="N46395" s="18"/>
    </row>
    <row r="46396" spans="1:14" customFormat="1">
      <c r="A46396" s="16"/>
      <c r="B46396" s="6"/>
      <c r="C46396" s="18"/>
      <c r="D46396" s="18"/>
      <c r="E46396" s="17"/>
      <c r="F46396" s="18"/>
      <c r="G46396" s="18"/>
      <c r="H46396" s="18"/>
      <c r="I46396" s="18"/>
      <c r="J46396" s="18"/>
      <c r="K46396" s="18"/>
      <c r="L46396" s="18"/>
      <c r="M46396" s="19"/>
      <c r="N46396" s="18"/>
    </row>
    <row r="46397" spans="1:14" customFormat="1">
      <c r="A46397" s="16"/>
      <c r="B46397" s="6"/>
      <c r="C46397" s="18"/>
      <c r="D46397" s="18"/>
      <c r="E46397" s="17"/>
      <c r="F46397" s="18"/>
      <c r="G46397" s="18"/>
      <c r="H46397" s="18"/>
      <c r="I46397" s="18"/>
      <c r="J46397" s="18"/>
      <c r="K46397" s="18"/>
      <c r="L46397" s="18"/>
      <c r="M46397" s="19"/>
      <c r="N46397" s="18"/>
    </row>
    <row r="46398" spans="1:14" customFormat="1">
      <c r="A46398" s="16"/>
      <c r="B46398" s="6"/>
      <c r="C46398" s="18"/>
      <c r="D46398" s="18"/>
      <c r="E46398" s="17"/>
      <c r="F46398" s="18"/>
      <c r="G46398" s="18"/>
      <c r="H46398" s="18"/>
      <c r="I46398" s="18"/>
      <c r="J46398" s="18"/>
      <c r="K46398" s="18"/>
      <c r="L46398" s="18"/>
      <c r="M46398" s="19"/>
      <c r="N46398" s="18"/>
    </row>
    <row r="46399" spans="1:14" customFormat="1">
      <c r="A46399" s="16"/>
      <c r="B46399" s="6"/>
      <c r="C46399" s="18"/>
      <c r="D46399" s="18"/>
      <c r="E46399" s="17"/>
      <c r="F46399" s="18"/>
      <c r="G46399" s="18"/>
      <c r="H46399" s="18"/>
      <c r="I46399" s="18"/>
      <c r="J46399" s="18"/>
      <c r="K46399" s="18"/>
      <c r="L46399" s="18"/>
      <c r="M46399" s="19"/>
      <c r="N46399" s="18"/>
    </row>
    <row r="46400" spans="1:14" customFormat="1">
      <c r="A46400" s="16"/>
      <c r="B46400" s="6"/>
      <c r="C46400" s="18"/>
      <c r="D46400" s="18"/>
      <c r="E46400" s="17"/>
      <c r="F46400" s="18"/>
      <c r="G46400" s="18"/>
      <c r="H46400" s="18"/>
      <c r="I46400" s="18"/>
      <c r="J46400" s="18"/>
      <c r="K46400" s="18"/>
      <c r="L46400" s="18"/>
      <c r="M46400" s="19"/>
      <c r="N46400" s="18"/>
    </row>
    <row r="46401" spans="1:14" customFormat="1">
      <c r="A46401" s="16"/>
      <c r="B46401" s="6"/>
      <c r="C46401" s="18"/>
      <c r="D46401" s="18"/>
      <c r="E46401" s="17"/>
      <c r="F46401" s="18"/>
      <c r="G46401" s="18"/>
      <c r="H46401" s="18"/>
      <c r="I46401" s="18"/>
      <c r="J46401" s="18"/>
      <c r="K46401" s="18"/>
      <c r="L46401" s="18"/>
      <c r="M46401" s="19"/>
      <c r="N46401" s="18"/>
    </row>
    <row r="46402" spans="1:14" customFormat="1">
      <c r="A46402" s="16"/>
      <c r="B46402" s="6"/>
      <c r="C46402" s="18"/>
      <c r="D46402" s="18"/>
      <c r="E46402" s="17"/>
      <c r="F46402" s="18"/>
      <c r="G46402" s="18"/>
      <c r="H46402" s="18"/>
      <c r="I46402" s="18"/>
      <c r="J46402" s="18"/>
      <c r="K46402" s="18"/>
      <c r="L46402" s="18"/>
      <c r="M46402" s="19"/>
      <c r="N46402" s="18"/>
    </row>
    <row r="46403" spans="1:14" customFormat="1">
      <c r="A46403" s="16"/>
      <c r="B46403" s="6"/>
      <c r="C46403" s="18"/>
      <c r="D46403" s="18"/>
      <c r="E46403" s="17"/>
      <c r="F46403" s="18"/>
      <c r="G46403" s="18"/>
      <c r="H46403" s="18"/>
      <c r="I46403" s="18"/>
      <c r="J46403" s="18"/>
      <c r="K46403" s="18"/>
      <c r="L46403" s="18"/>
      <c r="M46403" s="19"/>
      <c r="N46403" s="18"/>
    </row>
    <row r="46404" spans="1:14" customFormat="1">
      <c r="A46404" s="16"/>
      <c r="B46404" s="6"/>
      <c r="C46404" s="18"/>
      <c r="D46404" s="18"/>
      <c r="E46404" s="17"/>
      <c r="F46404" s="18"/>
      <c r="G46404" s="18"/>
      <c r="H46404" s="18"/>
      <c r="I46404" s="18"/>
      <c r="J46404" s="18"/>
      <c r="K46404" s="18"/>
      <c r="L46404" s="18"/>
      <c r="M46404" s="19"/>
      <c r="N46404" s="18"/>
    </row>
    <row r="46405" spans="1:14" customFormat="1">
      <c r="A46405" s="16"/>
      <c r="B46405" s="6"/>
      <c r="C46405" s="18"/>
      <c r="D46405" s="18"/>
      <c r="E46405" s="17"/>
      <c r="F46405" s="18"/>
      <c r="G46405" s="18"/>
      <c r="H46405" s="18"/>
      <c r="I46405" s="18"/>
      <c r="J46405" s="18"/>
      <c r="K46405" s="18"/>
      <c r="L46405" s="18"/>
      <c r="M46405" s="19"/>
      <c r="N46405" s="18"/>
    </row>
    <row r="46406" spans="1:14" customFormat="1">
      <c r="A46406" s="16"/>
      <c r="B46406" s="6"/>
      <c r="C46406" s="18"/>
      <c r="D46406" s="18"/>
      <c r="E46406" s="17"/>
      <c r="F46406" s="18"/>
      <c r="G46406" s="18"/>
      <c r="H46406" s="18"/>
      <c r="I46406" s="18"/>
      <c r="J46406" s="18"/>
      <c r="K46406" s="18"/>
      <c r="L46406" s="18"/>
      <c r="M46406" s="19"/>
      <c r="N46406" s="18"/>
    </row>
    <row r="46407" spans="1:14" customFormat="1">
      <c r="A46407" s="16"/>
      <c r="B46407" s="6"/>
      <c r="C46407" s="18"/>
      <c r="D46407" s="18"/>
      <c r="E46407" s="17"/>
      <c r="F46407" s="18"/>
      <c r="G46407" s="18"/>
      <c r="H46407" s="18"/>
      <c r="I46407" s="18"/>
      <c r="J46407" s="18"/>
      <c r="K46407" s="18"/>
      <c r="L46407" s="18"/>
      <c r="M46407" s="19"/>
      <c r="N46407" s="18"/>
    </row>
    <row r="46408" spans="1:14" customFormat="1">
      <c r="A46408" s="16"/>
      <c r="B46408" s="6"/>
      <c r="C46408" s="18"/>
      <c r="D46408" s="18"/>
      <c r="E46408" s="17"/>
      <c r="F46408" s="18"/>
      <c r="G46408" s="18"/>
      <c r="H46408" s="18"/>
      <c r="I46408" s="18"/>
      <c r="J46408" s="18"/>
      <c r="K46408" s="18"/>
      <c r="L46408" s="18"/>
      <c r="M46408" s="19"/>
      <c r="N46408" s="18"/>
    </row>
    <row r="46409" spans="1:14" customFormat="1">
      <c r="A46409" s="16"/>
      <c r="B46409" s="6"/>
      <c r="C46409" s="18"/>
      <c r="D46409" s="18"/>
      <c r="E46409" s="17"/>
      <c r="F46409" s="18"/>
      <c r="G46409" s="18"/>
      <c r="H46409" s="18"/>
      <c r="I46409" s="18"/>
      <c r="J46409" s="18"/>
      <c r="K46409" s="18"/>
      <c r="L46409" s="18"/>
      <c r="M46409" s="19"/>
      <c r="N46409" s="18"/>
    </row>
    <row r="46410" spans="1:14" customFormat="1">
      <c r="A46410" s="16"/>
      <c r="B46410" s="6"/>
      <c r="C46410" s="18"/>
      <c r="D46410" s="18"/>
      <c r="E46410" s="17"/>
      <c r="F46410" s="18"/>
      <c r="G46410" s="18"/>
      <c r="H46410" s="18"/>
      <c r="I46410" s="18"/>
      <c r="J46410" s="18"/>
      <c r="K46410" s="18"/>
      <c r="L46410" s="18"/>
      <c r="M46410" s="19"/>
      <c r="N46410" s="18"/>
    </row>
    <row r="46411" spans="1:14" customFormat="1">
      <c r="A46411" s="16"/>
      <c r="B46411" s="6"/>
      <c r="C46411" s="18"/>
      <c r="D46411" s="18"/>
      <c r="E46411" s="17"/>
      <c r="F46411" s="18"/>
      <c r="G46411" s="18"/>
      <c r="H46411" s="18"/>
      <c r="I46411" s="18"/>
      <c r="J46411" s="18"/>
      <c r="K46411" s="18"/>
      <c r="L46411" s="18"/>
      <c r="M46411" s="19"/>
      <c r="N46411" s="18"/>
    </row>
    <row r="46412" spans="1:14" customFormat="1">
      <c r="A46412" s="16"/>
      <c r="B46412" s="6"/>
      <c r="C46412" s="18"/>
      <c r="D46412" s="18"/>
      <c r="E46412" s="17"/>
      <c r="F46412" s="18"/>
      <c r="G46412" s="18"/>
      <c r="H46412" s="18"/>
      <c r="I46412" s="18"/>
      <c r="J46412" s="18"/>
      <c r="K46412" s="18"/>
      <c r="L46412" s="18"/>
      <c r="M46412" s="19"/>
      <c r="N46412" s="18"/>
    </row>
    <row r="46413" spans="1:14" customFormat="1">
      <c r="A46413" s="16"/>
      <c r="B46413" s="6"/>
      <c r="C46413" s="18"/>
      <c r="D46413" s="18"/>
      <c r="E46413" s="17"/>
      <c r="F46413" s="18"/>
      <c r="G46413" s="18"/>
      <c r="H46413" s="18"/>
      <c r="I46413" s="18"/>
      <c r="J46413" s="18"/>
      <c r="K46413" s="18"/>
      <c r="L46413" s="18"/>
      <c r="M46413" s="19"/>
      <c r="N46413" s="18"/>
    </row>
    <row r="46414" spans="1:14" customFormat="1">
      <c r="A46414" s="16"/>
      <c r="B46414" s="6"/>
      <c r="C46414" s="18"/>
      <c r="D46414" s="18"/>
      <c r="E46414" s="17"/>
      <c r="F46414" s="18"/>
      <c r="G46414" s="18"/>
      <c r="H46414" s="18"/>
      <c r="I46414" s="18"/>
      <c r="J46414" s="18"/>
      <c r="K46414" s="18"/>
      <c r="L46414" s="18"/>
      <c r="M46414" s="19"/>
      <c r="N46414" s="18"/>
    </row>
    <row r="46415" spans="1:14" customFormat="1">
      <c r="A46415" s="16"/>
      <c r="B46415" s="6"/>
      <c r="C46415" s="18"/>
      <c r="D46415" s="18"/>
      <c r="E46415" s="17"/>
      <c r="F46415" s="18"/>
      <c r="G46415" s="18"/>
      <c r="H46415" s="18"/>
      <c r="I46415" s="18"/>
      <c r="J46415" s="18"/>
      <c r="K46415" s="18"/>
      <c r="L46415" s="18"/>
      <c r="M46415" s="19"/>
      <c r="N46415" s="18"/>
    </row>
    <row r="46416" spans="1:14" customFormat="1">
      <c r="A46416" s="16"/>
      <c r="B46416" s="6"/>
      <c r="C46416" s="18"/>
      <c r="D46416" s="18"/>
      <c r="E46416" s="17"/>
      <c r="F46416" s="18"/>
      <c r="G46416" s="18"/>
      <c r="H46416" s="18"/>
      <c r="I46416" s="18"/>
      <c r="J46416" s="18"/>
      <c r="K46416" s="18"/>
      <c r="L46416" s="18"/>
      <c r="M46416" s="19"/>
      <c r="N46416" s="18"/>
    </row>
    <row r="46417" spans="1:14" customFormat="1">
      <c r="A46417" s="16"/>
      <c r="B46417" s="6"/>
      <c r="C46417" s="18"/>
      <c r="D46417" s="18"/>
      <c r="E46417" s="17"/>
      <c r="F46417" s="18"/>
      <c r="G46417" s="18"/>
      <c r="H46417" s="18"/>
      <c r="I46417" s="18"/>
      <c r="J46417" s="18"/>
      <c r="K46417" s="18"/>
      <c r="L46417" s="18"/>
      <c r="M46417" s="19"/>
      <c r="N46417" s="18"/>
    </row>
    <row r="46418" spans="1:14" customFormat="1">
      <c r="A46418" s="16"/>
      <c r="B46418" s="6"/>
      <c r="C46418" s="18"/>
      <c r="D46418" s="18"/>
      <c r="E46418" s="17"/>
      <c r="F46418" s="18"/>
      <c r="G46418" s="18"/>
      <c r="H46418" s="18"/>
      <c r="I46418" s="18"/>
      <c r="J46418" s="18"/>
      <c r="K46418" s="18"/>
      <c r="L46418" s="18"/>
      <c r="M46418" s="19"/>
      <c r="N46418" s="18"/>
    </row>
    <row r="46419" spans="1:14" customFormat="1">
      <c r="A46419" s="16"/>
      <c r="B46419" s="6"/>
      <c r="C46419" s="18"/>
      <c r="D46419" s="18"/>
      <c r="E46419" s="17"/>
      <c r="F46419" s="18"/>
      <c r="G46419" s="18"/>
      <c r="H46419" s="18"/>
      <c r="I46419" s="18"/>
      <c r="J46419" s="18"/>
      <c r="K46419" s="18"/>
      <c r="L46419" s="18"/>
      <c r="M46419" s="19"/>
      <c r="N46419" s="18"/>
    </row>
    <row r="46420" spans="1:14" customFormat="1">
      <c r="A46420" s="16"/>
      <c r="B46420" s="6"/>
      <c r="C46420" s="18"/>
      <c r="D46420" s="18"/>
      <c r="E46420" s="17"/>
      <c r="F46420" s="18"/>
      <c r="G46420" s="18"/>
      <c r="H46420" s="18"/>
      <c r="I46420" s="18"/>
      <c r="J46420" s="18"/>
      <c r="K46420" s="18"/>
      <c r="L46420" s="18"/>
      <c r="M46420" s="19"/>
      <c r="N46420" s="18"/>
    </row>
    <row r="46421" spans="1:14" customFormat="1">
      <c r="A46421" s="16"/>
      <c r="B46421" s="6"/>
      <c r="C46421" s="18"/>
      <c r="D46421" s="18"/>
      <c r="E46421" s="17"/>
      <c r="F46421" s="18"/>
      <c r="G46421" s="18"/>
      <c r="H46421" s="18"/>
      <c r="I46421" s="18"/>
      <c r="J46421" s="18"/>
      <c r="K46421" s="18"/>
      <c r="L46421" s="18"/>
      <c r="M46421" s="19"/>
      <c r="N46421" s="18"/>
    </row>
    <row r="46422" spans="1:14" customFormat="1">
      <c r="A46422" s="16"/>
      <c r="B46422" s="6"/>
      <c r="C46422" s="18"/>
      <c r="D46422" s="18"/>
      <c r="E46422" s="17"/>
      <c r="F46422" s="18"/>
      <c r="G46422" s="18"/>
      <c r="H46422" s="18"/>
      <c r="I46422" s="18"/>
      <c r="J46422" s="18"/>
      <c r="K46422" s="18"/>
      <c r="L46422" s="18"/>
      <c r="M46422" s="19"/>
      <c r="N46422" s="18"/>
    </row>
    <row r="46423" spans="1:14" customFormat="1">
      <c r="A46423" s="16"/>
      <c r="B46423" s="6"/>
      <c r="C46423" s="18"/>
      <c r="D46423" s="18"/>
      <c r="E46423" s="17"/>
      <c r="F46423" s="18"/>
      <c r="G46423" s="18"/>
      <c r="H46423" s="18"/>
      <c r="I46423" s="18"/>
      <c r="J46423" s="18"/>
      <c r="K46423" s="18"/>
      <c r="L46423" s="18"/>
      <c r="M46423" s="19"/>
      <c r="N46423" s="18"/>
    </row>
    <row r="46424" spans="1:14" customFormat="1">
      <c r="A46424" s="16"/>
      <c r="B46424" s="6"/>
      <c r="C46424" s="18"/>
      <c r="D46424" s="18"/>
      <c r="E46424" s="17"/>
      <c r="F46424" s="18"/>
      <c r="G46424" s="18"/>
      <c r="H46424" s="18"/>
      <c r="I46424" s="18"/>
      <c r="J46424" s="18"/>
      <c r="K46424" s="18"/>
      <c r="L46424" s="18"/>
      <c r="M46424" s="19"/>
      <c r="N46424" s="18"/>
    </row>
    <row r="46425" spans="1:14" customFormat="1">
      <c r="A46425" s="16"/>
      <c r="B46425" s="6"/>
      <c r="C46425" s="18"/>
      <c r="D46425" s="18"/>
      <c r="E46425" s="17"/>
      <c r="F46425" s="18"/>
      <c r="G46425" s="18"/>
      <c r="H46425" s="18"/>
      <c r="I46425" s="18"/>
      <c r="J46425" s="18"/>
      <c r="K46425" s="18"/>
      <c r="L46425" s="18"/>
      <c r="M46425" s="19"/>
      <c r="N46425" s="18"/>
    </row>
    <row r="46426" spans="1:14" customFormat="1">
      <c r="A46426" s="16"/>
      <c r="B46426" s="6"/>
      <c r="C46426" s="18"/>
      <c r="D46426" s="18"/>
      <c r="E46426" s="17"/>
      <c r="F46426" s="18"/>
      <c r="G46426" s="18"/>
      <c r="H46426" s="18"/>
      <c r="I46426" s="18"/>
      <c r="J46426" s="18"/>
      <c r="K46426" s="18"/>
      <c r="L46426" s="18"/>
      <c r="M46426" s="19"/>
      <c r="N46426" s="18"/>
    </row>
    <row r="46427" spans="1:14" customFormat="1">
      <c r="A46427" s="16"/>
      <c r="B46427" s="6"/>
      <c r="C46427" s="18"/>
      <c r="D46427" s="18"/>
      <c r="E46427" s="17"/>
      <c r="F46427" s="18"/>
      <c r="G46427" s="18"/>
      <c r="H46427" s="18"/>
      <c r="I46427" s="18"/>
      <c r="J46427" s="18"/>
      <c r="K46427" s="18"/>
      <c r="L46427" s="18"/>
      <c r="M46427" s="19"/>
      <c r="N46427" s="18"/>
    </row>
    <row r="46428" spans="1:14" customFormat="1">
      <c r="A46428" s="16"/>
      <c r="B46428" s="6"/>
      <c r="C46428" s="18"/>
      <c r="D46428" s="18"/>
      <c r="E46428" s="17"/>
      <c r="F46428" s="18"/>
      <c r="G46428" s="18"/>
      <c r="H46428" s="18"/>
      <c r="I46428" s="18"/>
      <c r="J46428" s="18"/>
      <c r="K46428" s="18"/>
      <c r="L46428" s="18"/>
      <c r="M46428" s="19"/>
      <c r="N46428" s="18"/>
    </row>
    <row r="46429" spans="1:14" customFormat="1">
      <c r="A46429" s="16"/>
      <c r="B46429" s="6"/>
      <c r="C46429" s="18"/>
      <c r="D46429" s="18"/>
      <c r="E46429" s="17"/>
      <c r="F46429" s="18"/>
      <c r="G46429" s="18"/>
      <c r="H46429" s="18"/>
      <c r="I46429" s="18"/>
      <c r="J46429" s="18"/>
      <c r="K46429" s="18"/>
      <c r="L46429" s="18"/>
      <c r="M46429" s="19"/>
      <c r="N46429" s="18"/>
    </row>
    <row r="46430" spans="1:14" customFormat="1">
      <c r="A46430" s="16"/>
      <c r="B46430" s="6"/>
      <c r="C46430" s="18"/>
      <c r="D46430" s="18"/>
      <c r="E46430" s="17"/>
      <c r="F46430" s="18"/>
      <c r="G46430" s="18"/>
      <c r="H46430" s="18"/>
      <c r="I46430" s="18"/>
      <c r="J46430" s="18"/>
      <c r="K46430" s="18"/>
      <c r="L46430" s="18"/>
      <c r="M46430" s="19"/>
      <c r="N46430" s="18"/>
    </row>
    <row r="46431" spans="1:14" customFormat="1">
      <c r="A46431" s="16"/>
      <c r="B46431" s="6"/>
      <c r="C46431" s="18"/>
      <c r="D46431" s="18"/>
      <c r="E46431" s="17"/>
      <c r="F46431" s="18"/>
      <c r="G46431" s="18"/>
      <c r="H46431" s="18"/>
      <c r="I46431" s="18"/>
      <c r="J46431" s="18"/>
      <c r="K46431" s="18"/>
      <c r="L46431" s="18"/>
      <c r="M46431" s="19"/>
      <c r="N46431" s="18"/>
    </row>
    <row r="46432" spans="1:14" customFormat="1">
      <c r="A46432" s="16"/>
      <c r="B46432" s="6"/>
      <c r="C46432" s="18"/>
      <c r="D46432" s="18"/>
      <c r="E46432" s="17"/>
      <c r="F46432" s="18"/>
      <c r="G46432" s="18"/>
      <c r="H46432" s="18"/>
      <c r="I46432" s="18"/>
      <c r="J46432" s="18"/>
      <c r="K46432" s="18"/>
      <c r="L46432" s="18"/>
      <c r="M46432" s="19"/>
      <c r="N46432" s="18"/>
    </row>
    <row r="46433" spans="1:14" customFormat="1">
      <c r="A46433" s="16"/>
      <c r="B46433" s="6"/>
      <c r="C46433" s="18"/>
      <c r="D46433" s="18"/>
      <c r="E46433" s="17"/>
      <c r="F46433" s="18"/>
      <c r="G46433" s="18"/>
      <c r="H46433" s="18"/>
      <c r="I46433" s="18"/>
      <c r="J46433" s="18"/>
      <c r="K46433" s="18"/>
      <c r="L46433" s="18"/>
      <c r="M46433" s="19"/>
      <c r="N46433" s="18"/>
    </row>
    <row r="46434" spans="1:14" customFormat="1">
      <c r="A46434" s="16"/>
      <c r="B46434" s="6"/>
      <c r="C46434" s="18"/>
      <c r="D46434" s="18"/>
      <c r="E46434" s="17"/>
      <c r="F46434" s="18"/>
      <c r="G46434" s="18"/>
      <c r="H46434" s="18"/>
      <c r="I46434" s="18"/>
      <c r="J46434" s="18"/>
      <c r="K46434" s="18"/>
      <c r="L46434" s="18"/>
      <c r="M46434" s="19"/>
      <c r="N46434" s="18"/>
    </row>
    <row r="46435" spans="1:14" customFormat="1">
      <c r="A46435" s="16"/>
      <c r="B46435" s="6"/>
      <c r="C46435" s="18"/>
      <c r="D46435" s="18"/>
      <c r="E46435" s="17"/>
      <c r="F46435" s="18"/>
      <c r="G46435" s="18"/>
      <c r="H46435" s="18"/>
      <c r="I46435" s="18"/>
      <c r="J46435" s="18"/>
      <c r="K46435" s="18"/>
      <c r="L46435" s="18"/>
      <c r="M46435" s="19"/>
      <c r="N46435" s="18"/>
    </row>
    <row r="46436" spans="1:14" customFormat="1">
      <c r="A46436" s="16"/>
      <c r="B46436" s="6"/>
      <c r="C46436" s="18"/>
      <c r="D46436" s="18"/>
      <c r="E46436" s="17"/>
      <c r="F46436" s="18"/>
      <c r="G46436" s="18"/>
      <c r="H46436" s="18"/>
      <c r="I46436" s="18"/>
      <c r="J46436" s="18"/>
      <c r="K46436" s="18"/>
      <c r="L46436" s="18"/>
      <c r="M46436" s="19"/>
      <c r="N46436" s="18"/>
    </row>
    <row r="46437" spans="1:14" customFormat="1">
      <c r="A46437" s="16"/>
      <c r="B46437" s="6"/>
      <c r="C46437" s="18"/>
      <c r="D46437" s="18"/>
      <c r="E46437" s="17"/>
      <c r="F46437" s="18"/>
      <c r="G46437" s="18"/>
      <c r="H46437" s="18"/>
      <c r="I46437" s="18"/>
      <c r="J46437" s="18"/>
      <c r="K46437" s="18"/>
      <c r="L46437" s="18"/>
      <c r="M46437" s="19"/>
      <c r="N46437" s="18"/>
    </row>
    <row r="46438" spans="1:14" customFormat="1">
      <c r="A46438" s="16"/>
      <c r="B46438" s="6"/>
      <c r="C46438" s="18"/>
      <c r="D46438" s="18"/>
      <c r="E46438" s="17"/>
      <c r="F46438" s="18"/>
      <c r="G46438" s="18"/>
      <c r="H46438" s="18"/>
      <c r="I46438" s="18"/>
      <c r="J46438" s="18"/>
      <c r="K46438" s="18"/>
      <c r="L46438" s="18"/>
      <c r="M46438" s="19"/>
      <c r="N46438" s="18"/>
    </row>
    <row r="46439" spans="1:14" customFormat="1">
      <c r="A46439" s="16"/>
      <c r="B46439" s="6"/>
      <c r="C46439" s="18"/>
      <c r="D46439" s="18"/>
      <c r="E46439" s="17"/>
      <c r="F46439" s="18"/>
      <c r="G46439" s="18"/>
      <c r="H46439" s="18"/>
      <c r="I46439" s="18"/>
      <c r="J46439" s="18"/>
      <c r="K46439" s="18"/>
      <c r="L46439" s="18"/>
      <c r="M46439" s="19"/>
      <c r="N46439" s="18"/>
    </row>
    <row r="46440" spans="1:14" customFormat="1">
      <c r="A46440" s="16"/>
      <c r="B46440" s="6"/>
      <c r="C46440" s="18"/>
      <c r="D46440" s="18"/>
      <c r="E46440" s="17"/>
      <c r="F46440" s="18"/>
      <c r="G46440" s="18"/>
      <c r="H46440" s="18"/>
      <c r="I46440" s="18"/>
      <c r="J46440" s="18"/>
      <c r="K46440" s="18"/>
      <c r="L46440" s="18"/>
      <c r="M46440" s="19"/>
      <c r="N46440" s="18"/>
    </row>
    <row r="46441" spans="1:14" customFormat="1">
      <c r="A46441" s="16"/>
      <c r="B46441" s="6"/>
      <c r="C46441" s="18"/>
      <c r="D46441" s="18"/>
      <c r="E46441" s="17"/>
      <c r="F46441" s="18"/>
      <c r="G46441" s="18"/>
      <c r="H46441" s="18"/>
      <c r="I46441" s="18"/>
      <c r="J46441" s="18"/>
      <c r="K46441" s="18"/>
      <c r="L46441" s="18"/>
      <c r="M46441" s="19"/>
      <c r="N46441" s="18"/>
    </row>
    <row r="46442" spans="1:14" customFormat="1">
      <c r="A46442" s="16"/>
      <c r="B46442" s="6"/>
      <c r="C46442" s="18"/>
      <c r="D46442" s="18"/>
      <c r="E46442" s="17"/>
      <c r="F46442" s="18"/>
      <c r="G46442" s="18"/>
      <c r="H46442" s="18"/>
      <c r="I46442" s="18"/>
      <c r="J46442" s="18"/>
      <c r="K46442" s="18"/>
      <c r="L46442" s="18"/>
      <c r="M46442" s="19"/>
      <c r="N46442" s="18"/>
    </row>
    <row r="46443" spans="1:14" customFormat="1">
      <c r="A46443" s="16"/>
      <c r="B46443" s="6"/>
      <c r="C46443" s="18"/>
      <c r="D46443" s="18"/>
      <c r="E46443" s="17"/>
      <c r="F46443" s="18"/>
      <c r="G46443" s="18"/>
      <c r="H46443" s="18"/>
      <c r="I46443" s="18"/>
      <c r="J46443" s="18"/>
      <c r="K46443" s="18"/>
      <c r="L46443" s="18"/>
      <c r="M46443" s="19"/>
      <c r="N46443" s="18"/>
    </row>
    <row r="46444" spans="1:14" customFormat="1">
      <c r="A46444" s="16"/>
      <c r="B46444" s="6"/>
      <c r="C46444" s="18"/>
      <c r="D46444" s="18"/>
      <c r="E46444" s="17"/>
      <c r="F46444" s="18"/>
      <c r="G46444" s="18"/>
      <c r="H46444" s="18"/>
      <c r="I46444" s="18"/>
      <c r="J46444" s="18"/>
      <c r="K46444" s="18"/>
      <c r="L46444" s="18"/>
      <c r="M46444" s="19"/>
      <c r="N46444" s="18"/>
    </row>
    <row r="46445" spans="1:14" customFormat="1">
      <c r="A46445" s="16"/>
      <c r="B46445" s="6"/>
      <c r="C46445" s="18"/>
      <c r="D46445" s="18"/>
      <c r="E46445" s="17"/>
      <c r="F46445" s="18"/>
      <c r="G46445" s="18"/>
      <c r="H46445" s="18"/>
      <c r="I46445" s="18"/>
      <c r="J46445" s="18"/>
      <c r="K46445" s="18"/>
      <c r="L46445" s="18"/>
      <c r="M46445" s="19"/>
      <c r="N46445" s="18"/>
    </row>
    <row r="46446" spans="1:14" customFormat="1">
      <c r="A46446" s="16"/>
      <c r="B46446" s="6"/>
      <c r="C46446" s="18"/>
      <c r="D46446" s="18"/>
      <c r="E46446" s="17"/>
      <c r="F46446" s="18"/>
      <c r="G46446" s="18"/>
      <c r="H46446" s="18"/>
      <c r="I46446" s="18"/>
      <c r="J46446" s="18"/>
      <c r="K46446" s="18"/>
      <c r="L46446" s="18"/>
      <c r="M46446" s="19"/>
      <c r="N46446" s="18"/>
    </row>
    <row r="46447" spans="1:14" customFormat="1">
      <c r="A46447" s="16"/>
      <c r="B46447" s="6"/>
      <c r="C46447" s="18"/>
      <c r="D46447" s="18"/>
      <c r="E46447" s="17"/>
      <c r="F46447" s="18"/>
      <c r="G46447" s="18"/>
      <c r="H46447" s="18"/>
      <c r="I46447" s="18"/>
      <c r="J46447" s="18"/>
      <c r="K46447" s="18"/>
      <c r="L46447" s="18"/>
      <c r="M46447" s="19"/>
      <c r="N46447" s="18"/>
    </row>
    <row r="46448" spans="1:14" customFormat="1">
      <c r="A46448" s="16"/>
      <c r="B46448" s="6"/>
      <c r="C46448" s="18"/>
      <c r="D46448" s="18"/>
      <c r="E46448" s="17"/>
      <c r="F46448" s="18"/>
      <c r="G46448" s="18"/>
      <c r="H46448" s="18"/>
      <c r="I46448" s="18"/>
      <c r="J46448" s="18"/>
      <c r="K46448" s="18"/>
      <c r="L46448" s="18"/>
      <c r="M46448" s="19"/>
      <c r="N46448" s="18"/>
    </row>
    <row r="46449" spans="1:14" customFormat="1">
      <c r="A46449" s="16"/>
      <c r="B46449" s="6"/>
      <c r="C46449" s="18"/>
      <c r="D46449" s="18"/>
      <c r="E46449" s="17"/>
      <c r="F46449" s="18"/>
      <c r="G46449" s="18"/>
      <c r="H46449" s="18"/>
      <c r="I46449" s="18"/>
      <c r="J46449" s="18"/>
      <c r="K46449" s="18"/>
      <c r="L46449" s="18"/>
      <c r="M46449" s="19"/>
      <c r="N46449" s="18"/>
    </row>
    <row r="46450" spans="1:14" customFormat="1">
      <c r="A46450" s="16"/>
      <c r="B46450" s="6"/>
      <c r="C46450" s="18"/>
      <c r="D46450" s="18"/>
      <c r="E46450" s="17"/>
      <c r="F46450" s="18"/>
      <c r="G46450" s="18"/>
      <c r="H46450" s="18"/>
      <c r="I46450" s="18"/>
      <c r="J46450" s="18"/>
      <c r="K46450" s="18"/>
      <c r="L46450" s="18"/>
      <c r="M46450" s="19"/>
      <c r="N46450" s="18"/>
    </row>
    <row r="46451" spans="1:14" customFormat="1">
      <c r="A46451" s="16"/>
      <c r="B46451" s="6"/>
      <c r="C46451" s="18"/>
      <c r="D46451" s="18"/>
      <c r="E46451" s="17"/>
      <c r="F46451" s="18"/>
      <c r="G46451" s="18"/>
      <c r="H46451" s="18"/>
      <c r="I46451" s="18"/>
      <c r="J46451" s="18"/>
      <c r="K46451" s="18"/>
      <c r="L46451" s="18"/>
      <c r="M46451" s="19"/>
      <c r="N46451" s="18"/>
    </row>
    <row r="46452" spans="1:14" customFormat="1">
      <c r="A46452" s="16"/>
      <c r="B46452" s="6"/>
      <c r="C46452" s="18"/>
      <c r="D46452" s="18"/>
      <c r="E46452" s="17"/>
      <c r="F46452" s="18"/>
      <c r="G46452" s="18"/>
      <c r="H46452" s="18"/>
      <c r="I46452" s="18"/>
      <c r="J46452" s="18"/>
      <c r="K46452" s="18"/>
      <c r="L46452" s="18"/>
      <c r="M46452" s="19"/>
      <c r="N46452" s="18"/>
    </row>
    <row r="46453" spans="1:14" customFormat="1">
      <c r="A46453" s="16"/>
      <c r="B46453" s="6"/>
      <c r="C46453" s="18"/>
      <c r="D46453" s="18"/>
      <c r="E46453" s="17"/>
      <c r="F46453" s="18"/>
      <c r="G46453" s="18"/>
      <c r="H46453" s="18"/>
      <c r="I46453" s="18"/>
      <c r="J46453" s="18"/>
      <c r="K46453" s="18"/>
      <c r="L46453" s="18"/>
      <c r="M46453" s="19"/>
      <c r="N46453" s="18"/>
    </row>
    <row r="46454" spans="1:14" customFormat="1">
      <c r="A46454" s="16"/>
      <c r="B46454" s="6"/>
      <c r="C46454" s="18"/>
      <c r="D46454" s="18"/>
      <c r="E46454" s="17"/>
      <c r="F46454" s="18"/>
      <c r="G46454" s="18"/>
      <c r="H46454" s="18"/>
      <c r="I46454" s="18"/>
      <c r="J46454" s="18"/>
      <c r="K46454" s="18"/>
      <c r="L46454" s="18"/>
      <c r="M46454" s="19"/>
      <c r="N46454" s="18"/>
    </row>
    <row r="46455" spans="1:14" customFormat="1">
      <c r="A46455" s="16"/>
      <c r="B46455" s="6"/>
      <c r="C46455" s="18"/>
      <c r="D46455" s="18"/>
      <c r="E46455" s="17"/>
      <c r="F46455" s="18"/>
      <c r="G46455" s="18"/>
      <c r="H46455" s="18"/>
      <c r="I46455" s="18"/>
      <c r="J46455" s="18"/>
      <c r="K46455" s="18"/>
      <c r="L46455" s="18"/>
      <c r="M46455" s="19"/>
      <c r="N46455" s="18"/>
    </row>
    <row r="46456" spans="1:14" customFormat="1">
      <c r="A46456" s="16"/>
      <c r="B46456" s="6"/>
      <c r="C46456" s="18"/>
      <c r="D46456" s="18"/>
      <c r="E46456" s="17"/>
      <c r="F46456" s="18"/>
      <c r="G46456" s="18"/>
      <c r="H46456" s="18"/>
      <c r="I46456" s="18"/>
      <c r="J46456" s="18"/>
      <c r="K46456" s="18"/>
      <c r="L46456" s="18"/>
      <c r="M46456" s="19"/>
      <c r="N46456" s="18"/>
    </row>
    <row r="46457" spans="1:14" customFormat="1">
      <c r="A46457" s="16"/>
      <c r="B46457" s="6"/>
      <c r="C46457" s="18"/>
      <c r="D46457" s="18"/>
      <c r="E46457" s="17"/>
      <c r="F46457" s="18"/>
      <c r="G46457" s="18"/>
      <c r="H46457" s="18"/>
      <c r="I46457" s="18"/>
      <c r="J46457" s="18"/>
      <c r="K46457" s="18"/>
      <c r="L46457" s="18"/>
      <c r="M46457" s="19"/>
      <c r="N46457" s="18"/>
    </row>
    <row r="46458" spans="1:14" customFormat="1">
      <c r="A46458" s="16"/>
      <c r="B46458" s="6"/>
      <c r="C46458" s="18"/>
      <c r="D46458" s="18"/>
      <c r="E46458" s="17"/>
      <c r="F46458" s="18"/>
      <c r="G46458" s="18"/>
      <c r="H46458" s="18"/>
      <c r="I46458" s="18"/>
      <c r="J46458" s="18"/>
      <c r="K46458" s="18"/>
      <c r="L46458" s="18"/>
      <c r="M46458" s="19"/>
      <c r="N46458" s="18"/>
    </row>
    <row r="46459" spans="1:14" customFormat="1">
      <c r="A46459" s="16"/>
      <c r="B46459" s="6"/>
      <c r="C46459" s="18"/>
      <c r="D46459" s="18"/>
      <c r="E46459" s="17"/>
      <c r="F46459" s="18"/>
      <c r="G46459" s="18"/>
      <c r="H46459" s="18"/>
      <c r="I46459" s="18"/>
      <c r="J46459" s="18"/>
      <c r="K46459" s="18"/>
      <c r="L46459" s="18"/>
      <c r="M46459" s="19"/>
      <c r="N46459" s="18"/>
    </row>
    <row r="46460" spans="1:14" customFormat="1">
      <c r="A46460" s="16"/>
      <c r="B46460" s="6"/>
      <c r="C46460" s="18"/>
      <c r="D46460" s="18"/>
      <c r="E46460" s="17"/>
      <c r="F46460" s="18"/>
      <c r="G46460" s="18"/>
      <c r="H46460" s="18"/>
      <c r="I46460" s="18"/>
      <c r="J46460" s="18"/>
      <c r="K46460" s="18"/>
      <c r="L46460" s="18"/>
      <c r="M46460" s="19"/>
      <c r="N46460" s="18"/>
    </row>
    <row r="46461" spans="1:14" customFormat="1">
      <c r="A46461" s="16"/>
      <c r="B46461" s="6"/>
      <c r="C46461" s="18"/>
      <c r="D46461" s="18"/>
      <c r="E46461" s="17"/>
      <c r="F46461" s="18"/>
      <c r="G46461" s="18"/>
      <c r="H46461" s="18"/>
      <c r="I46461" s="18"/>
      <c r="J46461" s="18"/>
      <c r="K46461" s="18"/>
      <c r="L46461" s="18"/>
      <c r="M46461" s="19"/>
      <c r="N46461" s="18"/>
    </row>
    <row r="46462" spans="1:14" customFormat="1">
      <c r="A46462" s="16"/>
      <c r="B46462" s="6"/>
      <c r="C46462" s="18"/>
      <c r="D46462" s="18"/>
      <c r="E46462" s="17"/>
      <c r="F46462" s="18"/>
      <c r="G46462" s="18"/>
      <c r="H46462" s="18"/>
      <c r="I46462" s="18"/>
      <c r="J46462" s="18"/>
      <c r="K46462" s="18"/>
      <c r="L46462" s="18"/>
      <c r="M46462" s="19"/>
      <c r="N46462" s="18"/>
    </row>
    <row r="46463" spans="1:14" customFormat="1">
      <c r="A46463" s="16"/>
      <c r="B46463" s="6"/>
      <c r="C46463" s="18"/>
      <c r="D46463" s="18"/>
      <c r="E46463" s="17"/>
      <c r="F46463" s="18"/>
      <c r="G46463" s="18"/>
      <c r="H46463" s="18"/>
      <c r="I46463" s="18"/>
      <c r="J46463" s="18"/>
      <c r="K46463" s="18"/>
      <c r="L46463" s="18"/>
      <c r="M46463" s="19"/>
      <c r="N46463" s="18"/>
    </row>
    <row r="46464" spans="1:14" customFormat="1">
      <c r="A46464" s="16"/>
      <c r="B46464" s="6"/>
      <c r="C46464" s="18"/>
      <c r="D46464" s="18"/>
      <c r="E46464" s="17"/>
      <c r="F46464" s="18"/>
      <c r="G46464" s="18"/>
      <c r="H46464" s="18"/>
      <c r="I46464" s="18"/>
      <c r="J46464" s="18"/>
      <c r="K46464" s="18"/>
      <c r="L46464" s="18"/>
      <c r="M46464" s="19"/>
      <c r="N46464" s="18"/>
    </row>
    <row r="46465" spans="1:14" customFormat="1">
      <c r="A46465" s="16"/>
      <c r="B46465" s="6"/>
      <c r="C46465" s="18"/>
      <c r="D46465" s="18"/>
      <c r="E46465" s="17"/>
      <c r="F46465" s="18"/>
      <c r="G46465" s="18"/>
      <c r="H46465" s="18"/>
      <c r="I46465" s="18"/>
      <c r="J46465" s="18"/>
      <c r="K46465" s="18"/>
      <c r="L46465" s="18"/>
      <c r="M46465" s="19"/>
      <c r="N46465" s="18"/>
    </row>
    <row r="46466" spans="1:14" customFormat="1">
      <c r="A46466" s="16"/>
      <c r="B46466" s="6"/>
      <c r="C46466" s="18"/>
      <c r="D46466" s="18"/>
      <c r="E46466" s="17"/>
      <c r="F46466" s="18"/>
      <c r="G46466" s="18"/>
      <c r="H46466" s="18"/>
      <c r="I46466" s="18"/>
      <c r="J46466" s="18"/>
      <c r="K46466" s="18"/>
      <c r="L46466" s="18"/>
      <c r="M46466" s="19"/>
      <c r="N46466" s="18"/>
    </row>
    <row r="46467" spans="1:14" customFormat="1">
      <c r="A46467" s="16"/>
      <c r="B46467" s="6"/>
      <c r="C46467" s="18"/>
      <c r="D46467" s="18"/>
      <c r="E46467" s="17"/>
      <c r="F46467" s="18"/>
      <c r="G46467" s="18"/>
      <c r="H46467" s="18"/>
      <c r="I46467" s="18"/>
      <c r="J46467" s="18"/>
      <c r="K46467" s="18"/>
      <c r="L46467" s="18"/>
      <c r="M46467" s="19"/>
      <c r="N46467" s="18"/>
    </row>
    <row r="46468" spans="1:14" customFormat="1">
      <c r="A46468" s="16"/>
      <c r="B46468" s="6"/>
      <c r="C46468" s="18"/>
      <c r="D46468" s="18"/>
      <c r="E46468" s="17"/>
      <c r="F46468" s="18"/>
      <c r="G46468" s="18"/>
      <c r="H46468" s="18"/>
      <c r="I46468" s="18"/>
      <c r="J46468" s="18"/>
      <c r="K46468" s="18"/>
      <c r="L46468" s="18"/>
      <c r="M46468" s="19"/>
      <c r="N46468" s="18"/>
    </row>
    <row r="46469" spans="1:14" customFormat="1">
      <c r="A46469" s="16"/>
      <c r="B46469" s="6"/>
      <c r="C46469" s="18"/>
      <c r="D46469" s="18"/>
      <c r="E46469" s="17"/>
      <c r="F46469" s="18"/>
      <c r="G46469" s="18"/>
      <c r="H46469" s="18"/>
      <c r="I46469" s="18"/>
      <c r="J46469" s="18"/>
      <c r="K46469" s="18"/>
      <c r="L46469" s="18"/>
      <c r="M46469" s="19"/>
      <c r="N46469" s="18"/>
    </row>
    <row r="46470" spans="1:14" customFormat="1">
      <c r="A46470" s="16"/>
      <c r="B46470" s="6"/>
      <c r="C46470" s="18"/>
      <c r="D46470" s="18"/>
      <c r="E46470" s="17"/>
      <c r="F46470" s="18"/>
      <c r="G46470" s="18"/>
      <c r="H46470" s="18"/>
      <c r="I46470" s="18"/>
      <c r="J46470" s="18"/>
      <c r="K46470" s="18"/>
      <c r="L46470" s="18"/>
      <c r="M46470" s="19"/>
      <c r="N46470" s="18"/>
    </row>
    <row r="46471" spans="1:14" customFormat="1">
      <c r="A46471" s="16"/>
      <c r="B46471" s="6"/>
      <c r="C46471" s="18"/>
      <c r="D46471" s="18"/>
      <c r="E46471" s="17"/>
      <c r="F46471" s="18"/>
      <c r="G46471" s="18"/>
      <c r="H46471" s="18"/>
      <c r="I46471" s="18"/>
      <c r="J46471" s="18"/>
      <c r="K46471" s="18"/>
      <c r="L46471" s="18"/>
      <c r="M46471" s="19"/>
      <c r="N46471" s="18"/>
    </row>
    <row r="46472" spans="1:14" customFormat="1">
      <c r="A46472" s="16"/>
      <c r="B46472" s="6"/>
      <c r="C46472" s="18"/>
      <c r="D46472" s="18"/>
      <c r="E46472" s="17"/>
      <c r="F46472" s="18"/>
      <c r="G46472" s="18"/>
      <c r="H46472" s="18"/>
      <c r="I46472" s="18"/>
      <c r="J46472" s="18"/>
      <c r="K46472" s="18"/>
      <c r="L46472" s="18"/>
      <c r="M46472" s="19"/>
      <c r="N46472" s="18"/>
    </row>
    <row r="46473" spans="1:14" customFormat="1">
      <c r="A46473" s="16"/>
      <c r="B46473" s="6"/>
      <c r="C46473" s="18"/>
      <c r="D46473" s="18"/>
      <c r="E46473" s="17"/>
      <c r="F46473" s="18"/>
      <c r="G46473" s="18"/>
      <c r="H46473" s="18"/>
      <c r="I46473" s="18"/>
      <c r="J46473" s="18"/>
      <c r="K46473" s="18"/>
      <c r="L46473" s="18"/>
      <c r="M46473" s="19"/>
      <c r="N46473" s="18"/>
    </row>
    <row r="46474" spans="1:14" customFormat="1">
      <c r="A46474" s="16"/>
      <c r="B46474" s="6"/>
      <c r="C46474" s="18"/>
      <c r="D46474" s="18"/>
      <c r="E46474" s="17"/>
      <c r="F46474" s="18"/>
      <c r="G46474" s="18"/>
      <c r="H46474" s="18"/>
      <c r="I46474" s="18"/>
      <c r="J46474" s="18"/>
      <c r="K46474" s="18"/>
      <c r="L46474" s="18"/>
      <c r="M46474" s="19"/>
      <c r="N46474" s="18"/>
    </row>
    <row r="46475" spans="1:14" customFormat="1">
      <c r="A46475" s="16"/>
      <c r="B46475" s="6"/>
      <c r="C46475" s="18"/>
      <c r="D46475" s="18"/>
      <c r="E46475" s="17"/>
      <c r="F46475" s="18"/>
      <c r="G46475" s="18"/>
      <c r="H46475" s="18"/>
      <c r="I46475" s="18"/>
      <c r="J46475" s="18"/>
      <c r="K46475" s="18"/>
      <c r="L46475" s="18"/>
      <c r="M46475" s="19"/>
      <c r="N46475" s="18"/>
    </row>
    <row r="46476" spans="1:14" customFormat="1">
      <c r="A46476" s="16"/>
      <c r="B46476" s="6"/>
      <c r="C46476" s="18"/>
      <c r="D46476" s="18"/>
      <c r="E46476" s="17"/>
      <c r="F46476" s="18"/>
      <c r="G46476" s="18"/>
      <c r="H46476" s="18"/>
      <c r="I46476" s="18"/>
      <c r="J46476" s="18"/>
      <c r="K46476" s="18"/>
      <c r="L46476" s="18"/>
      <c r="M46476" s="19"/>
      <c r="N46476" s="18"/>
    </row>
    <row r="46477" spans="1:14" customFormat="1">
      <c r="A46477" s="16"/>
      <c r="B46477" s="6"/>
      <c r="C46477" s="18"/>
      <c r="D46477" s="18"/>
      <c r="E46477" s="17"/>
      <c r="F46477" s="18"/>
      <c r="G46477" s="18"/>
      <c r="H46477" s="18"/>
      <c r="I46477" s="18"/>
      <c r="J46477" s="18"/>
      <c r="K46477" s="18"/>
      <c r="L46477" s="18"/>
      <c r="M46477" s="19"/>
      <c r="N46477" s="18"/>
    </row>
    <row r="46478" spans="1:14" customFormat="1">
      <c r="A46478" s="16"/>
      <c r="B46478" s="6"/>
      <c r="C46478" s="18"/>
      <c r="D46478" s="18"/>
      <c r="E46478" s="17"/>
      <c r="F46478" s="18"/>
      <c r="G46478" s="18"/>
      <c r="H46478" s="18"/>
      <c r="I46478" s="18"/>
      <c r="J46478" s="18"/>
      <c r="K46478" s="18"/>
      <c r="L46478" s="18"/>
      <c r="M46478" s="19"/>
      <c r="N46478" s="18"/>
    </row>
    <row r="46479" spans="1:14" customFormat="1">
      <c r="A46479" s="16"/>
      <c r="B46479" s="6"/>
      <c r="C46479" s="18"/>
      <c r="D46479" s="18"/>
      <c r="E46479" s="17"/>
      <c r="F46479" s="18"/>
      <c r="G46479" s="18"/>
      <c r="H46479" s="18"/>
      <c r="I46479" s="18"/>
      <c r="J46479" s="18"/>
      <c r="K46479" s="18"/>
      <c r="L46479" s="18"/>
      <c r="M46479" s="19"/>
      <c r="N46479" s="18"/>
    </row>
    <row r="46480" spans="1:14" customFormat="1">
      <c r="A46480" s="16"/>
      <c r="B46480" s="6"/>
      <c r="C46480" s="18"/>
      <c r="D46480" s="18"/>
      <c r="E46480" s="17"/>
      <c r="F46480" s="18"/>
      <c r="G46480" s="18"/>
      <c r="H46480" s="18"/>
      <c r="I46480" s="18"/>
      <c r="J46480" s="18"/>
      <c r="K46480" s="18"/>
      <c r="L46480" s="18"/>
      <c r="M46480" s="19"/>
      <c r="N46480" s="18"/>
    </row>
    <row r="46481" spans="1:14" customFormat="1">
      <c r="A46481" s="16"/>
      <c r="B46481" s="6"/>
      <c r="C46481" s="18"/>
      <c r="D46481" s="18"/>
      <c r="E46481" s="17"/>
      <c r="F46481" s="18"/>
      <c r="G46481" s="18"/>
      <c r="H46481" s="18"/>
      <c r="I46481" s="18"/>
      <c r="J46481" s="18"/>
      <c r="K46481" s="18"/>
      <c r="L46481" s="18"/>
      <c r="M46481" s="19"/>
      <c r="N46481" s="18"/>
    </row>
    <row r="46482" spans="1:14" customFormat="1">
      <c r="A46482" s="16"/>
      <c r="B46482" s="6"/>
      <c r="C46482" s="18"/>
      <c r="D46482" s="18"/>
      <c r="E46482" s="17"/>
      <c r="F46482" s="18"/>
      <c r="G46482" s="18"/>
      <c r="H46482" s="18"/>
      <c r="I46482" s="18"/>
      <c r="J46482" s="18"/>
      <c r="K46482" s="18"/>
      <c r="L46482" s="18"/>
      <c r="M46482" s="19"/>
      <c r="N46482" s="18"/>
    </row>
    <row r="46483" spans="1:14" customFormat="1">
      <c r="A46483" s="16"/>
      <c r="B46483" s="6"/>
      <c r="C46483" s="18"/>
      <c r="D46483" s="18"/>
      <c r="E46483" s="17"/>
      <c r="F46483" s="18"/>
      <c r="G46483" s="18"/>
      <c r="H46483" s="18"/>
      <c r="I46483" s="18"/>
      <c r="J46483" s="18"/>
      <c r="K46483" s="18"/>
      <c r="L46483" s="18"/>
      <c r="M46483" s="19"/>
      <c r="N46483" s="18"/>
    </row>
    <row r="46484" spans="1:14" customFormat="1">
      <c r="A46484" s="16"/>
      <c r="B46484" s="6"/>
      <c r="C46484" s="18"/>
      <c r="D46484" s="18"/>
      <c r="E46484" s="17"/>
      <c r="F46484" s="18"/>
      <c r="G46484" s="18"/>
      <c r="H46484" s="18"/>
      <c r="I46484" s="18"/>
      <c r="J46484" s="18"/>
      <c r="K46484" s="18"/>
      <c r="L46484" s="18"/>
      <c r="M46484" s="19"/>
      <c r="N46484" s="18"/>
    </row>
    <row r="46485" spans="1:14" customFormat="1">
      <c r="A46485" s="16"/>
      <c r="B46485" s="6"/>
      <c r="C46485" s="18"/>
      <c r="D46485" s="18"/>
      <c r="E46485" s="17"/>
      <c r="F46485" s="18"/>
      <c r="G46485" s="18"/>
      <c r="H46485" s="18"/>
      <c r="I46485" s="18"/>
      <c r="J46485" s="18"/>
      <c r="K46485" s="18"/>
      <c r="L46485" s="18"/>
      <c r="M46485" s="19"/>
      <c r="N46485" s="18"/>
    </row>
    <row r="46486" spans="1:14" customFormat="1">
      <c r="A46486" s="16"/>
      <c r="B46486" s="6"/>
      <c r="C46486" s="18"/>
      <c r="D46486" s="18"/>
      <c r="E46486" s="17"/>
      <c r="F46486" s="18"/>
      <c r="G46486" s="18"/>
      <c r="H46486" s="18"/>
      <c r="I46486" s="18"/>
      <c r="J46486" s="18"/>
      <c r="K46486" s="18"/>
      <c r="L46486" s="18"/>
      <c r="M46486" s="19"/>
      <c r="N46486" s="18"/>
    </row>
    <row r="46487" spans="1:14" customFormat="1">
      <c r="A46487" s="16"/>
      <c r="B46487" s="6"/>
      <c r="C46487" s="18"/>
      <c r="D46487" s="18"/>
      <c r="E46487" s="17"/>
      <c r="F46487" s="18"/>
      <c r="G46487" s="18"/>
      <c r="H46487" s="18"/>
      <c r="I46487" s="18"/>
      <c r="J46487" s="18"/>
      <c r="K46487" s="18"/>
      <c r="L46487" s="18"/>
      <c r="M46487" s="19"/>
      <c r="N46487" s="18"/>
    </row>
    <row r="46488" spans="1:14" customFormat="1">
      <c r="A46488" s="16"/>
      <c r="B46488" s="6"/>
      <c r="C46488" s="18"/>
      <c r="D46488" s="18"/>
      <c r="E46488" s="17"/>
      <c r="F46488" s="18"/>
      <c r="G46488" s="18"/>
      <c r="H46488" s="18"/>
      <c r="I46488" s="18"/>
      <c r="J46488" s="18"/>
      <c r="K46488" s="18"/>
      <c r="L46488" s="18"/>
      <c r="M46488" s="19"/>
      <c r="N46488" s="18"/>
    </row>
    <row r="46489" spans="1:14" customFormat="1">
      <c r="A46489" s="16"/>
      <c r="B46489" s="6"/>
      <c r="C46489" s="18"/>
      <c r="D46489" s="18"/>
      <c r="E46489" s="17"/>
      <c r="F46489" s="18"/>
      <c r="G46489" s="18"/>
      <c r="H46489" s="18"/>
      <c r="I46489" s="18"/>
      <c r="J46489" s="18"/>
      <c r="K46489" s="18"/>
      <c r="L46489" s="18"/>
      <c r="M46489" s="19"/>
      <c r="N46489" s="18"/>
    </row>
    <row r="46490" spans="1:14" customFormat="1">
      <c r="A46490" s="16"/>
      <c r="B46490" s="6"/>
      <c r="C46490" s="18"/>
      <c r="D46490" s="18"/>
      <c r="E46490" s="17"/>
      <c r="F46490" s="18"/>
      <c r="G46490" s="18"/>
      <c r="H46490" s="18"/>
      <c r="I46490" s="18"/>
      <c r="J46490" s="18"/>
      <c r="K46490" s="18"/>
      <c r="L46490" s="18"/>
      <c r="M46490" s="19"/>
      <c r="N46490" s="18"/>
    </row>
    <row r="46491" spans="1:14" customFormat="1">
      <c r="A46491" s="16"/>
      <c r="B46491" s="6"/>
      <c r="C46491" s="18"/>
      <c r="D46491" s="18"/>
      <c r="E46491" s="17"/>
      <c r="F46491" s="18"/>
      <c r="G46491" s="18"/>
      <c r="H46491" s="18"/>
      <c r="I46491" s="18"/>
      <c r="J46491" s="18"/>
      <c r="K46491" s="18"/>
      <c r="L46491" s="18"/>
      <c r="M46491" s="19"/>
      <c r="N46491" s="18"/>
    </row>
    <row r="46492" spans="1:14" customFormat="1">
      <c r="A46492" s="16"/>
      <c r="B46492" s="6"/>
      <c r="C46492" s="18"/>
      <c r="D46492" s="18"/>
      <c r="E46492" s="17"/>
      <c r="F46492" s="18"/>
      <c r="G46492" s="18"/>
      <c r="H46492" s="18"/>
      <c r="I46492" s="18"/>
      <c r="J46492" s="18"/>
      <c r="K46492" s="18"/>
      <c r="L46492" s="18"/>
      <c r="M46492" s="19"/>
      <c r="N46492" s="18"/>
    </row>
    <row r="46493" spans="1:14" customFormat="1">
      <c r="A46493" s="16"/>
      <c r="B46493" s="6"/>
      <c r="C46493" s="18"/>
      <c r="D46493" s="18"/>
      <c r="E46493" s="17"/>
      <c r="F46493" s="18"/>
      <c r="G46493" s="18"/>
      <c r="H46493" s="18"/>
      <c r="I46493" s="18"/>
      <c r="J46493" s="18"/>
      <c r="K46493" s="18"/>
      <c r="L46493" s="18"/>
      <c r="M46493" s="19"/>
      <c r="N46493" s="18"/>
    </row>
    <row r="46494" spans="1:14" customFormat="1">
      <c r="A46494" s="16"/>
      <c r="B46494" s="6"/>
      <c r="C46494" s="18"/>
      <c r="D46494" s="18"/>
      <c r="E46494" s="17"/>
      <c r="F46494" s="18"/>
      <c r="G46494" s="18"/>
      <c r="H46494" s="18"/>
      <c r="I46494" s="18"/>
      <c r="J46494" s="18"/>
      <c r="K46494" s="18"/>
      <c r="L46494" s="18"/>
      <c r="M46494" s="19"/>
      <c r="N46494" s="18"/>
    </row>
    <row r="46495" spans="1:14" customFormat="1">
      <c r="A46495" s="16"/>
      <c r="B46495" s="6"/>
      <c r="C46495" s="18"/>
      <c r="D46495" s="18"/>
      <c r="E46495" s="17"/>
      <c r="F46495" s="18"/>
      <c r="G46495" s="18"/>
      <c r="H46495" s="18"/>
      <c r="I46495" s="18"/>
      <c r="J46495" s="18"/>
      <c r="K46495" s="18"/>
      <c r="L46495" s="18"/>
      <c r="M46495" s="19"/>
      <c r="N46495" s="18"/>
    </row>
    <row r="46496" spans="1:14" customFormat="1">
      <c r="A46496" s="16"/>
      <c r="B46496" s="6"/>
      <c r="C46496" s="18"/>
      <c r="D46496" s="18"/>
      <c r="E46496" s="17"/>
      <c r="F46496" s="18"/>
      <c r="G46496" s="18"/>
      <c r="H46496" s="18"/>
      <c r="I46496" s="18"/>
      <c r="J46496" s="18"/>
      <c r="K46496" s="18"/>
      <c r="L46496" s="18"/>
      <c r="M46496" s="19"/>
      <c r="N46496" s="18"/>
    </row>
    <row r="46497" spans="1:14" customFormat="1">
      <c r="A46497" s="16"/>
      <c r="B46497" s="6"/>
      <c r="C46497" s="18"/>
      <c r="D46497" s="18"/>
      <c r="E46497" s="17"/>
      <c r="F46497" s="18"/>
      <c r="G46497" s="18"/>
      <c r="H46497" s="18"/>
      <c r="I46497" s="18"/>
      <c r="J46497" s="18"/>
      <c r="K46497" s="18"/>
      <c r="L46497" s="18"/>
      <c r="M46497" s="19"/>
      <c r="N46497" s="18"/>
    </row>
    <row r="46498" spans="1:14" customFormat="1">
      <c r="A46498" s="16"/>
      <c r="B46498" s="6"/>
      <c r="C46498" s="18"/>
      <c r="D46498" s="18"/>
      <c r="E46498" s="17"/>
      <c r="F46498" s="18"/>
      <c r="G46498" s="18"/>
      <c r="H46498" s="18"/>
      <c r="I46498" s="18"/>
      <c r="J46498" s="18"/>
      <c r="K46498" s="18"/>
      <c r="L46498" s="18"/>
      <c r="M46498" s="19"/>
      <c r="N46498" s="18"/>
    </row>
    <row r="46499" spans="1:14" customFormat="1">
      <c r="A46499" s="16"/>
      <c r="B46499" s="6"/>
      <c r="C46499" s="18"/>
      <c r="D46499" s="18"/>
      <c r="E46499" s="17"/>
      <c r="F46499" s="18"/>
      <c r="G46499" s="18"/>
      <c r="H46499" s="18"/>
      <c r="I46499" s="18"/>
      <c r="J46499" s="18"/>
      <c r="K46499" s="18"/>
      <c r="L46499" s="18"/>
      <c r="M46499" s="19"/>
      <c r="N46499" s="18"/>
    </row>
    <row r="46500" spans="1:14" customFormat="1">
      <c r="A46500" s="16"/>
      <c r="B46500" s="6"/>
      <c r="C46500" s="18"/>
      <c r="D46500" s="18"/>
      <c r="E46500" s="17"/>
      <c r="F46500" s="18"/>
      <c r="G46500" s="18"/>
      <c r="H46500" s="18"/>
      <c r="I46500" s="18"/>
      <c r="J46500" s="18"/>
      <c r="K46500" s="18"/>
      <c r="L46500" s="18"/>
      <c r="M46500" s="19"/>
      <c r="N46500" s="18"/>
    </row>
    <row r="46501" spans="1:14" customFormat="1">
      <c r="A46501" s="16"/>
      <c r="B46501" s="6"/>
      <c r="C46501" s="18"/>
      <c r="D46501" s="18"/>
      <c r="E46501" s="17"/>
      <c r="F46501" s="18"/>
      <c r="G46501" s="18"/>
      <c r="H46501" s="18"/>
      <c r="I46501" s="18"/>
      <c r="J46501" s="18"/>
      <c r="K46501" s="18"/>
      <c r="L46501" s="18"/>
      <c r="M46501" s="19"/>
      <c r="N46501" s="18"/>
    </row>
    <row r="46502" spans="1:14" customFormat="1">
      <c r="A46502" s="16"/>
      <c r="B46502" s="6"/>
      <c r="C46502" s="18"/>
      <c r="D46502" s="18"/>
      <c r="E46502" s="17"/>
      <c r="F46502" s="18"/>
      <c r="G46502" s="18"/>
      <c r="H46502" s="18"/>
      <c r="I46502" s="18"/>
      <c r="J46502" s="18"/>
      <c r="K46502" s="18"/>
      <c r="L46502" s="18"/>
      <c r="M46502" s="19"/>
      <c r="N46502" s="18"/>
    </row>
    <row r="46503" spans="1:14" customFormat="1">
      <c r="A46503" s="16"/>
      <c r="B46503" s="6"/>
      <c r="C46503" s="18"/>
      <c r="D46503" s="18"/>
      <c r="E46503" s="17"/>
      <c r="F46503" s="18"/>
      <c r="G46503" s="18"/>
      <c r="H46503" s="18"/>
      <c r="I46503" s="18"/>
      <c r="J46503" s="18"/>
      <c r="K46503" s="18"/>
      <c r="L46503" s="18"/>
      <c r="M46503" s="19"/>
      <c r="N46503" s="18"/>
    </row>
    <row r="46504" spans="1:14" customFormat="1">
      <c r="A46504" s="16"/>
      <c r="B46504" s="6"/>
      <c r="C46504" s="18"/>
      <c r="D46504" s="18"/>
      <c r="E46504" s="17"/>
      <c r="F46504" s="18"/>
      <c r="G46504" s="18"/>
      <c r="H46504" s="18"/>
      <c r="I46504" s="18"/>
      <c r="J46504" s="18"/>
      <c r="K46504" s="18"/>
      <c r="L46504" s="18"/>
      <c r="M46504" s="19"/>
      <c r="N46504" s="18"/>
    </row>
    <row r="46505" spans="1:14" customFormat="1">
      <c r="A46505" s="16"/>
      <c r="B46505" s="6"/>
      <c r="C46505" s="18"/>
      <c r="D46505" s="18"/>
      <c r="E46505" s="17"/>
      <c r="F46505" s="18"/>
      <c r="G46505" s="18"/>
      <c r="H46505" s="18"/>
      <c r="I46505" s="18"/>
      <c r="J46505" s="18"/>
      <c r="K46505" s="18"/>
      <c r="L46505" s="18"/>
      <c r="M46505" s="19"/>
      <c r="N46505" s="18"/>
    </row>
    <row r="46506" spans="1:14" customFormat="1">
      <c r="A46506" s="16"/>
      <c r="B46506" s="6"/>
      <c r="C46506" s="18"/>
      <c r="D46506" s="18"/>
      <c r="E46506" s="17"/>
      <c r="F46506" s="18"/>
      <c r="G46506" s="18"/>
      <c r="H46506" s="18"/>
      <c r="I46506" s="18"/>
      <c r="J46506" s="18"/>
      <c r="K46506" s="18"/>
      <c r="L46506" s="18"/>
      <c r="M46506" s="19"/>
      <c r="N46506" s="18"/>
    </row>
    <row r="46507" spans="1:14" customFormat="1">
      <c r="A46507" s="16"/>
      <c r="B46507" s="6"/>
      <c r="C46507" s="18"/>
      <c r="D46507" s="18"/>
      <c r="E46507" s="17"/>
      <c r="F46507" s="18"/>
      <c r="G46507" s="18"/>
      <c r="H46507" s="18"/>
      <c r="I46507" s="18"/>
      <c r="J46507" s="18"/>
      <c r="K46507" s="18"/>
      <c r="L46507" s="18"/>
      <c r="M46507" s="19"/>
      <c r="N46507" s="18"/>
    </row>
    <row r="46508" spans="1:14" customFormat="1">
      <c r="A46508" s="16"/>
      <c r="B46508" s="6"/>
      <c r="C46508" s="18"/>
      <c r="D46508" s="18"/>
      <c r="E46508" s="17"/>
      <c r="F46508" s="18"/>
      <c r="G46508" s="18"/>
      <c r="H46508" s="18"/>
      <c r="I46508" s="18"/>
      <c r="J46508" s="18"/>
      <c r="K46508" s="18"/>
      <c r="L46508" s="18"/>
      <c r="M46508" s="19"/>
      <c r="N46508" s="18"/>
    </row>
    <row r="46509" spans="1:14" customFormat="1">
      <c r="A46509" s="16"/>
      <c r="B46509" s="6"/>
      <c r="C46509" s="18"/>
      <c r="D46509" s="18"/>
      <c r="E46509" s="17"/>
      <c r="F46509" s="18"/>
      <c r="G46509" s="18"/>
      <c r="H46509" s="18"/>
      <c r="I46509" s="18"/>
      <c r="J46509" s="18"/>
      <c r="K46509" s="18"/>
      <c r="L46509" s="18"/>
      <c r="M46509" s="19"/>
      <c r="N46509" s="18"/>
    </row>
    <row r="46510" spans="1:14" customFormat="1">
      <c r="A46510" s="16"/>
      <c r="B46510" s="6"/>
      <c r="C46510" s="18"/>
      <c r="D46510" s="18"/>
      <c r="E46510" s="17"/>
      <c r="F46510" s="18"/>
      <c r="G46510" s="18"/>
      <c r="H46510" s="18"/>
      <c r="I46510" s="18"/>
      <c r="J46510" s="18"/>
      <c r="K46510" s="18"/>
      <c r="L46510" s="18"/>
      <c r="M46510" s="19"/>
      <c r="N46510" s="18"/>
    </row>
    <row r="46511" spans="1:14" customFormat="1">
      <c r="A46511" s="16"/>
      <c r="B46511" s="6"/>
      <c r="C46511" s="18"/>
      <c r="D46511" s="18"/>
      <c r="E46511" s="17"/>
      <c r="F46511" s="18"/>
      <c r="G46511" s="18"/>
      <c r="H46511" s="18"/>
      <c r="I46511" s="18"/>
      <c r="J46511" s="18"/>
      <c r="K46511" s="18"/>
      <c r="L46511" s="18"/>
      <c r="M46511" s="19"/>
      <c r="N46511" s="18"/>
    </row>
    <row r="46512" spans="1:14" customFormat="1">
      <c r="A46512" s="16"/>
      <c r="B46512" s="6"/>
      <c r="C46512" s="18"/>
      <c r="D46512" s="18"/>
      <c r="E46512" s="17"/>
      <c r="F46512" s="18"/>
      <c r="G46512" s="18"/>
      <c r="H46512" s="18"/>
      <c r="I46512" s="18"/>
      <c r="J46512" s="18"/>
      <c r="K46512" s="18"/>
      <c r="L46512" s="18"/>
      <c r="M46512" s="19"/>
      <c r="N46512" s="18"/>
    </row>
    <row r="46513" spans="1:14" customFormat="1">
      <c r="A46513" s="16"/>
      <c r="B46513" s="6"/>
      <c r="C46513" s="18"/>
      <c r="D46513" s="18"/>
      <c r="E46513" s="17"/>
      <c r="F46513" s="18"/>
      <c r="G46513" s="18"/>
      <c r="H46513" s="18"/>
      <c r="I46513" s="18"/>
      <c r="J46513" s="18"/>
      <c r="K46513" s="18"/>
      <c r="L46513" s="18"/>
      <c r="M46513" s="19"/>
      <c r="N46513" s="18"/>
    </row>
    <row r="46514" spans="1:14" customFormat="1">
      <c r="A46514" s="16"/>
      <c r="B46514" s="6"/>
      <c r="C46514" s="18"/>
      <c r="D46514" s="18"/>
      <c r="E46514" s="17"/>
      <c r="F46514" s="18"/>
      <c r="G46514" s="18"/>
      <c r="H46514" s="18"/>
      <c r="I46514" s="18"/>
      <c r="J46514" s="18"/>
      <c r="K46514" s="18"/>
      <c r="L46514" s="18"/>
      <c r="M46514" s="19"/>
      <c r="N46514" s="18"/>
    </row>
    <row r="46515" spans="1:14" customFormat="1">
      <c r="A46515" s="16"/>
      <c r="B46515" s="6"/>
      <c r="C46515" s="18"/>
      <c r="D46515" s="18"/>
      <c r="E46515" s="17"/>
      <c r="F46515" s="18"/>
      <c r="G46515" s="18"/>
      <c r="H46515" s="18"/>
      <c r="I46515" s="18"/>
      <c r="J46515" s="18"/>
      <c r="K46515" s="18"/>
      <c r="L46515" s="18"/>
      <c r="M46515" s="19"/>
      <c r="N46515" s="18"/>
    </row>
    <row r="46516" spans="1:14" customFormat="1">
      <c r="A46516" s="16"/>
      <c r="B46516" s="6"/>
      <c r="C46516" s="18"/>
      <c r="D46516" s="18"/>
      <c r="E46516" s="17"/>
      <c r="F46516" s="18"/>
      <c r="G46516" s="18"/>
      <c r="H46516" s="18"/>
      <c r="I46516" s="18"/>
      <c r="J46516" s="18"/>
      <c r="K46516" s="18"/>
      <c r="L46516" s="18"/>
      <c r="M46516" s="19"/>
      <c r="N46516" s="18"/>
    </row>
    <row r="46517" spans="1:14" customFormat="1">
      <c r="A46517" s="16"/>
      <c r="B46517" s="6"/>
      <c r="C46517" s="18"/>
      <c r="D46517" s="18"/>
      <c r="E46517" s="17"/>
      <c r="F46517" s="18"/>
      <c r="G46517" s="18"/>
      <c r="H46517" s="18"/>
      <c r="I46517" s="18"/>
      <c r="J46517" s="18"/>
      <c r="K46517" s="18"/>
      <c r="L46517" s="18"/>
      <c r="M46517" s="19"/>
      <c r="N46517" s="18"/>
    </row>
    <row r="46518" spans="1:14" customFormat="1">
      <c r="A46518" s="16"/>
      <c r="B46518" s="6"/>
      <c r="C46518" s="18"/>
      <c r="D46518" s="18"/>
      <c r="E46518" s="17"/>
      <c r="F46518" s="18"/>
      <c r="G46518" s="18"/>
      <c r="H46518" s="18"/>
      <c r="I46518" s="18"/>
      <c r="J46518" s="18"/>
      <c r="K46518" s="18"/>
      <c r="L46518" s="18"/>
      <c r="M46518" s="19"/>
      <c r="N46518" s="18"/>
    </row>
    <row r="46519" spans="1:14" customFormat="1">
      <c r="A46519" s="16"/>
      <c r="B46519" s="6"/>
      <c r="C46519" s="18"/>
      <c r="D46519" s="18"/>
      <c r="E46519" s="17"/>
      <c r="F46519" s="18"/>
      <c r="G46519" s="18"/>
      <c r="H46519" s="18"/>
      <c r="I46519" s="18"/>
      <c r="J46519" s="18"/>
      <c r="K46519" s="18"/>
      <c r="L46519" s="18"/>
      <c r="M46519" s="19"/>
      <c r="N46519" s="18"/>
    </row>
    <row r="46520" spans="1:14" customFormat="1">
      <c r="A46520" s="16"/>
      <c r="B46520" s="6"/>
      <c r="C46520" s="18"/>
      <c r="D46520" s="18"/>
      <c r="E46520" s="17"/>
      <c r="F46520" s="18"/>
      <c r="G46520" s="18"/>
      <c r="H46520" s="18"/>
      <c r="I46520" s="18"/>
      <c r="J46520" s="18"/>
      <c r="K46520" s="18"/>
      <c r="L46520" s="18"/>
      <c r="M46520" s="19"/>
      <c r="N46520" s="18"/>
    </row>
    <row r="46521" spans="1:14" customFormat="1">
      <c r="A46521" s="16"/>
      <c r="B46521" s="6"/>
      <c r="C46521" s="18"/>
      <c r="D46521" s="18"/>
      <c r="E46521" s="17"/>
      <c r="F46521" s="18"/>
      <c r="G46521" s="18"/>
      <c r="H46521" s="18"/>
      <c r="I46521" s="18"/>
      <c r="J46521" s="18"/>
      <c r="K46521" s="18"/>
      <c r="L46521" s="18"/>
      <c r="M46521" s="19"/>
      <c r="N46521" s="18"/>
    </row>
    <row r="46522" spans="1:14" customFormat="1">
      <c r="A46522" s="16"/>
      <c r="B46522" s="6"/>
      <c r="C46522" s="18"/>
      <c r="D46522" s="18"/>
      <c r="E46522" s="17"/>
      <c r="F46522" s="18"/>
      <c r="G46522" s="18"/>
      <c r="H46522" s="18"/>
      <c r="I46522" s="18"/>
      <c r="J46522" s="18"/>
      <c r="K46522" s="18"/>
      <c r="L46522" s="18"/>
      <c r="M46522" s="19"/>
      <c r="N46522" s="18"/>
    </row>
    <row r="46523" spans="1:14" customFormat="1">
      <c r="A46523" s="16"/>
      <c r="B46523" s="6"/>
      <c r="C46523" s="18"/>
      <c r="D46523" s="18"/>
      <c r="E46523" s="17"/>
      <c r="F46523" s="18"/>
      <c r="G46523" s="18"/>
      <c r="H46523" s="18"/>
      <c r="I46523" s="18"/>
      <c r="J46523" s="18"/>
      <c r="K46523" s="18"/>
      <c r="L46523" s="18"/>
      <c r="M46523" s="19"/>
      <c r="N46523" s="18"/>
    </row>
    <row r="46524" spans="1:14" customFormat="1">
      <c r="A46524" s="16"/>
      <c r="B46524" s="6"/>
      <c r="C46524" s="18"/>
      <c r="D46524" s="18"/>
      <c r="E46524" s="17"/>
      <c r="F46524" s="18"/>
      <c r="G46524" s="18"/>
      <c r="H46524" s="18"/>
      <c r="I46524" s="18"/>
      <c r="J46524" s="18"/>
      <c r="K46524" s="18"/>
      <c r="L46524" s="18"/>
      <c r="M46524" s="19"/>
      <c r="N46524" s="18"/>
    </row>
    <row r="46525" spans="1:14" customFormat="1">
      <c r="A46525" s="16"/>
      <c r="B46525" s="6"/>
      <c r="C46525" s="18"/>
      <c r="D46525" s="18"/>
      <c r="E46525" s="17"/>
      <c r="F46525" s="18"/>
      <c r="G46525" s="18"/>
      <c r="H46525" s="18"/>
      <c r="I46525" s="18"/>
      <c r="J46525" s="18"/>
      <c r="K46525" s="18"/>
      <c r="L46525" s="18"/>
      <c r="M46525" s="19"/>
      <c r="N46525" s="18"/>
    </row>
    <row r="46526" spans="1:14" customFormat="1">
      <c r="A46526" s="16"/>
      <c r="B46526" s="6"/>
      <c r="C46526" s="18"/>
      <c r="D46526" s="18"/>
      <c r="E46526" s="17"/>
      <c r="F46526" s="18"/>
      <c r="G46526" s="18"/>
      <c r="H46526" s="18"/>
      <c r="I46526" s="18"/>
      <c r="J46526" s="18"/>
      <c r="K46526" s="18"/>
      <c r="L46526" s="18"/>
      <c r="M46526" s="19"/>
      <c r="N46526" s="18"/>
    </row>
    <row r="46527" spans="1:14" customFormat="1">
      <c r="A46527" s="16"/>
      <c r="B46527" s="6"/>
      <c r="C46527" s="18"/>
      <c r="D46527" s="18"/>
      <c r="E46527" s="17"/>
      <c r="F46527" s="18"/>
      <c r="G46527" s="18"/>
      <c r="H46527" s="18"/>
      <c r="I46527" s="18"/>
      <c r="J46527" s="18"/>
      <c r="K46527" s="18"/>
      <c r="L46527" s="18"/>
      <c r="M46527" s="19"/>
      <c r="N46527" s="18"/>
    </row>
    <row r="46528" spans="1:14" customFormat="1">
      <c r="A46528" s="16"/>
      <c r="B46528" s="6"/>
      <c r="C46528" s="18"/>
      <c r="D46528" s="18"/>
      <c r="E46528" s="17"/>
      <c r="F46528" s="18"/>
      <c r="G46528" s="18"/>
      <c r="H46528" s="18"/>
      <c r="I46528" s="18"/>
      <c r="J46528" s="18"/>
      <c r="K46528" s="18"/>
      <c r="L46528" s="18"/>
      <c r="M46528" s="19"/>
      <c r="N46528" s="18"/>
    </row>
    <row r="46529" spans="1:14" customFormat="1">
      <c r="A46529" s="16"/>
      <c r="B46529" s="6"/>
      <c r="C46529" s="18"/>
      <c r="D46529" s="18"/>
      <c r="E46529" s="17"/>
      <c r="F46529" s="18"/>
      <c r="G46529" s="18"/>
      <c r="H46529" s="18"/>
      <c r="I46529" s="18"/>
      <c r="J46529" s="18"/>
      <c r="K46529" s="18"/>
      <c r="L46529" s="18"/>
      <c r="M46529" s="19"/>
      <c r="N46529" s="18"/>
    </row>
    <row r="46530" spans="1:14" customFormat="1">
      <c r="A46530" s="16"/>
      <c r="B46530" s="6"/>
      <c r="C46530" s="18"/>
      <c r="D46530" s="18"/>
      <c r="E46530" s="17"/>
      <c r="F46530" s="18"/>
      <c r="G46530" s="18"/>
      <c r="H46530" s="18"/>
      <c r="I46530" s="18"/>
      <c r="J46530" s="18"/>
      <c r="K46530" s="18"/>
      <c r="L46530" s="18"/>
      <c r="M46530" s="19"/>
      <c r="N46530" s="18"/>
    </row>
    <row r="46531" spans="1:14" customFormat="1">
      <c r="A46531" s="16"/>
      <c r="B46531" s="6"/>
      <c r="C46531" s="18"/>
      <c r="D46531" s="18"/>
      <c r="E46531" s="17"/>
      <c r="F46531" s="18"/>
      <c r="G46531" s="18"/>
      <c r="H46531" s="18"/>
      <c r="I46531" s="18"/>
      <c r="J46531" s="18"/>
      <c r="K46531" s="18"/>
      <c r="L46531" s="18"/>
      <c r="M46531" s="19"/>
      <c r="N46531" s="18"/>
    </row>
    <row r="46532" spans="1:14" customFormat="1">
      <c r="A46532" s="16"/>
      <c r="B46532" s="6"/>
      <c r="C46532" s="18"/>
      <c r="D46532" s="18"/>
      <c r="E46532" s="17"/>
      <c r="F46532" s="18"/>
      <c r="G46532" s="18"/>
      <c r="H46532" s="18"/>
      <c r="I46532" s="18"/>
      <c r="J46532" s="18"/>
      <c r="K46532" s="18"/>
      <c r="L46532" s="18"/>
      <c r="M46532" s="19"/>
      <c r="N46532" s="18"/>
    </row>
    <row r="46533" spans="1:14" customFormat="1">
      <c r="A46533" s="16"/>
      <c r="B46533" s="6"/>
      <c r="C46533" s="18"/>
      <c r="D46533" s="18"/>
      <c r="E46533" s="17"/>
      <c r="F46533" s="18"/>
      <c r="G46533" s="18"/>
      <c r="H46533" s="18"/>
      <c r="I46533" s="18"/>
      <c r="J46533" s="18"/>
      <c r="K46533" s="18"/>
      <c r="L46533" s="18"/>
      <c r="M46533" s="19"/>
      <c r="N46533" s="18"/>
    </row>
    <row r="46534" spans="1:14" customFormat="1">
      <c r="A46534" s="16"/>
      <c r="B46534" s="6"/>
      <c r="C46534" s="18"/>
      <c r="D46534" s="18"/>
      <c r="E46534" s="17"/>
      <c r="F46534" s="18"/>
      <c r="G46534" s="18"/>
      <c r="H46534" s="18"/>
      <c r="I46534" s="18"/>
      <c r="J46534" s="18"/>
      <c r="K46534" s="18"/>
      <c r="L46534" s="18"/>
      <c r="M46534" s="19"/>
      <c r="N46534" s="18"/>
    </row>
    <row r="46535" spans="1:14" customFormat="1">
      <c r="A46535" s="16"/>
      <c r="B46535" s="6"/>
      <c r="C46535" s="18"/>
      <c r="D46535" s="18"/>
      <c r="E46535" s="17"/>
      <c r="F46535" s="18"/>
      <c r="G46535" s="18"/>
      <c r="H46535" s="18"/>
      <c r="I46535" s="18"/>
      <c r="J46535" s="18"/>
      <c r="K46535" s="18"/>
      <c r="L46535" s="18"/>
      <c r="M46535" s="19"/>
      <c r="N46535" s="18"/>
    </row>
    <row r="46536" spans="1:14" customFormat="1">
      <c r="A46536" s="16"/>
      <c r="B46536" s="6"/>
      <c r="C46536" s="18"/>
      <c r="D46536" s="18"/>
      <c r="E46536" s="17"/>
      <c r="F46536" s="18"/>
      <c r="G46536" s="18"/>
      <c r="H46536" s="18"/>
      <c r="I46536" s="18"/>
      <c r="J46536" s="18"/>
      <c r="K46536" s="18"/>
      <c r="L46536" s="18"/>
      <c r="M46536" s="19"/>
      <c r="N46536" s="18"/>
    </row>
    <row r="46537" spans="1:14" customFormat="1">
      <c r="A46537" s="16"/>
      <c r="B46537" s="6"/>
      <c r="C46537" s="18"/>
      <c r="D46537" s="18"/>
      <c r="E46537" s="17"/>
      <c r="F46537" s="18"/>
      <c r="G46537" s="18"/>
      <c r="H46537" s="18"/>
      <c r="I46537" s="18"/>
      <c r="J46537" s="18"/>
      <c r="K46537" s="18"/>
      <c r="L46537" s="18"/>
      <c r="M46537" s="19"/>
      <c r="N46537" s="18"/>
    </row>
    <row r="46538" spans="1:14" customFormat="1">
      <c r="A46538" s="16"/>
      <c r="B46538" s="6"/>
      <c r="C46538" s="18"/>
      <c r="D46538" s="18"/>
      <c r="E46538" s="17"/>
      <c r="F46538" s="18"/>
      <c r="G46538" s="18"/>
      <c r="H46538" s="18"/>
      <c r="I46538" s="18"/>
      <c r="J46538" s="18"/>
      <c r="K46538" s="18"/>
      <c r="L46538" s="18"/>
      <c r="M46538" s="19"/>
      <c r="N46538" s="18"/>
    </row>
    <row r="46539" spans="1:14" customFormat="1">
      <c r="A46539" s="16"/>
      <c r="B46539" s="6"/>
      <c r="C46539" s="18"/>
      <c r="D46539" s="18"/>
      <c r="E46539" s="17"/>
      <c r="F46539" s="18"/>
      <c r="G46539" s="18"/>
      <c r="H46539" s="18"/>
      <c r="I46539" s="18"/>
      <c r="J46539" s="18"/>
      <c r="K46539" s="18"/>
      <c r="L46539" s="18"/>
      <c r="M46539" s="19"/>
      <c r="N46539" s="18"/>
    </row>
    <row r="46540" spans="1:14" customFormat="1">
      <c r="A46540" s="16"/>
      <c r="B46540" s="6"/>
      <c r="C46540" s="18"/>
      <c r="D46540" s="18"/>
      <c r="E46540" s="17"/>
      <c r="F46540" s="18"/>
      <c r="G46540" s="18"/>
      <c r="H46540" s="18"/>
      <c r="I46540" s="18"/>
      <c r="J46540" s="18"/>
      <c r="K46540" s="18"/>
      <c r="L46540" s="18"/>
      <c r="M46540" s="19"/>
      <c r="N46540" s="18"/>
    </row>
    <row r="46541" spans="1:14" customFormat="1">
      <c r="A46541" s="16"/>
      <c r="B46541" s="6"/>
      <c r="C46541" s="18"/>
      <c r="D46541" s="18"/>
      <c r="E46541" s="17"/>
      <c r="F46541" s="18"/>
      <c r="G46541" s="18"/>
      <c r="H46541" s="18"/>
      <c r="I46541" s="18"/>
      <c r="J46541" s="18"/>
      <c r="K46541" s="18"/>
      <c r="L46541" s="18"/>
      <c r="M46541" s="19"/>
      <c r="N46541" s="18"/>
    </row>
    <row r="46542" spans="1:14" customFormat="1">
      <c r="A46542" s="16"/>
      <c r="B46542" s="6"/>
      <c r="C46542" s="18"/>
      <c r="D46542" s="18"/>
      <c r="E46542" s="17"/>
      <c r="F46542" s="18"/>
      <c r="G46542" s="18"/>
      <c r="H46542" s="18"/>
      <c r="I46542" s="18"/>
      <c r="J46542" s="18"/>
      <c r="K46542" s="18"/>
      <c r="L46542" s="18"/>
      <c r="M46542" s="19"/>
      <c r="N46542" s="18"/>
    </row>
    <row r="46543" spans="1:14" customFormat="1">
      <c r="A46543" s="16"/>
      <c r="B46543" s="6"/>
      <c r="C46543" s="18"/>
      <c r="D46543" s="18"/>
      <c r="E46543" s="17"/>
      <c r="F46543" s="18"/>
      <c r="G46543" s="18"/>
      <c r="H46543" s="18"/>
      <c r="I46543" s="18"/>
      <c r="J46543" s="18"/>
      <c r="K46543" s="18"/>
      <c r="L46543" s="18"/>
      <c r="M46543" s="19"/>
      <c r="N46543" s="18"/>
    </row>
    <row r="46544" spans="1:14" customFormat="1">
      <c r="A46544" s="16"/>
      <c r="B46544" s="6"/>
      <c r="C46544" s="18"/>
      <c r="D46544" s="18"/>
      <c r="E46544" s="17"/>
      <c r="F46544" s="18"/>
      <c r="G46544" s="18"/>
      <c r="H46544" s="18"/>
      <c r="I46544" s="18"/>
      <c r="J46544" s="18"/>
      <c r="K46544" s="18"/>
      <c r="L46544" s="18"/>
      <c r="M46544" s="19"/>
      <c r="N46544" s="18"/>
    </row>
    <row r="46545" spans="1:14" customFormat="1">
      <c r="A46545" s="16"/>
      <c r="B46545" s="6"/>
      <c r="C46545" s="18"/>
      <c r="D46545" s="18"/>
      <c r="E46545" s="17"/>
      <c r="F46545" s="18"/>
      <c r="G46545" s="18"/>
      <c r="H46545" s="18"/>
      <c r="I46545" s="18"/>
      <c r="J46545" s="18"/>
      <c r="K46545" s="18"/>
      <c r="L46545" s="18"/>
      <c r="M46545" s="19"/>
      <c r="N46545" s="18"/>
    </row>
    <row r="46546" spans="1:14" customFormat="1">
      <c r="A46546" s="16"/>
      <c r="B46546" s="6"/>
      <c r="C46546" s="18"/>
      <c r="D46546" s="18"/>
      <c r="E46546" s="17"/>
      <c r="F46546" s="18"/>
      <c r="G46546" s="18"/>
      <c r="H46546" s="18"/>
      <c r="I46546" s="18"/>
      <c r="J46546" s="18"/>
      <c r="K46546" s="18"/>
      <c r="L46546" s="18"/>
      <c r="M46546" s="19"/>
      <c r="N46546" s="18"/>
    </row>
    <row r="46547" spans="1:14" customFormat="1">
      <c r="A46547" s="16"/>
      <c r="B46547" s="6"/>
      <c r="C46547" s="18"/>
      <c r="D46547" s="18"/>
      <c r="E46547" s="17"/>
      <c r="F46547" s="18"/>
      <c r="G46547" s="18"/>
      <c r="H46547" s="18"/>
      <c r="I46547" s="18"/>
      <c r="J46547" s="18"/>
      <c r="K46547" s="18"/>
      <c r="L46547" s="18"/>
      <c r="M46547" s="19"/>
      <c r="N46547" s="18"/>
    </row>
    <row r="46548" spans="1:14" customFormat="1">
      <c r="A46548" s="16"/>
      <c r="B46548" s="6"/>
      <c r="C46548" s="18"/>
      <c r="D46548" s="18"/>
      <c r="E46548" s="17"/>
      <c r="F46548" s="18"/>
      <c r="G46548" s="18"/>
      <c r="H46548" s="18"/>
      <c r="I46548" s="18"/>
      <c r="J46548" s="18"/>
      <c r="K46548" s="18"/>
      <c r="L46548" s="18"/>
      <c r="M46548" s="19"/>
      <c r="N46548" s="18"/>
    </row>
    <row r="46549" spans="1:14" customFormat="1">
      <c r="A46549" s="16"/>
      <c r="B46549" s="6"/>
      <c r="C46549" s="18"/>
      <c r="D46549" s="18"/>
      <c r="E46549" s="17"/>
      <c r="F46549" s="18"/>
      <c r="G46549" s="18"/>
      <c r="H46549" s="18"/>
      <c r="I46549" s="18"/>
      <c r="J46549" s="18"/>
      <c r="K46549" s="18"/>
      <c r="L46549" s="18"/>
      <c r="M46549" s="19"/>
      <c r="N46549" s="18"/>
    </row>
    <row r="46550" spans="1:14" customFormat="1">
      <c r="A46550" s="16"/>
      <c r="B46550" s="6"/>
      <c r="C46550" s="18"/>
      <c r="D46550" s="18"/>
      <c r="E46550" s="17"/>
      <c r="F46550" s="18"/>
      <c r="G46550" s="18"/>
      <c r="H46550" s="18"/>
      <c r="I46550" s="18"/>
      <c r="J46550" s="18"/>
      <c r="K46550" s="18"/>
      <c r="L46550" s="18"/>
      <c r="M46550" s="19"/>
      <c r="N46550" s="18"/>
    </row>
    <row r="46551" spans="1:14" customFormat="1">
      <c r="A46551" s="16"/>
      <c r="B46551" s="6"/>
      <c r="C46551" s="18"/>
      <c r="D46551" s="18"/>
      <c r="E46551" s="17"/>
      <c r="F46551" s="18"/>
      <c r="G46551" s="18"/>
      <c r="H46551" s="18"/>
      <c r="I46551" s="18"/>
      <c r="J46551" s="18"/>
      <c r="K46551" s="18"/>
      <c r="L46551" s="18"/>
      <c r="M46551" s="19"/>
      <c r="N46551" s="18"/>
    </row>
    <row r="46552" spans="1:14" customFormat="1">
      <c r="A46552" s="16"/>
      <c r="B46552" s="6"/>
      <c r="C46552" s="18"/>
      <c r="D46552" s="18"/>
      <c r="E46552" s="17"/>
      <c r="F46552" s="18"/>
      <c r="G46552" s="18"/>
      <c r="H46552" s="18"/>
      <c r="I46552" s="18"/>
      <c r="J46552" s="18"/>
      <c r="K46552" s="18"/>
      <c r="L46552" s="18"/>
      <c r="M46552" s="19"/>
      <c r="N46552" s="18"/>
    </row>
    <row r="46553" spans="1:14" customFormat="1">
      <c r="A46553" s="16"/>
      <c r="B46553" s="6"/>
      <c r="C46553" s="18"/>
      <c r="D46553" s="18"/>
      <c r="E46553" s="17"/>
      <c r="F46553" s="18"/>
      <c r="G46553" s="18"/>
      <c r="H46553" s="18"/>
      <c r="I46553" s="18"/>
      <c r="J46553" s="18"/>
      <c r="K46553" s="18"/>
      <c r="L46553" s="18"/>
      <c r="M46553" s="19"/>
      <c r="N46553" s="18"/>
    </row>
    <row r="46554" spans="1:14" customFormat="1">
      <c r="A46554" s="16"/>
      <c r="B46554" s="6"/>
      <c r="C46554" s="18"/>
      <c r="D46554" s="18"/>
      <c r="E46554" s="17"/>
      <c r="F46554" s="18"/>
      <c r="G46554" s="18"/>
      <c r="H46554" s="18"/>
      <c r="I46554" s="18"/>
      <c r="J46554" s="18"/>
      <c r="K46554" s="18"/>
      <c r="L46554" s="18"/>
      <c r="M46554" s="19"/>
      <c r="N46554" s="18"/>
    </row>
    <row r="46555" spans="1:14" customFormat="1">
      <c r="A46555" s="16"/>
      <c r="B46555" s="6"/>
      <c r="C46555" s="18"/>
      <c r="D46555" s="18"/>
      <c r="E46555" s="17"/>
      <c r="F46555" s="18"/>
      <c r="G46555" s="18"/>
      <c r="H46555" s="18"/>
      <c r="I46555" s="18"/>
      <c r="J46555" s="18"/>
      <c r="K46555" s="18"/>
      <c r="L46555" s="18"/>
      <c r="M46555" s="19"/>
      <c r="N46555" s="18"/>
    </row>
    <row r="46556" spans="1:14" customFormat="1">
      <c r="A46556" s="16"/>
      <c r="B46556" s="6"/>
      <c r="C46556" s="18"/>
      <c r="D46556" s="18"/>
      <c r="E46556" s="17"/>
      <c r="F46556" s="18"/>
      <c r="G46556" s="18"/>
      <c r="H46556" s="18"/>
      <c r="I46556" s="18"/>
      <c r="J46556" s="18"/>
      <c r="K46556" s="18"/>
      <c r="L46556" s="18"/>
      <c r="M46556" s="19"/>
      <c r="N46556" s="18"/>
    </row>
    <row r="46557" spans="1:14" customFormat="1">
      <c r="A46557" s="16"/>
      <c r="B46557" s="6"/>
      <c r="C46557" s="18"/>
      <c r="D46557" s="18"/>
      <c r="E46557" s="17"/>
      <c r="F46557" s="18"/>
      <c r="G46557" s="18"/>
      <c r="H46557" s="18"/>
      <c r="I46557" s="18"/>
      <c r="J46557" s="18"/>
      <c r="K46557" s="18"/>
      <c r="L46557" s="18"/>
      <c r="M46557" s="19"/>
      <c r="N46557" s="18"/>
    </row>
    <row r="46558" spans="1:14" customFormat="1">
      <c r="A46558" s="16"/>
      <c r="B46558" s="6"/>
      <c r="C46558" s="18"/>
      <c r="D46558" s="18"/>
      <c r="E46558" s="17"/>
      <c r="F46558" s="18"/>
      <c r="G46558" s="18"/>
      <c r="H46558" s="18"/>
      <c r="I46558" s="18"/>
      <c r="J46558" s="18"/>
      <c r="K46558" s="18"/>
      <c r="L46558" s="18"/>
      <c r="M46558" s="19"/>
      <c r="N46558" s="18"/>
    </row>
    <row r="46559" spans="1:14" customFormat="1">
      <c r="A46559" s="16"/>
      <c r="B46559" s="6"/>
      <c r="C46559" s="18"/>
      <c r="D46559" s="18"/>
      <c r="E46559" s="17"/>
      <c r="F46559" s="18"/>
      <c r="G46559" s="18"/>
      <c r="H46559" s="18"/>
      <c r="I46559" s="18"/>
      <c r="J46559" s="18"/>
      <c r="K46559" s="18"/>
      <c r="L46559" s="18"/>
      <c r="M46559" s="19"/>
      <c r="N46559" s="18"/>
    </row>
    <row r="46560" spans="1:14" customFormat="1">
      <c r="A46560" s="16"/>
      <c r="B46560" s="6"/>
      <c r="C46560" s="18"/>
      <c r="D46560" s="18"/>
      <c r="E46560" s="17"/>
      <c r="F46560" s="18"/>
      <c r="G46560" s="18"/>
      <c r="H46560" s="18"/>
      <c r="I46560" s="18"/>
      <c r="J46560" s="18"/>
      <c r="K46560" s="18"/>
      <c r="L46560" s="18"/>
      <c r="M46560" s="19"/>
      <c r="N46560" s="18"/>
    </row>
    <row r="46561" spans="1:14" customFormat="1">
      <c r="A46561" s="16"/>
      <c r="B46561" s="6"/>
      <c r="C46561" s="18"/>
      <c r="D46561" s="18"/>
      <c r="E46561" s="17"/>
      <c r="F46561" s="18"/>
      <c r="G46561" s="18"/>
      <c r="H46561" s="18"/>
      <c r="I46561" s="18"/>
      <c r="J46561" s="18"/>
      <c r="K46561" s="18"/>
      <c r="L46561" s="18"/>
      <c r="M46561" s="19"/>
      <c r="N46561" s="18"/>
    </row>
    <row r="46562" spans="1:14" customFormat="1">
      <c r="A46562" s="16"/>
      <c r="B46562" s="6"/>
      <c r="C46562" s="18"/>
      <c r="D46562" s="18"/>
      <c r="E46562" s="17"/>
      <c r="F46562" s="18"/>
      <c r="G46562" s="18"/>
      <c r="H46562" s="18"/>
      <c r="I46562" s="18"/>
      <c r="J46562" s="18"/>
      <c r="K46562" s="18"/>
      <c r="L46562" s="18"/>
      <c r="M46562" s="19"/>
      <c r="N46562" s="18"/>
    </row>
    <row r="46563" spans="1:14" customFormat="1">
      <c r="A46563" s="16"/>
      <c r="B46563" s="6"/>
      <c r="C46563" s="18"/>
      <c r="D46563" s="18"/>
      <c r="E46563" s="17"/>
      <c r="F46563" s="18"/>
      <c r="G46563" s="18"/>
      <c r="H46563" s="18"/>
      <c r="I46563" s="18"/>
      <c r="J46563" s="18"/>
      <c r="K46563" s="18"/>
      <c r="L46563" s="18"/>
      <c r="M46563" s="19"/>
      <c r="N46563" s="18"/>
    </row>
    <row r="46564" spans="1:14" customFormat="1">
      <c r="A46564" s="16"/>
      <c r="B46564" s="6"/>
      <c r="C46564" s="18"/>
      <c r="D46564" s="18"/>
      <c r="E46564" s="17"/>
      <c r="F46564" s="18"/>
      <c r="G46564" s="18"/>
      <c r="H46564" s="18"/>
      <c r="I46564" s="18"/>
      <c r="J46564" s="18"/>
      <c r="K46564" s="18"/>
      <c r="L46564" s="18"/>
      <c r="M46564" s="19"/>
      <c r="N46564" s="18"/>
    </row>
    <row r="46565" spans="1:14" customFormat="1">
      <c r="A46565" s="16"/>
      <c r="B46565" s="6"/>
      <c r="C46565" s="18"/>
      <c r="D46565" s="18"/>
      <c r="E46565" s="17"/>
      <c r="F46565" s="18"/>
      <c r="G46565" s="18"/>
      <c r="H46565" s="18"/>
      <c r="I46565" s="18"/>
      <c r="J46565" s="18"/>
      <c r="K46565" s="18"/>
      <c r="L46565" s="18"/>
      <c r="M46565" s="19"/>
      <c r="N46565" s="18"/>
    </row>
    <row r="46566" spans="1:14" customFormat="1">
      <c r="A46566" s="16"/>
      <c r="B46566" s="6"/>
      <c r="C46566" s="18"/>
      <c r="D46566" s="18"/>
      <c r="E46566" s="17"/>
      <c r="F46566" s="18"/>
      <c r="G46566" s="18"/>
      <c r="H46566" s="18"/>
      <c r="I46566" s="18"/>
      <c r="J46566" s="18"/>
      <c r="K46566" s="18"/>
      <c r="L46566" s="18"/>
      <c r="M46566" s="19"/>
      <c r="N46566" s="18"/>
    </row>
    <row r="46567" spans="1:14" customFormat="1">
      <c r="A46567" s="16"/>
      <c r="B46567" s="6"/>
      <c r="C46567" s="18"/>
      <c r="D46567" s="18"/>
      <c r="E46567" s="17"/>
      <c r="F46567" s="18"/>
      <c r="G46567" s="18"/>
      <c r="H46567" s="18"/>
      <c r="I46567" s="18"/>
      <c r="J46567" s="18"/>
      <c r="K46567" s="18"/>
      <c r="L46567" s="18"/>
      <c r="M46567" s="19"/>
      <c r="N46567" s="18"/>
    </row>
    <row r="46568" spans="1:14" customFormat="1">
      <c r="A46568" s="16"/>
      <c r="B46568" s="6"/>
      <c r="C46568" s="18"/>
      <c r="D46568" s="18"/>
      <c r="E46568" s="17"/>
      <c r="F46568" s="18"/>
      <c r="G46568" s="18"/>
      <c r="H46568" s="18"/>
      <c r="I46568" s="18"/>
      <c r="J46568" s="18"/>
      <c r="K46568" s="18"/>
      <c r="L46568" s="18"/>
      <c r="M46568" s="19"/>
      <c r="N46568" s="18"/>
    </row>
    <row r="46569" spans="1:14" customFormat="1">
      <c r="A46569" s="16"/>
      <c r="B46569" s="6"/>
      <c r="C46569" s="18"/>
      <c r="D46569" s="18"/>
      <c r="E46569" s="17"/>
      <c r="F46569" s="18"/>
      <c r="G46569" s="18"/>
      <c r="H46569" s="18"/>
      <c r="I46569" s="18"/>
      <c r="J46569" s="18"/>
      <c r="K46569" s="18"/>
      <c r="L46569" s="18"/>
      <c r="M46569" s="19"/>
      <c r="N46569" s="18"/>
    </row>
    <row r="46570" spans="1:14" customFormat="1">
      <c r="A46570" s="16"/>
      <c r="B46570" s="6"/>
      <c r="C46570" s="18"/>
      <c r="D46570" s="18"/>
      <c r="E46570" s="17"/>
      <c r="F46570" s="18"/>
      <c r="G46570" s="18"/>
      <c r="H46570" s="18"/>
      <c r="I46570" s="18"/>
      <c r="J46570" s="18"/>
      <c r="K46570" s="18"/>
      <c r="L46570" s="18"/>
      <c r="M46570" s="19"/>
      <c r="N46570" s="18"/>
    </row>
    <row r="46571" spans="1:14" customFormat="1">
      <c r="A46571" s="16"/>
      <c r="B46571" s="6"/>
      <c r="C46571" s="18"/>
      <c r="D46571" s="18"/>
      <c r="E46571" s="17"/>
      <c r="F46571" s="18"/>
      <c r="G46571" s="18"/>
      <c r="H46571" s="18"/>
      <c r="I46571" s="18"/>
      <c r="J46571" s="18"/>
      <c r="K46571" s="18"/>
      <c r="L46571" s="18"/>
      <c r="M46571" s="19"/>
      <c r="N46571" s="18"/>
    </row>
    <row r="46572" spans="1:14" customFormat="1">
      <c r="A46572" s="16"/>
      <c r="B46572" s="6"/>
      <c r="C46572" s="18"/>
      <c r="D46572" s="18"/>
      <c r="E46572" s="17"/>
      <c r="F46572" s="18"/>
      <c r="G46572" s="18"/>
      <c r="H46572" s="18"/>
      <c r="I46572" s="18"/>
      <c r="J46572" s="18"/>
      <c r="K46572" s="18"/>
      <c r="L46572" s="18"/>
      <c r="M46572" s="19"/>
      <c r="N46572" s="18"/>
    </row>
    <row r="46573" spans="1:14" customFormat="1">
      <c r="A46573" s="16"/>
      <c r="B46573" s="6"/>
      <c r="C46573" s="18"/>
      <c r="D46573" s="18"/>
      <c r="E46573" s="17"/>
      <c r="F46573" s="18"/>
      <c r="G46573" s="18"/>
      <c r="H46573" s="18"/>
      <c r="I46573" s="18"/>
      <c r="J46573" s="18"/>
      <c r="K46573" s="18"/>
      <c r="L46573" s="18"/>
      <c r="M46573" s="19"/>
      <c r="N46573" s="18"/>
    </row>
    <row r="46574" spans="1:14" customFormat="1">
      <c r="A46574" s="16"/>
      <c r="B46574" s="6"/>
      <c r="C46574" s="18"/>
      <c r="D46574" s="18"/>
      <c r="E46574" s="17"/>
      <c r="F46574" s="18"/>
      <c r="G46574" s="18"/>
      <c r="H46574" s="18"/>
      <c r="I46574" s="18"/>
      <c r="J46574" s="18"/>
      <c r="K46574" s="18"/>
      <c r="L46574" s="18"/>
      <c r="M46574" s="19"/>
      <c r="N46574" s="18"/>
    </row>
    <row r="46575" spans="1:14" customFormat="1">
      <c r="A46575" s="16"/>
      <c r="B46575" s="6"/>
      <c r="C46575" s="18"/>
      <c r="D46575" s="18"/>
      <c r="E46575" s="17"/>
      <c r="F46575" s="18"/>
      <c r="G46575" s="18"/>
      <c r="H46575" s="18"/>
      <c r="I46575" s="18"/>
      <c r="J46575" s="18"/>
      <c r="K46575" s="18"/>
      <c r="L46575" s="18"/>
      <c r="M46575" s="19"/>
      <c r="N46575" s="18"/>
    </row>
    <row r="46576" spans="1:14" customFormat="1">
      <c r="A46576" s="16"/>
      <c r="B46576" s="6"/>
      <c r="C46576" s="18"/>
      <c r="D46576" s="18"/>
      <c r="E46576" s="17"/>
      <c r="F46576" s="18"/>
      <c r="G46576" s="18"/>
      <c r="H46576" s="18"/>
      <c r="I46576" s="18"/>
      <c r="J46576" s="18"/>
      <c r="K46576" s="18"/>
      <c r="L46576" s="18"/>
      <c r="M46576" s="19"/>
      <c r="N46576" s="18"/>
    </row>
    <row r="46577" spans="1:14" customFormat="1">
      <c r="A46577" s="16"/>
      <c r="B46577" s="6"/>
      <c r="C46577" s="18"/>
      <c r="D46577" s="18"/>
      <c r="E46577" s="17"/>
      <c r="F46577" s="18"/>
      <c r="G46577" s="18"/>
      <c r="H46577" s="18"/>
      <c r="I46577" s="18"/>
      <c r="J46577" s="18"/>
      <c r="K46577" s="18"/>
      <c r="L46577" s="18"/>
      <c r="M46577" s="19"/>
      <c r="N46577" s="18"/>
    </row>
    <row r="46578" spans="1:14" customFormat="1">
      <c r="A46578" s="16"/>
      <c r="B46578" s="6"/>
      <c r="C46578" s="18"/>
      <c r="D46578" s="18"/>
      <c r="E46578" s="17"/>
      <c r="F46578" s="18"/>
      <c r="G46578" s="18"/>
      <c r="H46578" s="18"/>
      <c r="I46578" s="18"/>
      <c r="J46578" s="18"/>
      <c r="K46578" s="18"/>
      <c r="L46578" s="18"/>
      <c r="M46578" s="19"/>
      <c r="N46578" s="18"/>
    </row>
    <row r="46579" spans="1:14" customFormat="1">
      <c r="A46579" s="16"/>
      <c r="B46579" s="6"/>
      <c r="C46579" s="18"/>
      <c r="D46579" s="18"/>
      <c r="E46579" s="17"/>
      <c r="F46579" s="18"/>
      <c r="G46579" s="18"/>
      <c r="H46579" s="18"/>
      <c r="I46579" s="18"/>
      <c r="J46579" s="18"/>
      <c r="K46579" s="18"/>
      <c r="L46579" s="18"/>
      <c r="M46579" s="19"/>
      <c r="N46579" s="18"/>
    </row>
    <row r="46580" spans="1:14" customFormat="1">
      <c r="A46580" s="16"/>
      <c r="B46580" s="6"/>
      <c r="C46580" s="18"/>
      <c r="D46580" s="18"/>
      <c r="E46580" s="17"/>
      <c r="F46580" s="18"/>
      <c r="G46580" s="18"/>
      <c r="H46580" s="18"/>
      <c r="I46580" s="18"/>
      <c r="J46580" s="18"/>
      <c r="K46580" s="18"/>
      <c r="L46580" s="18"/>
      <c r="M46580" s="19"/>
      <c r="N46580" s="18"/>
    </row>
    <row r="46581" spans="1:14" customFormat="1">
      <c r="A46581" s="16"/>
      <c r="B46581" s="6"/>
      <c r="C46581" s="18"/>
      <c r="D46581" s="18"/>
      <c r="E46581" s="17"/>
      <c r="F46581" s="18"/>
      <c r="G46581" s="18"/>
      <c r="H46581" s="18"/>
      <c r="I46581" s="18"/>
      <c r="J46581" s="18"/>
      <c r="K46581" s="18"/>
      <c r="L46581" s="18"/>
      <c r="M46581" s="19"/>
      <c r="N46581" s="18"/>
    </row>
    <row r="46582" spans="1:14" customFormat="1">
      <c r="A46582" s="16"/>
      <c r="B46582" s="6"/>
      <c r="C46582" s="18"/>
      <c r="D46582" s="18"/>
      <c r="E46582" s="17"/>
      <c r="F46582" s="18"/>
      <c r="G46582" s="18"/>
      <c r="H46582" s="18"/>
      <c r="I46582" s="18"/>
      <c r="J46582" s="18"/>
      <c r="K46582" s="18"/>
      <c r="L46582" s="18"/>
      <c r="M46582" s="19"/>
      <c r="N46582" s="18"/>
    </row>
    <row r="46583" spans="1:14" customFormat="1">
      <c r="A46583" s="16"/>
      <c r="B46583" s="6"/>
      <c r="C46583" s="18"/>
      <c r="D46583" s="18"/>
      <c r="E46583" s="17"/>
      <c r="F46583" s="18"/>
      <c r="G46583" s="18"/>
      <c r="H46583" s="18"/>
      <c r="I46583" s="18"/>
      <c r="J46583" s="18"/>
      <c r="K46583" s="18"/>
      <c r="L46583" s="18"/>
      <c r="M46583" s="19"/>
      <c r="N46583" s="18"/>
    </row>
    <row r="46584" spans="1:14" customFormat="1">
      <c r="A46584" s="16"/>
      <c r="B46584" s="6"/>
      <c r="C46584" s="18"/>
      <c r="D46584" s="18"/>
      <c r="E46584" s="17"/>
      <c r="F46584" s="18"/>
      <c r="G46584" s="18"/>
      <c r="H46584" s="18"/>
      <c r="I46584" s="18"/>
      <c r="J46584" s="18"/>
      <c r="K46584" s="18"/>
      <c r="L46584" s="18"/>
      <c r="M46584" s="19"/>
      <c r="N46584" s="18"/>
    </row>
    <row r="46585" spans="1:14" customFormat="1">
      <c r="A46585" s="16"/>
      <c r="B46585" s="6"/>
      <c r="C46585" s="18"/>
      <c r="D46585" s="18"/>
      <c r="E46585" s="17"/>
      <c r="F46585" s="18"/>
      <c r="G46585" s="18"/>
      <c r="H46585" s="18"/>
      <c r="I46585" s="18"/>
      <c r="J46585" s="18"/>
      <c r="K46585" s="18"/>
      <c r="L46585" s="18"/>
      <c r="M46585" s="19"/>
      <c r="N46585" s="18"/>
    </row>
    <row r="46586" spans="1:14" customFormat="1">
      <c r="A46586" s="16"/>
      <c r="B46586" s="6"/>
      <c r="C46586" s="18"/>
      <c r="D46586" s="18"/>
      <c r="E46586" s="17"/>
      <c r="F46586" s="18"/>
      <c r="G46586" s="18"/>
      <c r="H46586" s="18"/>
      <c r="I46586" s="18"/>
      <c r="J46586" s="18"/>
      <c r="K46586" s="18"/>
      <c r="L46586" s="18"/>
      <c r="M46586" s="19"/>
      <c r="N46586" s="18"/>
    </row>
    <row r="46587" spans="1:14" customFormat="1">
      <c r="A46587" s="16"/>
      <c r="B46587" s="6"/>
      <c r="C46587" s="18"/>
      <c r="D46587" s="18"/>
      <c r="E46587" s="17"/>
      <c r="F46587" s="18"/>
      <c r="G46587" s="18"/>
      <c r="H46587" s="18"/>
      <c r="I46587" s="18"/>
      <c r="J46587" s="18"/>
      <c r="K46587" s="18"/>
      <c r="L46587" s="18"/>
      <c r="M46587" s="19"/>
      <c r="N46587" s="18"/>
    </row>
    <row r="46588" spans="1:14" customFormat="1">
      <c r="A46588" s="16"/>
      <c r="B46588" s="6"/>
      <c r="C46588" s="18"/>
      <c r="D46588" s="18"/>
      <c r="E46588" s="17"/>
      <c r="F46588" s="18"/>
      <c r="G46588" s="18"/>
      <c r="H46588" s="18"/>
      <c r="I46588" s="18"/>
      <c r="J46588" s="18"/>
      <c r="K46588" s="18"/>
      <c r="L46588" s="18"/>
      <c r="M46588" s="19"/>
      <c r="N46588" s="18"/>
    </row>
    <row r="46589" spans="1:14" customFormat="1">
      <c r="A46589" s="16"/>
      <c r="B46589" s="6"/>
      <c r="C46589" s="18"/>
      <c r="D46589" s="18"/>
      <c r="E46589" s="17"/>
      <c r="F46589" s="18"/>
      <c r="G46589" s="18"/>
      <c r="H46589" s="18"/>
      <c r="I46589" s="18"/>
      <c r="J46589" s="18"/>
      <c r="K46589" s="18"/>
      <c r="L46589" s="18"/>
      <c r="M46589" s="19"/>
      <c r="N46589" s="18"/>
    </row>
    <row r="46590" spans="1:14" customFormat="1">
      <c r="A46590" s="16"/>
      <c r="B46590" s="6"/>
      <c r="C46590" s="18"/>
      <c r="D46590" s="18"/>
      <c r="E46590" s="17"/>
      <c r="F46590" s="18"/>
      <c r="G46590" s="18"/>
      <c r="H46590" s="18"/>
      <c r="I46590" s="18"/>
      <c r="J46590" s="18"/>
      <c r="K46590" s="18"/>
      <c r="L46590" s="18"/>
      <c r="M46590" s="19"/>
      <c r="N46590" s="18"/>
    </row>
    <row r="46591" spans="1:14" customFormat="1">
      <c r="A46591" s="16"/>
      <c r="B46591" s="6"/>
      <c r="C46591" s="18"/>
      <c r="D46591" s="18"/>
      <c r="E46591" s="17"/>
      <c r="F46591" s="18"/>
      <c r="G46591" s="18"/>
      <c r="H46591" s="18"/>
      <c r="I46591" s="18"/>
      <c r="J46591" s="18"/>
      <c r="K46591" s="18"/>
      <c r="L46591" s="18"/>
      <c r="M46591" s="19"/>
      <c r="N46591" s="18"/>
    </row>
    <row r="46592" spans="1:14" customFormat="1">
      <c r="A46592" s="16"/>
      <c r="B46592" s="6"/>
      <c r="C46592" s="18"/>
      <c r="D46592" s="18"/>
      <c r="E46592" s="17"/>
      <c r="F46592" s="18"/>
      <c r="G46592" s="18"/>
      <c r="H46592" s="18"/>
      <c r="I46592" s="18"/>
      <c r="J46592" s="18"/>
      <c r="K46592" s="18"/>
      <c r="L46592" s="18"/>
      <c r="M46592" s="19"/>
      <c r="N46592" s="18"/>
    </row>
    <row r="46593" spans="1:14" customFormat="1">
      <c r="A46593" s="16"/>
      <c r="B46593" s="6"/>
      <c r="C46593" s="18"/>
      <c r="D46593" s="18"/>
      <c r="E46593" s="17"/>
      <c r="F46593" s="18"/>
      <c r="G46593" s="18"/>
      <c r="H46593" s="18"/>
      <c r="I46593" s="18"/>
      <c r="J46593" s="18"/>
      <c r="K46593" s="18"/>
      <c r="L46593" s="18"/>
      <c r="M46593" s="19"/>
      <c r="N46593" s="18"/>
    </row>
    <row r="46594" spans="1:14" customFormat="1">
      <c r="A46594" s="16"/>
      <c r="B46594" s="6"/>
      <c r="C46594" s="18"/>
      <c r="D46594" s="18"/>
      <c r="E46594" s="17"/>
      <c r="F46594" s="18"/>
      <c r="G46594" s="18"/>
      <c r="H46594" s="18"/>
      <c r="I46594" s="18"/>
      <c r="J46594" s="18"/>
      <c r="K46594" s="18"/>
      <c r="L46594" s="18"/>
      <c r="M46594" s="19"/>
      <c r="N46594" s="18"/>
    </row>
    <row r="46595" spans="1:14" customFormat="1">
      <c r="A46595" s="16"/>
      <c r="B46595" s="6"/>
      <c r="C46595" s="18"/>
      <c r="D46595" s="18"/>
      <c r="E46595" s="17"/>
      <c r="F46595" s="18"/>
      <c r="G46595" s="18"/>
      <c r="H46595" s="18"/>
      <c r="I46595" s="18"/>
      <c r="J46595" s="18"/>
      <c r="K46595" s="18"/>
      <c r="L46595" s="18"/>
      <c r="M46595" s="19"/>
      <c r="N46595" s="18"/>
    </row>
    <row r="46596" spans="1:14" customFormat="1">
      <c r="A46596" s="16"/>
      <c r="B46596" s="6"/>
      <c r="C46596" s="18"/>
      <c r="D46596" s="18"/>
      <c r="E46596" s="17"/>
      <c r="F46596" s="18"/>
      <c r="G46596" s="18"/>
      <c r="H46596" s="18"/>
      <c r="I46596" s="18"/>
      <c r="J46596" s="18"/>
      <c r="K46596" s="18"/>
      <c r="L46596" s="18"/>
      <c r="M46596" s="19"/>
      <c r="N46596" s="18"/>
    </row>
    <row r="46597" spans="1:14" customFormat="1">
      <c r="A46597" s="16"/>
      <c r="B46597" s="6"/>
      <c r="C46597" s="18"/>
      <c r="D46597" s="18"/>
      <c r="E46597" s="17"/>
      <c r="F46597" s="18"/>
      <c r="G46597" s="18"/>
      <c r="H46597" s="18"/>
      <c r="I46597" s="18"/>
      <c r="J46597" s="18"/>
      <c r="K46597" s="18"/>
      <c r="L46597" s="18"/>
      <c r="M46597" s="19"/>
      <c r="N46597" s="18"/>
    </row>
    <row r="46598" spans="1:14" customFormat="1">
      <c r="A46598" s="16"/>
      <c r="B46598" s="6"/>
      <c r="C46598" s="18"/>
      <c r="D46598" s="18"/>
      <c r="E46598" s="17"/>
      <c r="F46598" s="18"/>
      <c r="G46598" s="18"/>
      <c r="H46598" s="18"/>
      <c r="I46598" s="18"/>
      <c r="J46598" s="18"/>
      <c r="K46598" s="18"/>
      <c r="L46598" s="18"/>
      <c r="M46598" s="19"/>
      <c r="N46598" s="18"/>
    </row>
    <row r="46599" spans="1:14" customFormat="1">
      <c r="A46599" s="16"/>
      <c r="B46599" s="6"/>
      <c r="C46599" s="18"/>
      <c r="D46599" s="18"/>
      <c r="E46599" s="17"/>
      <c r="F46599" s="18"/>
      <c r="G46599" s="18"/>
      <c r="H46599" s="18"/>
      <c r="I46599" s="18"/>
      <c r="J46599" s="18"/>
      <c r="K46599" s="18"/>
      <c r="L46599" s="18"/>
      <c r="M46599" s="19"/>
      <c r="N46599" s="18"/>
    </row>
    <row r="46600" spans="1:14" customFormat="1">
      <c r="A46600" s="16"/>
      <c r="B46600" s="6"/>
      <c r="C46600" s="18"/>
      <c r="D46600" s="18"/>
      <c r="E46600" s="17"/>
      <c r="F46600" s="18"/>
      <c r="G46600" s="18"/>
      <c r="H46600" s="18"/>
      <c r="I46600" s="18"/>
      <c r="J46600" s="18"/>
      <c r="K46600" s="18"/>
      <c r="L46600" s="18"/>
      <c r="M46600" s="19"/>
      <c r="N46600" s="18"/>
    </row>
    <row r="46601" spans="1:14" customFormat="1">
      <c r="A46601" s="16"/>
      <c r="B46601" s="6"/>
      <c r="C46601" s="18"/>
      <c r="D46601" s="18"/>
      <c r="E46601" s="17"/>
      <c r="F46601" s="18"/>
      <c r="G46601" s="18"/>
      <c r="H46601" s="18"/>
      <c r="I46601" s="18"/>
      <c r="J46601" s="18"/>
      <c r="K46601" s="18"/>
      <c r="L46601" s="18"/>
      <c r="M46601" s="19"/>
      <c r="N46601" s="18"/>
    </row>
    <row r="46602" spans="1:14" customFormat="1">
      <c r="A46602" s="16"/>
      <c r="B46602" s="6"/>
      <c r="C46602" s="18"/>
      <c r="D46602" s="18"/>
      <c r="E46602" s="17"/>
      <c r="F46602" s="18"/>
      <c r="G46602" s="18"/>
      <c r="H46602" s="18"/>
      <c r="I46602" s="18"/>
      <c r="J46602" s="18"/>
      <c r="K46602" s="18"/>
      <c r="L46602" s="18"/>
      <c r="M46602" s="19"/>
      <c r="N46602" s="18"/>
    </row>
    <row r="46603" spans="1:14" customFormat="1">
      <c r="A46603" s="16"/>
      <c r="B46603" s="6"/>
      <c r="C46603" s="18"/>
      <c r="D46603" s="18"/>
      <c r="E46603" s="17"/>
      <c r="F46603" s="18"/>
      <c r="G46603" s="18"/>
      <c r="H46603" s="18"/>
      <c r="I46603" s="18"/>
      <c r="J46603" s="18"/>
      <c r="K46603" s="18"/>
      <c r="L46603" s="18"/>
      <c r="M46603" s="19"/>
      <c r="N46603" s="18"/>
    </row>
    <row r="46604" spans="1:14" customFormat="1">
      <c r="A46604" s="16"/>
      <c r="B46604" s="6"/>
      <c r="C46604" s="18"/>
      <c r="D46604" s="18"/>
      <c r="E46604" s="17"/>
      <c r="F46604" s="18"/>
      <c r="G46604" s="18"/>
      <c r="H46604" s="18"/>
      <c r="I46604" s="18"/>
      <c r="J46604" s="18"/>
      <c r="K46604" s="18"/>
      <c r="L46604" s="18"/>
      <c r="M46604" s="19"/>
      <c r="N46604" s="18"/>
    </row>
    <row r="46605" spans="1:14" customFormat="1">
      <c r="A46605" s="16"/>
      <c r="B46605" s="6"/>
      <c r="C46605" s="18"/>
      <c r="D46605" s="18"/>
      <c r="E46605" s="17"/>
      <c r="F46605" s="18"/>
      <c r="G46605" s="18"/>
      <c r="H46605" s="18"/>
      <c r="I46605" s="18"/>
      <c r="J46605" s="18"/>
      <c r="K46605" s="18"/>
      <c r="L46605" s="18"/>
      <c r="M46605" s="19"/>
      <c r="N46605" s="18"/>
    </row>
    <row r="46606" spans="1:14" customFormat="1">
      <c r="A46606" s="16"/>
      <c r="B46606" s="6"/>
      <c r="C46606" s="18"/>
      <c r="D46606" s="18"/>
      <c r="E46606" s="17"/>
      <c r="F46606" s="18"/>
      <c r="G46606" s="18"/>
      <c r="H46606" s="18"/>
      <c r="I46606" s="18"/>
      <c r="J46606" s="18"/>
      <c r="K46606" s="18"/>
      <c r="L46606" s="18"/>
      <c r="M46606" s="19"/>
      <c r="N46606" s="18"/>
    </row>
    <row r="46607" spans="1:14" customFormat="1">
      <c r="A46607" s="16"/>
      <c r="B46607" s="6"/>
      <c r="C46607" s="18"/>
      <c r="D46607" s="18"/>
      <c r="E46607" s="17"/>
      <c r="F46607" s="18"/>
      <c r="G46607" s="18"/>
      <c r="H46607" s="18"/>
      <c r="I46607" s="18"/>
      <c r="J46607" s="18"/>
      <c r="K46607" s="18"/>
      <c r="L46607" s="18"/>
      <c r="M46607" s="19"/>
      <c r="N46607" s="18"/>
    </row>
    <row r="46608" spans="1:14" customFormat="1">
      <c r="A46608" s="16"/>
      <c r="B46608" s="6"/>
      <c r="C46608" s="18"/>
      <c r="D46608" s="18"/>
      <c r="E46608" s="17"/>
      <c r="F46608" s="18"/>
      <c r="G46608" s="18"/>
      <c r="H46608" s="18"/>
      <c r="I46608" s="18"/>
      <c r="J46608" s="18"/>
      <c r="K46608" s="18"/>
      <c r="L46608" s="18"/>
      <c r="M46608" s="19"/>
      <c r="N46608" s="18"/>
    </row>
    <row r="46609" spans="1:14" customFormat="1">
      <c r="A46609" s="16"/>
      <c r="B46609" s="6"/>
      <c r="C46609" s="18"/>
      <c r="D46609" s="18"/>
      <c r="E46609" s="17"/>
      <c r="F46609" s="18"/>
      <c r="G46609" s="18"/>
      <c r="H46609" s="18"/>
      <c r="I46609" s="18"/>
      <c r="J46609" s="18"/>
      <c r="K46609" s="18"/>
      <c r="L46609" s="18"/>
      <c r="M46609" s="19"/>
      <c r="N46609" s="18"/>
    </row>
    <row r="46610" spans="1:14" customFormat="1">
      <c r="A46610" s="16"/>
      <c r="B46610" s="6"/>
      <c r="C46610" s="18"/>
      <c r="D46610" s="18"/>
      <c r="E46610" s="17"/>
      <c r="F46610" s="18"/>
      <c r="G46610" s="18"/>
      <c r="H46610" s="18"/>
      <c r="I46610" s="18"/>
      <c r="J46610" s="18"/>
      <c r="K46610" s="18"/>
      <c r="L46610" s="18"/>
      <c r="M46610" s="19"/>
      <c r="N46610" s="18"/>
    </row>
    <row r="46611" spans="1:14" customFormat="1">
      <c r="A46611" s="16"/>
      <c r="B46611" s="6"/>
      <c r="C46611" s="18"/>
      <c r="D46611" s="18"/>
      <c r="E46611" s="17"/>
      <c r="F46611" s="18"/>
      <c r="G46611" s="18"/>
      <c r="H46611" s="18"/>
      <c r="I46611" s="18"/>
      <c r="J46611" s="18"/>
      <c r="K46611" s="18"/>
      <c r="L46611" s="18"/>
      <c r="M46611" s="19"/>
      <c r="N46611" s="18"/>
    </row>
    <row r="46612" spans="1:14" customFormat="1">
      <c r="A46612" s="16"/>
      <c r="B46612" s="6"/>
      <c r="C46612" s="18"/>
      <c r="D46612" s="18"/>
      <c r="E46612" s="17"/>
      <c r="F46612" s="18"/>
      <c r="G46612" s="18"/>
      <c r="H46612" s="18"/>
      <c r="I46612" s="18"/>
      <c r="J46612" s="18"/>
      <c r="K46612" s="18"/>
      <c r="L46612" s="18"/>
      <c r="M46612" s="19"/>
      <c r="N46612" s="18"/>
    </row>
    <row r="46613" spans="1:14" customFormat="1">
      <c r="A46613" s="16"/>
      <c r="B46613" s="6"/>
      <c r="C46613" s="18"/>
      <c r="D46613" s="18"/>
      <c r="E46613" s="17"/>
      <c r="F46613" s="18"/>
      <c r="G46613" s="18"/>
      <c r="H46613" s="18"/>
      <c r="I46613" s="18"/>
      <c r="J46613" s="18"/>
      <c r="K46613" s="18"/>
      <c r="L46613" s="18"/>
      <c r="M46613" s="19"/>
      <c r="N46613" s="18"/>
    </row>
    <row r="46614" spans="1:14" customFormat="1">
      <c r="A46614" s="16"/>
      <c r="B46614" s="6"/>
      <c r="C46614" s="18"/>
      <c r="D46614" s="18"/>
      <c r="E46614" s="17"/>
      <c r="F46614" s="18"/>
      <c r="G46614" s="18"/>
      <c r="H46614" s="18"/>
      <c r="I46614" s="18"/>
      <c r="J46614" s="18"/>
      <c r="K46614" s="18"/>
      <c r="L46614" s="18"/>
      <c r="M46614" s="19"/>
      <c r="N46614" s="18"/>
    </row>
    <row r="46615" spans="1:14" customFormat="1">
      <c r="A46615" s="16"/>
      <c r="B46615" s="6"/>
      <c r="C46615" s="18"/>
      <c r="D46615" s="18"/>
      <c r="E46615" s="17"/>
      <c r="F46615" s="18"/>
      <c r="G46615" s="18"/>
      <c r="H46615" s="18"/>
      <c r="I46615" s="18"/>
      <c r="J46615" s="18"/>
      <c r="K46615" s="18"/>
      <c r="L46615" s="18"/>
      <c r="M46615" s="19"/>
      <c r="N46615" s="18"/>
    </row>
    <row r="46616" spans="1:14" customFormat="1">
      <c r="A46616" s="16"/>
      <c r="B46616" s="6"/>
      <c r="C46616" s="18"/>
      <c r="D46616" s="18"/>
      <c r="E46616" s="17"/>
      <c r="F46616" s="18"/>
      <c r="G46616" s="18"/>
      <c r="H46616" s="18"/>
      <c r="I46616" s="18"/>
      <c r="J46616" s="18"/>
      <c r="K46616" s="18"/>
      <c r="L46616" s="18"/>
      <c r="M46616" s="19"/>
      <c r="N46616" s="18"/>
    </row>
    <row r="46617" spans="1:14" customFormat="1">
      <c r="A46617" s="16"/>
      <c r="B46617" s="6"/>
      <c r="C46617" s="18"/>
      <c r="D46617" s="18"/>
      <c r="E46617" s="17"/>
      <c r="F46617" s="18"/>
      <c r="G46617" s="18"/>
      <c r="H46617" s="18"/>
      <c r="I46617" s="18"/>
      <c r="J46617" s="18"/>
      <c r="K46617" s="18"/>
      <c r="L46617" s="18"/>
      <c r="M46617" s="19"/>
      <c r="N46617" s="18"/>
    </row>
    <row r="46618" spans="1:14" customFormat="1">
      <c r="A46618" s="16"/>
      <c r="B46618" s="6"/>
      <c r="C46618" s="18"/>
      <c r="D46618" s="18"/>
      <c r="E46618" s="17"/>
      <c r="F46618" s="18"/>
      <c r="G46618" s="18"/>
      <c r="H46618" s="18"/>
      <c r="I46618" s="18"/>
      <c r="J46618" s="18"/>
      <c r="K46618" s="18"/>
      <c r="L46618" s="18"/>
      <c r="M46618" s="19"/>
      <c r="N46618" s="18"/>
    </row>
    <row r="46619" spans="1:14" customFormat="1">
      <c r="A46619" s="16"/>
      <c r="B46619" s="6"/>
      <c r="C46619" s="18"/>
      <c r="D46619" s="18"/>
      <c r="E46619" s="17"/>
      <c r="F46619" s="18"/>
      <c r="G46619" s="18"/>
      <c r="H46619" s="18"/>
      <c r="I46619" s="18"/>
      <c r="J46619" s="18"/>
      <c r="K46619" s="18"/>
      <c r="L46619" s="18"/>
      <c r="M46619" s="19"/>
      <c r="N46619" s="18"/>
    </row>
    <row r="46620" spans="1:14" customFormat="1">
      <c r="A46620" s="16"/>
      <c r="B46620" s="6"/>
      <c r="C46620" s="18"/>
      <c r="D46620" s="18"/>
      <c r="E46620" s="17"/>
      <c r="F46620" s="18"/>
      <c r="G46620" s="18"/>
      <c r="H46620" s="18"/>
      <c r="I46620" s="18"/>
      <c r="J46620" s="18"/>
      <c r="K46620" s="18"/>
      <c r="L46620" s="18"/>
      <c r="M46620" s="19"/>
      <c r="N46620" s="18"/>
    </row>
    <row r="46621" spans="1:14" customFormat="1">
      <c r="A46621" s="16"/>
      <c r="B46621" s="6"/>
      <c r="C46621" s="18"/>
      <c r="D46621" s="18"/>
      <c r="E46621" s="17"/>
      <c r="F46621" s="18"/>
      <c r="G46621" s="18"/>
      <c r="H46621" s="18"/>
      <c r="I46621" s="18"/>
      <c r="J46621" s="18"/>
      <c r="K46621" s="18"/>
      <c r="L46621" s="18"/>
      <c r="M46621" s="19"/>
      <c r="N46621" s="18"/>
    </row>
    <row r="46622" spans="1:14" customFormat="1">
      <c r="A46622" s="16"/>
      <c r="B46622" s="6"/>
      <c r="C46622" s="18"/>
      <c r="D46622" s="18"/>
      <c r="E46622" s="17"/>
      <c r="F46622" s="18"/>
      <c r="G46622" s="18"/>
      <c r="H46622" s="18"/>
      <c r="I46622" s="18"/>
      <c r="J46622" s="18"/>
      <c r="K46622" s="18"/>
      <c r="L46622" s="18"/>
      <c r="M46622" s="19"/>
      <c r="N46622" s="18"/>
    </row>
    <row r="46623" spans="1:14" customFormat="1">
      <c r="A46623" s="16"/>
      <c r="B46623" s="6"/>
      <c r="C46623" s="18"/>
      <c r="D46623" s="18"/>
      <c r="E46623" s="17"/>
      <c r="F46623" s="18"/>
      <c r="G46623" s="18"/>
      <c r="H46623" s="18"/>
      <c r="I46623" s="18"/>
      <c r="J46623" s="18"/>
      <c r="K46623" s="18"/>
      <c r="L46623" s="18"/>
      <c r="M46623" s="19"/>
      <c r="N46623" s="18"/>
    </row>
    <row r="46624" spans="1:14" customFormat="1">
      <c r="A46624" s="16"/>
      <c r="B46624" s="6"/>
      <c r="C46624" s="18"/>
      <c r="D46624" s="18"/>
      <c r="E46624" s="17"/>
      <c r="F46624" s="18"/>
      <c r="G46624" s="18"/>
      <c r="H46624" s="18"/>
      <c r="I46624" s="18"/>
      <c r="J46624" s="18"/>
      <c r="K46624" s="18"/>
      <c r="L46624" s="18"/>
      <c r="M46624" s="19"/>
      <c r="N46624" s="18"/>
    </row>
    <row r="46625" spans="1:14" customFormat="1">
      <c r="A46625" s="16"/>
      <c r="B46625" s="6"/>
      <c r="C46625" s="18"/>
      <c r="D46625" s="18"/>
      <c r="E46625" s="17"/>
      <c r="F46625" s="18"/>
      <c r="G46625" s="18"/>
      <c r="H46625" s="18"/>
      <c r="I46625" s="18"/>
      <c r="J46625" s="18"/>
      <c r="K46625" s="18"/>
      <c r="L46625" s="18"/>
      <c r="M46625" s="19"/>
      <c r="N46625" s="18"/>
    </row>
    <row r="46626" spans="1:14" customFormat="1">
      <c r="A46626" s="16"/>
      <c r="B46626" s="6"/>
      <c r="C46626" s="18"/>
      <c r="D46626" s="18"/>
      <c r="E46626" s="17"/>
      <c r="F46626" s="18"/>
      <c r="G46626" s="18"/>
      <c r="H46626" s="18"/>
      <c r="I46626" s="18"/>
      <c r="J46626" s="18"/>
      <c r="K46626" s="18"/>
      <c r="L46626" s="18"/>
      <c r="M46626" s="19"/>
      <c r="N46626" s="18"/>
    </row>
    <row r="46627" spans="1:14" customFormat="1">
      <c r="A46627" s="16"/>
      <c r="B46627" s="6"/>
      <c r="C46627" s="18"/>
      <c r="D46627" s="18"/>
      <c r="E46627" s="17"/>
      <c r="F46627" s="18"/>
      <c r="G46627" s="18"/>
      <c r="H46627" s="18"/>
      <c r="I46627" s="18"/>
      <c r="J46627" s="18"/>
      <c r="K46627" s="18"/>
      <c r="L46627" s="18"/>
      <c r="M46627" s="19"/>
      <c r="N46627" s="18"/>
    </row>
    <row r="46628" spans="1:14" customFormat="1">
      <c r="A46628" s="16"/>
      <c r="B46628" s="6"/>
      <c r="C46628" s="18"/>
      <c r="D46628" s="18"/>
      <c r="E46628" s="17"/>
      <c r="F46628" s="18"/>
      <c r="G46628" s="18"/>
      <c r="H46628" s="18"/>
      <c r="I46628" s="18"/>
      <c r="J46628" s="18"/>
      <c r="K46628" s="18"/>
      <c r="L46628" s="18"/>
      <c r="M46628" s="19"/>
      <c r="N46628" s="18"/>
    </row>
    <row r="46629" spans="1:14" customFormat="1">
      <c r="A46629" s="16"/>
      <c r="B46629" s="6"/>
      <c r="C46629" s="18"/>
      <c r="D46629" s="18"/>
      <c r="E46629" s="17"/>
      <c r="F46629" s="18"/>
      <c r="G46629" s="18"/>
      <c r="H46629" s="18"/>
      <c r="I46629" s="18"/>
      <c r="J46629" s="18"/>
      <c r="K46629" s="18"/>
      <c r="L46629" s="18"/>
      <c r="M46629" s="19"/>
      <c r="N46629" s="18"/>
    </row>
    <row r="46630" spans="1:14" customFormat="1">
      <c r="A46630" s="16"/>
      <c r="B46630" s="6"/>
      <c r="C46630" s="18"/>
      <c r="D46630" s="18"/>
      <c r="E46630" s="17"/>
      <c r="F46630" s="18"/>
      <c r="G46630" s="18"/>
      <c r="H46630" s="18"/>
      <c r="I46630" s="18"/>
      <c r="J46630" s="18"/>
      <c r="K46630" s="18"/>
      <c r="L46630" s="18"/>
      <c r="M46630" s="19"/>
      <c r="N46630" s="18"/>
    </row>
    <row r="46631" spans="1:14" customFormat="1">
      <c r="A46631" s="16"/>
      <c r="B46631" s="6"/>
      <c r="C46631" s="18"/>
      <c r="D46631" s="18"/>
      <c r="E46631" s="17"/>
      <c r="F46631" s="18"/>
      <c r="G46631" s="18"/>
      <c r="H46631" s="18"/>
      <c r="I46631" s="18"/>
      <c r="J46631" s="18"/>
      <c r="K46631" s="18"/>
      <c r="L46631" s="18"/>
      <c r="M46631" s="19"/>
      <c r="N46631" s="18"/>
    </row>
    <row r="46632" spans="1:14" customFormat="1">
      <c r="A46632" s="16"/>
      <c r="B46632" s="6"/>
      <c r="C46632" s="18"/>
      <c r="D46632" s="18"/>
      <c r="E46632" s="17"/>
      <c r="F46632" s="18"/>
      <c r="G46632" s="18"/>
      <c r="H46632" s="18"/>
      <c r="I46632" s="18"/>
      <c r="J46632" s="18"/>
      <c r="K46632" s="18"/>
      <c r="L46632" s="18"/>
      <c r="M46632" s="19"/>
      <c r="N46632" s="18"/>
    </row>
    <row r="46633" spans="1:14" customFormat="1">
      <c r="A46633" s="16"/>
      <c r="B46633" s="6"/>
      <c r="C46633" s="18"/>
      <c r="D46633" s="18"/>
      <c r="E46633" s="17"/>
      <c r="F46633" s="18"/>
      <c r="G46633" s="18"/>
      <c r="H46633" s="18"/>
      <c r="I46633" s="18"/>
      <c r="J46633" s="18"/>
      <c r="K46633" s="18"/>
      <c r="L46633" s="18"/>
      <c r="M46633" s="19"/>
      <c r="N46633" s="18"/>
    </row>
    <row r="46634" spans="1:14" customFormat="1">
      <c r="A46634" s="16"/>
      <c r="B46634" s="6"/>
      <c r="C46634" s="18"/>
      <c r="D46634" s="18"/>
      <c r="E46634" s="17"/>
      <c r="F46634" s="18"/>
      <c r="G46634" s="18"/>
      <c r="H46634" s="18"/>
      <c r="I46634" s="18"/>
      <c r="J46634" s="18"/>
      <c r="K46634" s="18"/>
      <c r="L46634" s="18"/>
      <c r="M46634" s="19"/>
      <c r="N46634" s="18"/>
    </row>
    <row r="46635" spans="1:14" customFormat="1">
      <c r="A46635" s="16"/>
      <c r="B46635" s="6"/>
      <c r="C46635" s="18"/>
      <c r="D46635" s="18"/>
      <c r="E46635" s="17"/>
      <c r="F46635" s="18"/>
      <c r="G46635" s="18"/>
      <c r="H46635" s="18"/>
      <c r="I46635" s="18"/>
      <c r="J46635" s="18"/>
      <c r="K46635" s="18"/>
      <c r="L46635" s="18"/>
      <c r="M46635" s="19"/>
      <c r="N46635" s="18"/>
    </row>
    <row r="46636" spans="1:14" customFormat="1">
      <c r="A46636" s="16"/>
      <c r="B46636" s="6"/>
      <c r="C46636" s="18"/>
      <c r="D46636" s="18"/>
      <c r="E46636" s="17"/>
      <c r="F46636" s="18"/>
      <c r="G46636" s="18"/>
      <c r="H46636" s="18"/>
      <c r="I46636" s="18"/>
      <c r="J46636" s="18"/>
      <c r="K46636" s="18"/>
      <c r="L46636" s="18"/>
      <c r="M46636" s="19"/>
      <c r="N46636" s="18"/>
    </row>
    <row r="46637" spans="1:14" customFormat="1">
      <c r="A46637" s="16"/>
      <c r="B46637" s="6"/>
      <c r="C46637" s="18"/>
      <c r="D46637" s="18"/>
      <c r="E46637" s="17"/>
      <c r="F46637" s="18"/>
      <c r="G46637" s="18"/>
      <c r="H46637" s="18"/>
      <c r="I46637" s="18"/>
      <c r="J46637" s="18"/>
      <c r="K46637" s="18"/>
      <c r="L46637" s="18"/>
      <c r="M46637" s="19"/>
      <c r="N46637" s="18"/>
    </row>
    <row r="46638" spans="1:14" customFormat="1">
      <c r="A46638" s="16"/>
      <c r="B46638" s="6"/>
      <c r="C46638" s="18"/>
      <c r="D46638" s="18"/>
      <c r="E46638" s="17"/>
      <c r="F46638" s="18"/>
      <c r="G46638" s="18"/>
      <c r="H46638" s="18"/>
      <c r="I46638" s="18"/>
      <c r="J46638" s="18"/>
      <c r="K46638" s="18"/>
      <c r="L46638" s="18"/>
      <c r="M46638" s="19"/>
      <c r="N46638" s="18"/>
    </row>
    <row r="46639" spans="1:14" customFormat="1">
      <c r="A46639" s="16"/>
      <c r="B46639" s="6"/>
      <c r="C46639" s="18"/>
      <c r="D46639" s="18"/>
      <c r="E46639" s="17"/>
      <c r="F46639" s="18"/>
      <c r="G46639" s="18"/>
      <c r="H46639" s="18"/>
      <c r="I46639" s="18"/>
      <c r="J46639" s="18"/>
      <c r="K46639" s="18"/>
      <c r="L46639" s="18"/>
      <c r="M46639" s="19"/>
      <c r="N46639" s="18"/>
    </row>
    <row r="46640" spans="1:14" customFormat="1">
      <c r="A46640" s="16"/>
      <c r="B46640" s="6"/>
      <c r="C46640" s="18"/>
      <c r="D46640" s="18"/>
      <c r="E46640" s="17"/>
      <c r="F46640" s="18"/>
      <c r="G46640" s="18"/>
      <c r="H46640" s="18"/>
      <c r="I46640" s="18"/>
      <c r="J46640" s="18"/>
      <c r="K46640" s="18"/>
      <c r="L46640" s="18"/>
      <c r="M46640" s="19"/>
      <c r="N46640" s="18"/>
    </row>
    <row r="46641" spans="1:14" customFormat="1">
      <c r="A46641" s="16"/>
      <c r="B46641" s="6"/>
      <c r="C46641" s="18"/>
      <c r="D46641" s="18"/>
      <c r="E46641" s="17"/>
      <c r="F46641" s="18"/>
      <c r="G46641" s="18"/>
      <c r="H46641" s="18"/>
      <c r="I46641" s="18"/>
      <c r="J46641" s="18"/>
      <c r="K46641" s="18"/>
      <c r="L46641" s="18"/>
      <c r="M46641" s="19"/>
      <c r="N46641" s="18"/>
    </row>
    <row r="46642" spans="1:14" customFormat="1">
      <c r="A46642" s="16"/>
      <c r="B46642" s="6"/>
      <c r="C46642" s="18"/>
      <c r="D46642" s="18"/>
      <c r="E46642" s="17"/>
      <c r="F46642" s="18"/>
      <c r="G46642" s="18"/>
      <c r="H46642" s="18"/>
      <c r="I46642" s="18"/>
      <c r="J46642" s="18"/>
      <c r="K46642" s="18"/>
      <c r="L46642" s="18"/>
      <c r="M46642" s="19"/>
      <c r="N46642" s="18"/>
    </row>
    <row r="46643" spans="1:14" customFormat="1">
      <c r="A46643" s="16"/>
      <c r="B46643" s="6"/>
      <c r="C46643" s="18"/>
      <c r="D46643" s="18"/>
      <c r="E46643" s="17"/>
      <c r="F46643" s="18"/>
      <c r="G46643" s="18"/>
      <c r="H46643" s="18"/>
      <c r="I46643" s="18"/>
      <c r="J46643" s="18"/>
      <c r="K46643" s="18"/>
      <c r="L46643" s="18"/>
      <c r="M46643" s="19"/>
      <c r="N46643" s="18"/>
    </row>
    <row r="46644" spans="1:14" customFormat="1">
      <c r="A46644" s="16"/>
      <c r="B46644" s="6"/>
      <c r="C46644" s="18"/>
      <c r="D46644" s="18"/>
      <c r="E46644" s="17"/>
      <c r="F46644" s="18"/>
      <c r="G46644" s="18"/>
      <c r="H46644" s="18"/>
      <c r="I46644" s="18"/>
      <c r="J46644" s="18"/>
      <c r="K46644" s="18"/>
      <c r="L46644" s="18"/>
      <c r="M46644" s="19"/>
      <c r="N46644" s="18"/>
    </row>
    <row r="46645" spans="1:14" customFormat="1">
      <c r="A46645" s="16"/>
      <c r="B46645" s="6"/>
      <c r="C46645" s="18"/>
      <c r="D46645" s="18"/>
      <c r="E46645" s="17"/>
      <c r="F46645" s="18"/>
      <c r="G46645" s="18"/>
      <c r="H46645" s="18"/>
      <c r="I46645" s="18"/>
      <c r="J46645" s="18"/>
      <c r="K46645" s="18"/>
      <c r="L46645" s="18"/>
      <c r="M46645" s="19"/>
      <c r="N46645" s="18"/>
    </row>
    <row r="46646" spans="1:14" customFormat="1">
      <c r="A46646" s="16"/>
      <c r="B46646" s="6"/>
      <c r="C46646" s="18"/>
      <c r="D46646" s="18"/>
      <c r="E46646" s="17"/>
      <c r="F46646" s="18"/>
      <c r="G46646" s="18"/>
      <c r="H46646" s="18"/>
      <c r="I46646" s="18"/>
      <c r="J46646" s="18"/>
      <c r="K46646" s="18"/>
      <c r="L46646" s="18"/>
      <c r="M46646" s="19"/>
      <c r="N46646" s="18"/>
    </row>
    <row r="46647" spans="1:14" customFormat="1">
      <c r="A46647" s="16"/>
      <c r="B46647" s="6"/>
      <c r="C46647" s="18"/>
      <c r="D46647" s="18"/>
      <c r="E46647" s="17"/>
      <c r="F46647" s="18"/>
      <c r="G46647" s="18"/>
      <c r="H46647" s="18"/>
      <c r="I46647" s="18"/>
      <c r="J46647" s="18"/>
      <c r="K46647" s="18"/>
      <c r="L46647" s="18"/>
      <c r="M46647" s="19"/>
      <c r="N46647" s="18"/>
    </row>
    <row r="46648" spans="1:14" customFormat="1">
      <c r="A46648" s="16"/>
      <c r="B46648" s="6"/>
      <c r="C46648" s="18"/>
      <c r="D46648" s="18"/>
      <c r="E46648" s="17"/>
      <c r="F46648" s="18"/>
      <c r="G46648" s="18"/>
      <c r="H46648" s="18"/>
      <c r="I46648" s="18"/>
      <c r="J46648" s="18"/>
      <c r="K46648" s="18"/>
      <c r="L46648" s="18"/>
      <c r="M46648" s="19"/>
      <c r="N46648" s="18"/>
    </row>
    <row r="46649" spans="1:14" customFormat="1">
      <c r="A46649" s="16"/>
      <c r="B46649" s="6"/>
      <c r="C46649" s="18"/>
      <c r="D46649" s="18"/>
      <c r="E46649" s="17"/>
      <c r="F46649" s="18"/>
      <c r="G46649" s="18"/>
      <c r="H46649" s="18"/>
      <c r="I46649" s="18"/>
      <c r="J46649" s="18"/>
      <c r="K46649" s="18"/>
      <c r="L46649" s="18"/>
      <c r="M46649" s="19"/>
      <c r="N46649" s="18"/>
    </row>
    <row r="46650" spans="1:14" customFormat="1">
      <c r="A46650" s="16"/>
      <c r="B46650" s="6"/>
      <c r="C46650" s="18"/>
      <c r="D46650" s="18"/>
      <c r="E46650" s="17"/>
      <c r="F46650" s="18"/>
      <c r="G46650" s="18"/>
      <c r="H46650" s="18"/>
      <c r="I46650" s="18"/>
      <c r="J46650" s="18"/>
      <c r="K46650" s="18"/>
      <c r="L46650" s="18"/>
      <c r="M46650" s="19"/>
      <c r="N46650" s="18"/>
    </row>
    <row r="46651" spans="1:14" customFormat="1">
      <c r="A46651" s="16"/>
      <c r="B46651" s="6"/>
      <c r="C46651" s="18"/>
      <c r="D46651" s="18"/>
      <c r="E46651" s="17"/>
      <c r="F46651" s="18"/>
      <c r="G46651" s="18"/>
      <c r="H46651" s="18"/>
      <c r="I46651" s="18"/>
      <c r="J46651" s="18"/>
      <c r="K46651" s="18"/>
      <c r="L46651" s="18"/>
      <c r="M46651" s="19"/>
      <c r="N46651" s="18"/>
    </row>
    <row r="46652" spans="1:14" customFormat="1">
      <c r="A46652" s="16"/>
      <c r="B46652" s="6"/>
      <c r="C46652" s="18"/>
      <c r="D46652" s="18"/>
      <c r="E46652" s="17"/>
      <c r="F46652" s="18"/>
      <c r="G46652" s="18"/>
      <c r="H46652" s="18"/>
      <c r="I46652" s="18"/>
      <c r="J46652" s="18"/>
      <c r="K46652" s="18"/>
      <c r="L46652" s="18"/>
      <c r="M46652" s="19"/>
      <c r="N46652" s="18"/>
    </row>
    <row r="46653" spans="1:14" customFormat="1">
      <c r="A46653" s="16"/>
      <c r="B46653" s="6"/>
      <c r="C46653" s="18"/>
      <c r="D46653" s="18"/>
      <c r="E46653" s="17"/>
      <c r="F46653" s="18"/>
      <c r="G46653" s="18"/>
      <c r="H46653" s="18"/>
      <c r="I46653" s="18"/>
      <c r="J46653" s="18"/>
      <c r="K46653" s="18"/>
      <c r="L46653" s="18"/>
      <c r="M46653" s="19"/>
      <c r="N46653" s="18"/>
    </row>
    <row r="46654" spans="1:14" customFormat="1">
      <c r="A46654" s="16"/>
      <c r="B46654" s="6"/>
      <c r="C46654" s="18"/>
      <c r="D46654" s="18"/>
      <c r="E46654" s="17"/>
      <c r="F46654" s="18"/>
      <c r="G46654" s="18"/>
      <c r="H46654" s="18"/>
      <c r="I46654" s="18"/>
      <c r="J46654" s="18"/>
      <c r="K46654" s="18"/>
      <c r="L46654" s="18"/>
      <c r="M46654" s="19"/>
      <c r="N46654" s="18"/>
    </row>
    <row r="46655" spans="1:14" customFormat="1">
      <c r="A46655" s="16"/>
      <c r="B46655" s="6"/>
      <c r="C46655" s="18"/>
      <c r="D46655" s="18"/>
      <c r="E46655" s="17"/>
      <c r="F46655" s="18"/>
      <c r="G46655" s="18"/>
      <c r="H46655" s="18"/>
      <c r="I46655" s="18"/>
      <c r="J46655" s="18"/>
      <c r="K46655" s="18"/>
      <c r="L46655" s="18"/>
      <c r="M46655" s="19"/>
      <c r="N46655" s="18"/>
    </row>
    <row r="46656" spans="1:14" customFormat="1">
      <c r="A46656" s="16"/>
      <c r="B46656" s="6"/>
      <c r="C46656" s="18"/>
      <c r="D46656" s="18"/>
      <c r="E46656" s="17"/>
      <c r="F46656" s="18"/>
      <c r="G46656" s="18"/>
      <c r="H46656" s="18"/>
      <c r="I46656" s="18"/>
      <c r="J46656" s="18"/>
      <c r="K46656" s="18"/>
      <c r="L46656" s="18"/>
      <c r="M46656" s="19"/>
      <c r="N46656" s="18"/>
    </row>
    <row r="46657" spans="1:14" customFormat="1">
      <c r="A46657" s="16"/>
      <c r="B46657" s="6"/>
      <c r="C46657" s="18"/>
      <c r="D46657" s="18"/>
      <c r="E46657" s="17"/>
      <c r="F46657" s="18"/>
      <c r="G46657" s="18"/>
      <c r="H46657" s="18"/>
      <c r="I46657" s="18"/>
      <c r="J46657" s="18"/>
      <c r="K46657" s="18"/>
      <c r="L46657" s="18"/>
      <c r="M46657" s="19"/>
      <c r="N46657" s="18"/>
    </row>
    <row r="46658" spans="1:14" customFormat="1">
      <c r="A46658" s="16"/>
      <c r="B46658" s="6"/>
      <c r="C46658" s="18"/>
      <c r="D46658" s="18"/>
      <c r="E46658" s="17"/>
      <c r="F46658" s="18"/>
      <c r="G46658" s="18"/>
      <c r="H46658" s="18"/>
      <c r="I46658" s="18"/>
      <c r="J46658" s="18"/>
      <c r="K46658" s="18"/>
      <c r="L46658" s="18"/>
      <c r="M46658" s="19"/>
      <c r="N46658" s="18"/>
    </row>
    <row r="46659" spans="1:14" customFormat="1">
      <c r="A46659" s="16"/>
      <c r="B46659" s="6"/>
      <c r="C46659" s="18"/>
      <c r="D46659" s="18"/>
      <c r="E46659" s="17"/>
      <c r="F46659" s="18"/>
      <c r="G46659" s="18"/>
      <c r="H46659" s="18"/>
      <c r="I46659" s="18"/>
      <c r="J46659" s="18"/>
      <c r="K46659" s="18"/>
      <c r="L46659" s="18"/>
      <c r="M46659" s="19"/>
      <c r="N46659" s="18"/>
    </row>
    <row r="46660" spans="1:14" customFormat="1">
      <c r="A46660" s="16"/>
      <c r="B46660" s="6"/>
      <c r="C46660" s="18"/>
      <c r="D46660" s="18"/>
      <c r="E46660" s="17"/>
      <c r="F46660" s="18"/>
      <c r="G46660" s="18"/>
      <c r="H46660" s="18"/>
      <c r="I46660" s="18"/>
      <c r="J46660" s="18"/>
      <c r="K46660" s="18"/>
      <c r="L46660" s="18"/>
      <c r="M46660" s="19"/>
      <c r="N46660" s="18"/>
    </row>
    <row r="46661" spans="1:14" customFormat="1">
      <c r="A46661" s="16"/>
      <c r="B46661" s="6"/>
      <c r="C46661" s="18"/>
      <c r="D46661" s="18"/>
      <c r="E46661" s="17"/>
      <c r="F46661" s="18"/>
      <c r="G46661" s="18"/>
      <c r="H46661" s="18"/>
      <c r="I46661" s="18"/>
      <c r="J46661" s="18"/>
      <c r="K46661" s="18"/>
      <c r="L46661" s="18"/>
      <c r="M46661" s="19"/>
      <c r="N46661" s="18"/>
    </row>
    <row r="46662" spans="1:14" customFormat="1">
      <c r="A46662" s="16"/>
      <c r="B46662" s="6"/>
      <c r="C46662" s="18"/>
      <c r="D46662" s="18"/>
      <c r="E46662" s="17"/>
      <c r="F46662" s="18"/>
      <c r="G46662" s="18"/>
      <c r="H46662" s="18"/>
      <c r="I46662" s="18"/>
      <c r="J46662" s="18"/>
      <c r="K46662" s="18"/>
      <c r="L46662" s="18"/>
      <c r="M46662" s="19"/>
      <c r="N46662" s="18"/>
    </row>
    <row r="46663" spans="1:14" customFormat="1">
      <c r="A46663" s="16"/>
      <c r="B46663" s="6"/>
      <c r="C46663" s="18"/>
      <c r="D46663" s="18"/>
      <c r="E46663" s="17"/>
      <c r="F46663" s="18"/>
      <c r="G46663" s="18"/>
      <c r="H46663" s="18"/>
      <c r="I46663" s="18"/>
      <c r="J46663" s="18"/>
      <c r="K46663" s="18"/>
      <c r="L46663" s="18"/>
      <c r="M46663" s="19"/>
      <c r="N46663" s="18"/>
    </row>
    <row r="46664" spans="1:14" customFormat="1">
      <c r="A46664" s="16"/>
      <c r="B46664" s="6"/>
      <c r="C46664" s="18"/>
      <c r="D46664" s="18"/>
      <c r="E46664" s="17"/>
      <c r="F46664" s="18"/>
      <c r="G46664" s="18"/>
      <c r="H46664" s="18"/>
      <c r="I46664" s="18"/>
      <c r="J46664" s="18"/>
      <c r="K46664" s="18"/>
      <c r="L46664" s="18"/>
      <c r="M46664" s="19"/>
      <c r="N46664" s="18"/>
    </row>
    <row r="46665" spans="1:14" customFormat="1">
      <c r="A46665" s="16"/>
      <c r="B46665" s="6"/>
      <c r="C46665" s="18"/>
      <c r="D46665" s="18"/>
      <c r="E46665" s="17"/>
      <c r="F46665" s="18"/>
      <c r="G46665" s="18"/>
      <c r="H46665" s="18"/>
      <c r="I46665" s="18"/>
      <c r="J46665" s="18"/>
      <c r="K46665" s="18"/>
      <c r="L46665" s="18"/>
      <c r="M46665" s="19"/>
      <c r="N46665" s="18"/>
    </row>
    <row r="46666" spans="1:14" customFormat="1">
      <c r="A46666" s="16"/>
      <c r="B46666" s="6"/>
      <c r="C46666" s="18"/>
      <c r="D46666" s="18"/>
      <c r="E46666" s="17"/>
      <c r="F46666" s="18"/>
      <c r="G46666" s="18"/>
      <c r="H46666" s="18"/>
      <c r="I46666" s="18"/>
      <c r="J46666" s="18"/>
      <c r="K46666" s="18"/>
      <c r="L46666" s="18"/>
      <c r="M46666" s="19"/>
      <c r="N46666" s="18"/>
    </row>
    <row r="46667" spans="1:14" customFormat="1">
      <c r="A46667" s="16"/>
      <c r="B46667" s="6"/>
      <c r="C46667" s="18"/>
      <c r="D46667" s="18"/>
      <c r="E46667" s="17"/>
      <c r="F46667" s="18"/>
      <c r="G46667" s="18"/>
      <c r="H46667" s="18"/>
      <c r="I46667" s="18"/>
      <c r="J46667" s="18"/>
      <c r="K46667" s="18"/>
      <c r="L46667" s="18"/>
      <c r="M46667" s="19"/>
      <c r="N46667" s="18"/>
    </row>
    <row r="46668" spans="1:14" customFormat="1">
      <c r="A46668" s="16"/>
      <c r="B46668" s="6"/>
      <c r="C46668" s="18"/>
      <c r="D46668" s="18"/>
      <c r="E46668" s="17"/>
      <c r="F46668" s="18"/>
      <c r="G46668" s="18"/>
      <c r="H46668" s="18"/>
      <c r="I46668" s="18"/>
      <c r="J46668" s="18"/>
      <c r="K46668" s="18"/>
      <c r="L46668" s="18"/>
      <c r="M46668" s="19"/>
      <c r="N46668" s="18"/>
    </row>
    <row r="46669" spans="1:14" customFormat="1">
      <c r="A46669" s="16"/>
      <c r="B46669" s="6"/>
      <c r="C46669" s="18"/>
      <c r="D46669" s="18"/>
      <c r="E46669" s="17"/>
      <c r="F46669" s="18"/>
      <c r="G46669" s="18"/>
      <c r="H46669" s="18"/>
      <c r="I46669" s="18"/>
      <c r="J46669" s="18"/>
      <c r="K46669" s="18"/>
      <c r="L46669" s="18"/>
      <c r="M46669" s="19"/>
      <c r="N46669" s="18"/>
    </row>
    <row r="46670" spans="1:14" customFormat="1">
      <c r="A46670" s="16"/>
      <c r="B46670" s="6"/>
      <c r="C46670" s="18"/>
      <c r="D46670" s="18"/>
      <c r="E46670" s="17"/>
      <c r="F46670" s="18"/>
      <c r="G46670" s="18"/>
      <c r="H46670" s="18"/>
      <c r="I46670" s="18"/>
      <c r="J46670" s="18"/>
      <c r="K46670" s="18"/>
      <c r="L46670" s="18"/>
      <c r="M46670" s="19"/>
      <c r="N46670" s="18"/>
    </row>
    <row r="46671" spans="1:14" customFormat="1">
      <c r="A46671" s="16"/>
      <c r="B46671" s="6"/>
      <c r="C46671" s="18"/>
      <c r="D46671" s="18"/>
      <c r="E46671" s="17"/>
      <c r="F46671" s="18"/>
      <c r="G46671" s="18"/>
      <c r="H46671" s="18"/>
      <c r="I46671" s="18"/>
      <c r="J46671" s="18"/>
      <c r="K46671" s="18"/>
      <c r="L46671" s="18"/>
      <c r="M46671" s="19"/>
      <c r="N46671" s="18"/>
    </row>
    <row r="46672" spans="1:14" customFormat="1">
      <c r="A46672" s="16"/>
      <c r="B46672" s="6"/>
      <c r="C46672" s="18"/>
      <c r="D46672" s="18"/>
      <c r="E46672" s="17"/>
      <c r="F46672" s="18"/>
      <c r="G46672" s="18"/>
      <c r="H46672" s="18"/>
      <c r="I46672" s="18"/>
      <c r="J46672" s="18"/>
      <c r="K46672" s="18"/>
      <c r="L46672" s="18"/>
      <c r="M46672" s="19"/>
      <c r="N46672" s="18"/>
    </row>
    <row r="46673" spans="1:14" customFormat="1">
      <c r="A46673" s="16"/>
      <c r="B46673" s="6"/>
      <c r="C46673" s="18"/>
      <c r="D46673" s="18"/>
      <c r="E46673" s="17"/>
      <c r="F46673" s="18"/>
      <c r="G46673" s="18"/>
      <c r="H46673" s="18"/>
      <c r="I46673" s="18"/>
      <c r="J46673" s="18"/>
      <c r="K46673" s="18"/>
      <c r="L46673" s="18"/>
      <c r="M46673" s="19"/>
      <c r="N46673" s="18"/>
    </row>
    <row r="46674" spans="1:14" customFormat="1">
      <c r="A46674" s="16"/>
      <c r="B46674" s="6"/>
      <c r="C46674" s="18"/>
      <c r="D46674" s="18"/>
      <c r="E46674" s="17"/>
      <c r="F46674" s="18"/>
      <c r="G46674" s="18"/>
      <c r="H46674" s="18"/>
      <c r="I46674" s="18"/>
      <c r="J46674" s="18"/>
      <c r="K46674" s="18"/>
      <c r="L46674" s="18"/>
      <c r="M46674" s="19"/>
      <c r="N46674" s="18"/>
    </row>
    <row r="46675" spans="1:14" customFormat="1">
      <c r="A46675" s="16"/>
      <c r="B46675" s="6"/>
      <c r="C46675" s="18"/>
      <c r="D46675" s="18"/>
      <c r="E46675" s="17"/>
      <c r="F46675" s="18"/>
      <c r="G46675" s="18"/>
      <c r="H46675" s="18"/>
      <c r="I46675" s="18"/>
      <c r="J46675" s="18"/>
      <c r="K46675" s="18"/>
      <c r="L46675" s="18"/>
      <c r="M46675" s="19"/>
      <c r="N46675" s="18"/>
    </row>
    <row r="46676" spans="1:14" customFormat="1">
      <c r="A46676" s="16"/>
      <c r="B46676" s="6"/>
      <c r="C46676" s="18"/>
      <c r="D46676" s="18"/>
      <c r="E46676" s="17"/>
      <c r="F46676" s="18"/>
      <c r="G46676" s="18"/>
      <c r="H46676" s="18"/>
      <c r="I46676" s="18"/>
      <c r="J46676" s="18"/>
      <c r="K46676" s="18"/>
      <c r="L46676" s="18"/>
      <c r="M46676" s="19"/>
      <c r="N46676" s="18"/>
    </row>
    <row r="46677" spans="1:14" customFormat="1">
      <c r="A46677" s="16"/>
      <c r="B46677" s="6"/>
      <c r="C46677" s="18"/>
      <c r="D46677" s="18"/>
      <c r="E46677" s="17"/>
      <c r="F46677" s="18"/>
      <c r="G46677" s="18"/>
      <c r="H46677" s="18"/>
      <c r="I46677" s="18"/>
      <c r="J46677" s="18"/>
      <c r="K46677" s="18"/>
      <c r="L46677" s="18"/>
      <c r="M46677" s="19"/>
      <c r="N46677" s="18"/>
    </row>
    <row r="46678" spans="1:14" customFormat="1">
      <c r="A46678" s="16"/>
      <c r="B46678" s="6"/>
      <c r="C46678" s="18"/>
      <c r="D46678" s="18"/>
      <c r="E46678" s="17"/>
      <c r="F46678" s="18"/>
      <c r="G46678" s="18"/>
      <c r="H46678" s="18"/>
      <c r="I46678" s="18"/>
      <c r="J46678" s="18"/>
      <c r="K46678" s="18"/>
      <c r="L46678" s="18"/>
      <c r="M46678" s="19"/>
      <c r="N46678" s="18"/>
    </row>
    <row r="46679" spans="1:14" customFormat="1">
      <c r="A46679" s="16"/>
      <c r="B46679" s="6"/>
      <c r="C46679" s="18"/>
      <c r="D46679" s="18"/>
      <c r="E46679" s="17"/>
      <c r="F46679" s="18"/>
      <c r="G46679" s="18"/>
      <c r="H46679" s="18"/>
      <c r="I46679" s="18"/>
      <c r="J46679" s="18"/>
      <c r="K46679" s="18"/>
      <c r="L46679" s="18"/>
      <c r="M46679" s="19"/>
      <c r="N46679" s="18"/>
    </row>
    <row r="46680" spans="1:14" customFormat="1">
      <c r="A46680" s="16"/>
      <c r="B46680" s="6"/>
      <c r="C46680" s="18"/>
      <c r="D46680" s="18"/>
      <c r="E46680" s="17"/>
      <c r="F46680" s="18"/>
      <c r="G46680" s="18"/>
      <c r="H46680" s="18"/>
      <c r="I46680" s="18"/>
      <c r="J46680" s="18"/>
      <c r="K46680" s="18"/>
      <c r="L46680" s="18"/>
      <c r="M46680" s="19"/>
      <c r="N46680" s="18"/>
    </row>
    <row r="46681" spans="1:14" customFormat="1">
      <c r="A46681" s="16"/>
      <c r="B46681" s="6"/>
      <c r="C46681" s="18"/>
      <c r="D46681" s="18"/>
      <c r="E46681" s="17"/>
      <c r="F46681" s="18"/>
      <c r="G46681" s="18"/>
      <c r="H46681" s="18"/>
      <c r="I46681" s="18"/>
      <c r="J46681" s="18"/>
      <c r="K46681" s="18"/>
      <c r="L46681" s="18"/>
      <c r="M46681" s="19"/>
      <c r="N46681" s="18"/>
    </row>
    <row r="46682" spans="1:14" customFormat="1">
      <c r="A46682" s="16"/>
      <c r="B46682" s="6"/>
      <c r="C46682" s="18"/>
      <c r="D46682" s="18"/>
      <c r="E46682" s="17"/>
      <c r="F46682" s="18"/>
      <c r="G46682" s="18"/>
      <c r="H46682" s="18"/>
      <c r="I46682" s="18"/>
      <c r="J46682" s="18"/>
      <c r="K46682" s="18"/>
      <c r="L46682" s="18"/>
      <c r="M46682" s="19"/>
      <c r="N46682" s="18"/>
    </row>
    <row r="46683" spans="1:14" customFormat="1">
      <c r="A46683" s="16"/>
      <c r="B46683" s="6"/>
      <c r="C46683" s="18"/>
      <c r="D46683" s="18"/>
      <c r="E46683" s="17"/>
      <c r="F46683" s="18"/>
      <c r="G46683" s="18"/>
      <c r="H46683" s="18"/>
      <c r="I46683" s="18"/>
      <c r="J46683" s="18"/>
      <c r="K46683" s="18"/>
      <c r="L46683" s="18"/>
      <c r="M46683" s="19"/>
      <c r="N46683" s="18"/>
    </row>
    <row r="46684" spans="1:14" customFormat="1">
      <c r="A46684" s="16"/>
      <c r="B46684" s="6"/>
      <c r="C46684" s="18"/>
      <c r="D46684" s="18"/>
      <c r="E46684" s="17"/>
      <c r="F46684" s="18"/>
      <c r="G46684" s="18"/>
      <c r="H46684" s="18"/>
      <c r="I46684" s="18"/>
      <c r="J46684" s="18"/>
      <c r="K46684" s="18"/>
      <c r="L46684" s="18"/>
      <c r="M46684" s="19"/>
      <c r="N46684" s="18"/>
    </row>
    <row r="46685" spans="1:14" customFormat="1">
      <c r="A46685" s="16"/>
      <c r="B46685" s="6"/>
      <c r="C46685" s="18"/>
      <c r="D46685" s="18"/>
      <c r="E46685" s="17"/>
      <c r="F46685" s="18"/>
      <c r="G46685" s="18"/>
      <c r="H46685" s="18"/>
      <c r="I46685" s="18"/>
      <c r="J46685" s="18"/>
      <c r="K46685" s="18"/>
      <c r="L46685" s="18"/>
      <c r="M46685" s="19"/>
      <c r="N46685" s="18"/>
    </row>
    <row r="46686" spans="1:14" customFormat="1">
      <c r="A46686" s="16"/>
      <c r="B46686" s="6"/>
      <c r="C46686" s="18"/>
      <c r="D46686" s="18"/>
      <c r="E46686" s="17"/>
      <c r="F46686" s="18"/>
      <c r="G46686" s="18"/>
      <c r="H46686" s="18"/>
      <c r="I46686" s="18"/>
      <c r="J46686" s="18"/>
      <c r="K46686" s="18"/>
      <c r="L46686" s="18"/>
      <c r="M46686" s="19"/>
      <c r="N46686" s="18"/>
    </row>
    <row r="46687" spans="1:14" customFormat="1">
      <c r="A46687" s="16"/>
      <c r="B46687" s="6"/>
      <c r="C46687" s="18"/>
      <c r="D46687" s="18"/>
      <c r="E46687" s="17"/>
      <c r="F46687" s="18"/>
      <c r="G46687" s="18"/>
      <c r="H46687" s="18"/>
      <c r="I46687" s="18"/>
      <c r="J46687" s="18"/>
      <c r="K46687" s="18"/>
      <c r="L46687" s="18"/>
      <c r="M46687" s="19"/>
      <c r="N46687" s="18"/>
    </row>
    <row r="46688" spans="1:14" customFormat="1">
      <c r="A46688" s="16"/>
      <c r="B46688" s="6"/>
      <c r="C46688" s="18"/>
      <c r="D46688" s="18"/>
      <c r="E46688" s="17"/>
      <c r="F46688" s="18"/>
      <c r="G46688" s="18"/>
      <c r="H46688" s="18"/>
      <c r="I46688" s="18"/>
      <c r="J46688" s="18"/>
      <c r="K46688" s="18"/>
      <c r="L46688" s="18"/>
      <c r="M46688" s="19"/>
      <c r="N46688" s="18"/>
    </row>
    <row r="46689" spans="1:14" customFormat="1">
      <c r="A46689" s="16"/>
      <c r="B46689" s="6"/>
      <c r="C46689" s="18"/>
      <c r="D46689" s="18"/>
      <c r="E46689" s="17"/>
      <c r="F46689" s="18"/>
      <c r="G46689" s="18"/>
      <c r="H46689" s="18"/>
      <c r="I46689" s="18"/>
      <c r="J46689" s="18"/>
      <c r="K46689" s="18"/>
      <c r="L46689" s="18"/>
      <c r="M46689" s="19"/>
      <c r="N46689" s="18"/>
    </row>
    <row r="46690" spans="1:14" customFormat="1">
      <c r="A46690" s="16"/>
      <c r="B46690" s="6"/>
      <c r="C46690" s="18"/>
      <c r="D46690" s="18"/>
      <c r="E46690" s="17"/>
      <c r="F46690" s="18"/>
      <c r="G46690" s="18"/>
      <c r="H46690" s="18"/>
      <c r="I46690" s="18"/>
      <c r="J46690" s="18"/>
      <c r="K46690" s="18"/>
      <c r="L46690" s="18"/>
      <c r="M46690" s="19"/>
      <c r="N46690" s="18"/>
    </row>
    <row r="46691" spans="1:14" customFormat="1">
      <c r="A46691" s="16"/>
      <c r="B46691" s="6"/>
      <c r="C46691" s="18"/>
      <c r="D46691" s="18"/>
      <c r="E46691" s="17"/>
      <c r="F46691" s="18"/>
      <c r="G46691" s="18"/>
      <c r="H46691" s="18"/>
      <c r="I46691" s="18"/>
      <c r="J46691" s="18"/>
      <c r="K46691" s="18"/>
      <c r="L46691" s="18"/>
      <c r="M46691" s="19"/>
      <c r="N46691" s="18"/>
    </row>
    <row r="46692" spans="1:14" customFormat="1">
      <c r="A46692" s="16"/>
      <c r="B46692" s="6"/>
      <c r="C46692" s="18"/>
      <c r="D46692" s="18"/>
      <c r="E46692" s="17"/>
      <c r="F46692" s="18"/>
      <c r="G46692" s="18"/>
      <c r="H46692" s="18"/>
      <c r="I46692" s="18"/>
      <c r="J46692" s="18"/>
      <c r="K46692" s="18"/>
      <c r="L46692" s="18"/>
      <c r="M46692" s="19"/>
      <c r="N46692" s="18"/>
    </row>
    <row r="46693" spans="1:14" customFormat="1">
      <c r="A46693" s="16"/>
      <c r="B46693" s="6"/>
      <c r="C46693" s="18"/>
      <c r="D46693" s="18"/>
      <c r="E46693" s="17"/>
      <c r="F46693" s="18"/>
      <c r="G46693" s="18"/>
      <c r="H46693" s="18"/>
      <c r="I46693" s="18"/>
      <c r="J46693" s="18"/>
      <c r="K46693" s="18"/>
      <c r="L46693" s="18"/>
      <c r="M46693" s="19"/>
      <c r="N46693" s="18"/>
    </row>
    <row r="46694" spans="1:14" customFormat="1">
      <c r="A46694" s="16"/>
      <c r="B46694" s="6"/>
      <c r="C46694" s="18"/>
      <c r="D46694" s="18"/>
      <c r="E46694" s="17"/>
      <c r="F46694" s="18"/>
      <c r="G46694" s="18"/>
      <c r="H46694" s="18"/>
      <c r="I46694" s="18"/>
      <c r="J46694" s="18"/>
      <c r="K46694" s="18"/>
      <c r="L46694" s="18"/>
      <c r="M46694" s="19"/>
      <c r="N46694" s="18"/>
    </row>
    <row r="46695" spans="1:14" customFormat="1">
      <c r="A46695" s="16"/>
      <c r="B46695" s="6"/>
      <c r="C46695" s="18"/>
      <c r="D46695" s="18"/>
      <c r="E46695" s="17"/>
      <c r="F46695" s="18"/>
      <c r="G46695" s="18"/>
      <c r="H46695" s="18"/>
      <c r="I46695" s="18"/>
      <c r="J46695" s="18"/>
      <c r="K46695" s="18"/>
      <c r="L46695" s="18"/>
      <c r="M46695" s="19"/>
      <c r="N46695" s="18"/>
    </row>
    <row r="46696" spans="1:14" customFormat="1">
      <c r="A46696" s="16"/>
      <c r="B46696" s="6"/>
      <c r="C46696" s="18"/>
      <c r="D46696" s="18"/>
      <c r="E46696" s="17"/>
      <c r="F46696" s="18"/>
      <c r="G46696" s="18"/>
      <c r="H46696" s="18"/>
      <c r="I46696" s="18"/>
      <c r="J46696" s="18"/>
      <c r="K46696" s="18"/>
      <c r="L46696" s="18"/>
      <c r="M46696" s="19"/>
      <c r="N46696" s="18"/>
    </row>
    <row r="46697" spans="1:14" customFormat="1">
      <c r="A46697" s="16"/>
      <c r="B46697" s="6"/>
      <c r="C46697" s="18"/>
      <c r="D46697" s="18"/>
      <c r="E46697" s="17"/>
      <c r="F46697" s="18"/>
      <c r="G46697" s="18"/>
      <c r="H46697" s="18"/>
      <c r="I46697" s="18"/>
      <c r="J46697" s="18"/>
      <c r="K46697" s="18"/>
      <c r="L46697" s="18"/>
      <c r="M46697" s="19"/>
      <c r="N46697" s="18"/>
    </row>
    <row r="46698" spans="1:14" customFormat="1">
      <c r="A46698" s="16"/>
      <c r="B46698" s="6"/>
      <c r="C46698" s="18"/>
      <c r="D46698" s="18"/>
      <c r="E46698" s="17"/>
      <c r="F46698" s="18"/>
      <c r="G46698" s="18"/>
      <c r="H46698" s="18"/>
      <c r="I46698" s="18"/>
      <c r="J46698" s="18"/>
      <c r="K46698" s="18"/>
      <c r="L46698" s="18"/>
      <c r="M46698" s="19"/>
      <c r="N46698" s="18"/>
    </row>
    <row r="46699" spans="1:14" customFormat="1">
      <c r="A46699" s="16"/>
      <c r="B46699" s="6"/>
      <c r="C46699" s="18"/>
      <c r="D46699" s="18"/>
      <c r="E46699" s="17"/>
      <c r="F46699" s="18"/>
      <c r="G46699" s="18"/>
      <c r="H46699" s="18"/>
      <c r="I46699" s="18"/>
      <c r="J46699" s="18"/>
      <c r="K46699" s="18"/>
      <c r="L46699" s="18"/>
      <c r="M46699" s="19"/>
      <c r="N46699" s="18"/>
    </row>
    <row r="46700" spans="1:14" customFormat="1">
      <c r="A46700" s="16"/>
      <c r="B46700" s="6"/>
      <c r="C46700" s="18"/>
      <c r="D46700" s="18"/>
      <c r="E46700" s="17"/>
      <c r="F46700" s="18"/>
      <c r="G46700" s="18"/>
      <c r="H46700" s="18"/>
      <c r="I46700" s="18"/>
      <c r="J46700" s="18"/>
      <c r="K46700" s="18"/>
      <c r="L46700" s="18"/>
      <c r="M46700" s="19"/>
      <c r="N46700" s="18"/>
    </row>
    <row r="46701" spans="1:14" customFormat="1">
      <c r="A46701" s="16"/>
      <c r="B46701" s="6"/>
      <c r="C46701" s="18"/>
      <c r="D46701" s="18"/>
      <c r="E46701" s="17"/>
      <c r="F46701" s="18"/>
      <c r="G46701" s="18"/>
      <c r="H46701" s="18"/>
      <c r="I46701" s="18"/>
      <c r="J46701" s="18"/>
      <c r="K46701" s="18"/>
      <c r="L46701" s="18"/>
      <c r="M46701" s="19"/>
      <c r="N46701" s="18"/>
    </row>
    <row r="46702" spans="1:14" customFormat="1">
      <c r="A46702" s="16"/>
      <c r="B46702" s="6"/>
      <c r="C46702" s="18"/>
      <c r="D46702" s="18"/>
      <c r="E46702" s="17"/>
      <c r="F46702" s="18"/>
      <c r="G46702" s="18"/>
      <c r="H46702" s="18"/>
      <c r="I46702" s="18"/>
      <c r="J46702" s="18"/>
      <c r="K46702" s="18"/>
      <c r="L46702" s="18"/>
      <c r="M46702" s="19"/>
      <c r="N46702" s="18"/>
    </row>
    <row r="46703" spans="1:14" customFormat="1">
      <c r="A46703" s="16"/>
      <c r="B46703" s="6"/>
      <c r="C46703" s="18"/>
      <c r="D46703" s="18"/>
      <c r="E46703" s="17"/>
      <c r="F46703" s="18"/>
      <c r="G46703" s="18"/>
      <c r="H46703" s="18"/>
      <c r="I46703" s="18"/>
      <c r="J46703" s="18"/>
      <c r="K46703" s="18"/>
      <c r="L46703" s="18"/>
      <c r="M46703" s="19"/>
      <c r="N46703" s="18"/>
    </row>
    <row r="46704" spans="1:14" customFormat="1">
      <c r="A46704" s="16"/>
      <c r="B46704" s="6"/>
      <c r="C46704" s="18"/>
      <c r="D46704" s="18"/>
      <c r="E46704" s="17"/>
      <c r="F46704" s="18"/>
      <c r="G46704" s="18"/>
      <c r="H46704" s="18"/>
      <c r="I46704" s="18"/>
      <c r="J46704" s="18"/>
      <c r="K46704" s="18"/>
      <c r="L46704" s="18"/>
      <c r="M46704" s="19"/>
      <c r="N46704" s="18"/>
    </row>
    <row r="46705" spans="1:14" customFormat="1">
      <c r="A46705" s="16"/>
      <c r="B46705" s="6"/>
      <c r="C46705" s="18"/>
      <c r="D46705" s="18"/>
      <c r="E46705" s="17"/>
      <c r="F46705" s="18"/>
      <c r="G46705" s="18"/>
      <c r="H46705" s="18"/>
      <c r="I46705" s="18"/>
      <c r="J46705" s="18"/>
      <c r="K46705" s="18"/>
      <c r="L46705" s="18"/>
      <c r="M46705" s="19"/>
      <c r="N46705" s="18"/>
    </row>
    <row r="46706" spans="1:14" customFormat="1">
      <c r="A46706" s="16"/>
      <c r="B46706" s="6"/>
      <c r="C46706" s="18"/>
      <c r="D46706" s="18"/>
      <c r="E46706" s="17"/>
      <c r="F46706" s="18"/>
      <c r="G46706" s="18"/>
      <c r="H46706" s="18"/>
      <c r="I46706" s="18"/>
      <c r="J46706" s="18"/>
      <c r="K46706" s="18"/>
      <c r="L46706" s="18"/>
      <c r="M46706" s="19"/>
      <c r="N46706" s="18"/>
    </row>
    <row r="46707" spans="1:14" customFormat="1">
      <c r="A46707" s="16"/>
      <c r="B46707" s="6"/>
      <c r="C46707" s="18"/>
      <c r="D46707" s="18"/>
      <c r="E46707" s="17"/>
      <c r="F46707" s="18"/>
      <c r="G46707" s="18"/>
      <c r="H46707" s="18"/>
      <c r="I46707" s="18"/>
      <c r="J46707" s="18"/>
      <c r="K46707" s="18"/>
      <c r="L46707" s="18"/>
      <c r="M46707" s="19"/>
      <c r="N46707" s="18"/>
    </row>
    <row r="46708" spans="1:14" customFormat="1">
      <c r="A46708" s="16"/>
      <c r="B46708" s="6"/>
      <c r="C46708" s="18"/>
      <c r="D46708" s="18"/>
      <c r="E46708" s="17"/>
      <c r="F46708" s="18"/>
      <c r="G46708" s="18"/>
      <c r="H46708" s="18"/>
      <c r="I46708" s="18"/>
      <c r="J46708" s="18"/>
      <c r="K46708" s="18"/>
      <c r="L46708" s="18"/>
      <c r="M46708" s="19"/>
      <c r="N46708" s="18"/>
    </row>
    <row r="46709" spans="1:14" customFormat="1">
      <c r="A46709" s="16"/>
      <c r="B46709" s="6"/>
      <c r="C46709" s="18"/>
      <c r="D46709" s="18"/>
      <c r="E46709" s="17"/>
      <c r="F46709" s="18"/>
      <c r="G46709" s="18"/>
      <c r="H46709" s="18"/>
      <c r="I46709" s="18"/>
      <c r="J46709" s="18"/>
      <c r="K46709" s="18"/>
      <c r="L46709" s="18"/>
      <c r="M46709" s="19"/>
      <c r="N46709" s="18"/>
    </row>
    <row r="46710" spans="1:14" customFormat="1">
      <c r="A46710" s="16"/>
      <c r="B46710" s="6"/>
      <c r="C46710" s="18"/>
      <c r="D46710" s="18"/>
      <c r="E46710" s="17"/>
      <c r="F46710" s="18"/>
      <c r="G46710" s="18"/>
      <c r="H46710" s="18"/>
      <c r="I46710" s="18"/>
      <c r="J46710" s="18"/>
      <c r="K46710" s="18"/>
      <c r="L46710" s="18"/>
      <c r="M46710" s="19"/>
      <c r="N46710" s="18"/>
    </row>
    <row r="46711" spans="1:14" customFormat="1">
      <c r="A46711" s="16"/>
      <c r="B46711" s="6"/>
      <c r="C46711" s="18"/>
      <c r="D46711" s="18"/>
      <c r="E46711" s="17"/>
      <c r="F46711" s="18"/>
      <c r="G46711" s="18"/>
      <c r="H46711" s="18"/>
      <c r="I46711" s="18"/>
      <c r="J46711" s="18"/>
      <c r="K46711" s="18"/>
      <c r="L46711" s="18"/>
      <c r="M46711" s="19"/>
      <c r="N46711" s="18"/>
    </row>
    <row r="46712" spans="1:14" customFormat="1">
      <c r="A46712" s="16"/>
      <c r="B46712" s="6"/>
      <c r="C46712" s="18"/>
      <c r="D46712" s="18"/>
      <c r="E46712" s="17"/>
      <c r="F46712" s="18"/>
      <c r="G46712" s="18"/>
      <c r="H46712" s="18"/>
      <c r="I46712" s="18"/>
      <c r="J46712" s="18"/>
      <c r="K46712" s="18"/>
      <c r="L46712" s="18"/>
      <c r="M46712" s="19"/>
      <c r="N46712" s="18"/>
    </row>
    <row r="46713" spans="1:14" customFormat="1">
      <c r="A46713" s="16"/>
      <c r="B46713" s="6"/>
      <c r="C46713" s="18"/>
      <c r="D46713" s="18"/>
      <c r="E46713" s="17"/>
      <c r="F46713" s="18"/>
      <c r="G46713" s="18"/>
      <c r="H46713" s="18"/>
      <c r="I46713" s="18"/>
      <c r="J46713" s="18"/>
      <c r="K46713" s="18"/>
      <c r="L46713" s="18"/>
      <c r="M46713" s="19"/>
      <c r="N46713" s="18"/>
    </row>
    <row r="46714" spans="1:14" customFormat="1">
      <c r="A46714" s="16"/>
      <c r="B46714" s="6"/>
      <c r="C46714" s="18"/>
      <c r="D46714" s="18"/>
      <c r="E46714" s="17"/>
      <c r="F46714" s="18"/>
      <c r="G46714" s="18"/>
      <c r="H46714" s="18"/>
      <c r="I46714" s="18"/>
      <c r="J46714" s="18"/>
      <c r="K46714" s="18"/>
      <c r="L46714" s="18"/>
      <c r="M46714" s="19"/>
      <c r="N46714" s="18"/>
    </row>
    <row r="46715" spans="1:14" customFormat="1">
      <c r="A46715" s="16"/>
      <c r="B46715" s="6"/>
      <c r="C46715" s="18"/>
      <c r="D46715" s="18"/>
      <c r="E46715" s="17"/>
      <c r="F46715" s="18"/>
      <c r="G46715" s="18"/>
      <c r="H46715" s="18"/>
      <c r="I46715" s="18"/>
      <c r="J46715" s="18"/>
      <c r="K46715" s="18"/>
      <c r="L46715" s="18"/>
      <c r="M46715" s="19"/>
      <c r="N46715" s="18"/>
    </row>
    <row r="46716" spans="1:14" customFormat="1">
      <c r="A46716" s="16"/>
      <c r="B46716" s="6"/>
      <c r="C46716" s="18"/>
      <c r="D46716" s="18"/>
      <c r="E46716" s="17"/>
      <c r="F46716" s="18"/>
      <c r="G46716" s="18"/>
      <c r="H46716" s="18"/>
      <c r="I46716" s="18"/>
      <c r="J46716" s="18"/>
      <c r="K46716" s="18"/>
      <c r="L46716" s="18"/>
      <c r="M46716" s="19"/>
      <c r="N46716" s="18"/>
    </row>
    <row r="46717" spans="1:14" customFormat="1">
      <c r="A46717" s="16"/>
      <c r="B46717" s="6"/>
      <c r="C46717" s="18"/>
      <c r="D46717" s="18"/>
      <c r="E46717" s="17"/>
      <c r="F46717" s="18"/>
      <c r="G46717" s="18"/>
      <c r="H46717" s="18"/>
      <c r="I46717" s="18"/>
      <c r="J46717" s="18"/>
      <c r="K46717" s="18"/>
      <c r="L46717" s="18"/>
      <c r="M46717" s="19"/>
      <c r="N46717" s="18"/>
    </row>
    <row r="46718" spans="1:14" customFormat="1">
      <c r="A46718" s="16"/>
      <c r="B46718" s="6"/>
      <c r="C46718" s="18"/>
      <c r="D46718" s="18"/>
      <c r="E46718" s="17"/>
      <c r="F46718" s="18"/>
      <c r="G46718" s="18"/>
      <c r="H46718" s="18"/>
      <c r="I46718" s="18"/>
      <c r="J46718" s="18"/>
      <c r="K46718" s="18"/>
      <c r="L46718" s="18"/>
      <c r="M46718" s="19"/>
      <c r="N46718" s="18"/>
    </row>
    <row r="46719" spans="1:14" customFormat="1">
      <c r="A46719" s="16"/>
      <c r="B46719" s="6"/>
      <c r="C46719" s="18"/>
      <c r="D46719" s="18"/>
      <c r="E46719" s="17"/>
      <c r="F46719" s="18"/>
      <c r="G46719" s="18"/>
      <c r="H46719" s="18"/>
      <c r="I46719" s="18"/>
      <c r="J46719" s="18"/>
      <c r="K46719" s="18"/>
      <c r="L46719" s="18"/>
      <c r="M46719" s="19"/>
      <c r="N46719" s="18"/>
    </row>
    <row r="46720" spans="1:14" customFormat="1">
      <c r="A46720" s="16"/>
      <c r="B46720" s="6"/>
      <c r="C46720" s="18"/>
      <c r="D46720" s="18"/>
      <c r="E46720" s="17"/>
      <c r="F46720" s="18"/>
      <c r="G46720" s="18"/>
      <c r="H46720" s="18"/>
      <c r="I46720" s="18"/>
      <c r="J46720" s="18"/>
      <c r="K46720" s="18"/>
      <c r="L46720" s="18"/>
      <c r="M46720" s="19"/>
      <c r="N46720" s="18"/>
    </row>
    <row r="46721" spans="1:14" customFormat="1">
      <c r="A46721" s="16"/>
      <c r="B46721" s="6"/>
      <c r="C46721" s="18"/>
      <c r="D46721" s="18"/>
      <c r="E46721" s="17"/>
      <c r="F46721" s="18"/>
      <c r="G46721" s="18"/>
      <c r="H46721" s="18"/>
      <c r="I46721" s="18"/>
      <c r="J46721" s="18"/>
      <c r="K46721" s="18"/>
      <c r="L46721" s="18"/>
      <c r="M46721" s="19"/>
      <c r="N46721" s="18"/>
    </row>
    <row r="46722" spans="1:14" customFormat="1">
      <c r="A46722" s="16"/>
      <c r="B46722" s="6"/>
      <c r="C46722" s="18"/>
      <c r="D46722" s="18"/>
      <c r="E46722" s="17"/>
      <c r="F46722" s="18"/>
      <c r="G46722" s="18"/>
      <c r="H46722" s="18"/>
      <c r="I46722" s="18"/>
      <c r="J46722" s="18"/>
      <c r="K46722" s="18"/>
      <c r="L46722" s="18"/>
      <c r="M46722" s="19"/>
      <c r="N46722" s="18"/>
    </row>
    <row r="46723" spans="1:14" customFormat="1">
      <c r="A46723" s="16"/>
      <c r="B46723" s="6"/>
      <c r="C46723" s="18"/>
      <c r="D46723" s="18"/>
      <c r="E46723" s="17"/>
      <c r="F46723" s="18"/>
      <c r="G46723" s="18"/>
      <c r="H46723" s="18"/>
      <c r="I46723" s="18"/>
      <c r="J46723" s="18"/>
      <c r="K46723" s="18"/>
      <c r="L46723" s="18"/>
      <c r="M46723" s="19"/>
      <c r="N46723" s="18"/>
    </row>
    <row r="46724" spans="1:14" customFormat="1">
      <c r="A46724" s="16"/>
      <c r="B46724" s="6"/>
      <c r="C46724" s="18"/>
      <c r="D46724" s="18"/>
      <c r="E46724" s="17"/>
      <c r="F46724" s="18"/>
      <c r="G46724" s="18"/>
      <c r="H46724" s="18"/>
      <c r="I46724" s="18"/>
      <c r="J46724" s="18"/>
      <c r="K46724" s="18"/>
      <c r="L46724" s="18"/>
      <c r="M46724" s="19"/>
      <c r="N46724" s="18"/>
    </row>
    <row r="46725" spans="1:14" customFormat="1">
      <c r="A46725" s="16"/>
      <c r="B46725" s="6"/>
      <c r="C46725" s="18"/>
      <c r="D46725" s="18"/>
      <c r="E46725" s="17"/>
      <c r="F46725" s="18"/>
      <c r="G46725" s="18"/>
      <c r="H46725" s="18"/>
      <c r="I46725" s="18"/>
      <c r="J46725" s="18"/>
      <c r="K46725" s="18"/>
      <c r="L46725" s="18"/>
      <c r="M46725" s="19"/>
      <c r="N46725" s="18"/>
    </row>
    <row r="46726" spans="1:14" customFormat="1">
      <c r="A46726" s="16"/>
      <c r="B46726" s="6"/>
      <c r="C46726" s="18"/>
      <c r="D46726" s="18"/>
      <c r="E46726" s="17"/>
      <c r="F46726" s="18"/>
      <c r="G46726" s="18"/>
      <c r="H46726" s="18"/>
      <c r="I46726" s="18"/>
      <c r="J46726" s="18"/>
      <c r="K46726" s="18"/>
      <c r="L46726" s="18"/>
      <c r="M46726" s="19"/>
      <c r="N46726" s="18"/>
    </row>
    <row r="46727" spans="1:14" customFormat="1">
      <c r="A46727" s="16"/>
      <c r="B46727" s="6"/>
      <c r="C46727" s="18"/>
      <c r="D46727" s="18"/>
      <c r="E46727" s="17"/>
      <c r="F46727" s="18"/>
      <c r="G46727" s="18"/>
      <c r="H46727" s="18"/>
      <c r="I46727" s="18"/>
      <c r="J46727" s="18"/>
      <c r="K46727" s="18"/>
      <c r="L46727" s="18"/>
      <c r="M46727" s="19"/>
      <c r="N46727" s="18"/>
    </row>
    <row r="46728" spans="1:14" customFormat="1">
      <c r="A46728" s="16"/>
      <c r="B46728" s="6"/>
      <c r="C46728" s="18"/>
      <c r="D46728" s="18"/>
      <c r="E46728" s="17"/>
      <c r="F46728" s="18"/>
      <c r="G46728" s="18"/>
      <c r="H46728" s="18"/>
      <c r="I46728" s="18"/>
      <c r="J46728" s="18"/>
      <c r="K46728" s="18"/>
      <c r="L46728" s="18"/>
      <c r="M46728" s="19"/>
      <c r="N46728" s="18"/>
    </row>
    <row r="46729" spans="1:14" customFormat="1">
      <c r="A46729" s="16"/>
      <c r="B46729" s="6"/>
      <c r="C46729" s="18"/>
      <c r="D46729" s="18"/>
      <c r="E46729" s="17"/>
      <c r="F46729" s="18"/>
      <c r="G46729" s="18"/>
      <c r="H46729" s="18"/>
      <c r="I46729" s="18"/>
      <c r="J46729" s="18"/>
      <c r="K46729" s="18"/>
      <c r="L46729" s="18"/>
      <c r="M46729" s="19"/>
      <c r="N46729" s="18"/>
    </row>
    <row r="46730" spans="1:14" customFormat="1">
      <c r="A46730" s="16"/>
      <c r="B46730" s="6"/>
      <c r="C46730" s="18"/>
      <c r="D46730" s="18"/>
      <c r="E46730" s="17"/>
      <c r="F46730" s="18"/>
      <c r="G46730" s="18"/>
      <c r="H46730" s="18"/>
      <c r="I46730" s="18"/>
      <c r="J46730" s="18"/>
      <c r="K46730" s="18"/>
      <c r="L46730" s="18"/>
      <c r="M46730" s="19"/>
      <c r="N46730" s="18"/>
    </row>
    <row r="46731" spans="1:14" customFormat="1">
      <c r="A46731" s="16"/>
      <c r="B46731" s="6"/>
      <c r="C46731" s="18"/>
      <c r="D46731" s="18"/>
      <c r="E46731" s="17"/>
      <c r="F46731" s="18"/>
      <c r="G46731" s="18"/>
      <c r="H46731" s="18"/>
      <c r="I46731" s="18"/>
      <c r="J46731" s="18"/>
      <c r="K46731" s="18"/>
      <c r="L46731" s="18"/>
      <c r="M46731" s="19"/>
      <c r="N46731" s="18"/>
    </row>
    <row r="46732" spans="1:14" customFormat="1">
      <c r="A46732" s="16"/>
      <c r="B46732" s="6"/>
      <c r="C46732" s="18"/>
      <c r="D46732" s="18"/>
      <c r="E46732" s="17"/>
      <c r="F46732" s="18"/>
      <c r="G46732" s="18"/>
      <c r="H46732" s="18"/>
      <c r="I46732" s="18"/>
      <c r="J46732" s="18"/>
      <c r="K46732" s="18"/>
      <c r="L46732" s="18"/>
      <c r="M46732" s="19"/>
      <c r="N46732" s="18"/>
    </row>
    <row r="46733" spans="1:14" customFormat="1">
      <c r="A46733" s="16"/>
      <c r="B46733" s="6"/>
      <c r="C46733" s="18"/>
      <c r="D46733" s="18"/>
      <c r="E46733" s="17"/>
      <c r="F46733" s="18"/>
      <c r="G46733" s="18"/>
      <c r="H46733" s="18"/>
      <c r="I46733" s="18"/>
      <c r="J46733" s="18"/>
      <c r="K46733" s="18"/>
      <c r="L46733" s="18"/>
      <c r="M46733" s="19"/>
      <c r="N46733" s="18"/>
    </row>
    <row r="46734" spans="1:14" customFormat="1">
      <c r="A46734" s="16"/>
      <c r="B46734" s="6"/>
      <c r="C46734" s="18"/>
      <c r="D46734" s="18"/>
      <c r="E46734" s="17"/>
      <c r="F46734" s="18"/>
      <c r="G46734" s="18"/>
      <c r="H46734" s="18"/>
      <c r="I46734" s="18"/>
      <c r="J46734" s="18"/>
      <c r="K46734" s="18"/>
      <c r="L46734" s="18"/>
      <c r="M46734" s="19"/>
      <c r="N46734" s="18"/>
    </row>
    <row r="46735" spans="1:14" customFormat="1">
      <c r="A46735" s="16"/>
      <c r="B46735" s="6"/>
      <c r="C46735" s="18"/>
      <c r="D46735" s="18"/>
      <c r="E46735" s="17"/>
      <c r="F46735" s="18"/>
      <c r="G46735" s="18"/>
      <c r="H46735" s="18"/>
      <c r="I46735" s="18"/>
      <c r="J46735" s="18"/>
      <c r="K46735" s="18"/>
      <c r="L46735" s="18"/>
      <c r="M46735" s="19"/>
      <c r="N46735" s="18"/>
    </row>
    <row r="46736" spans="1:14" customFormat="1">
      <c r="A46736" s="16"/>
      <c r="B46736" s="6"/>
      <c r="C46736" s="18"/>
      <c r="D46736" s="18"/>
      <c r="E46736" s="17"/>
      <c r="F46736" s="18"/>
      <c r="G46736" s="18"/>
      <c r="H46736" s="18"/>
      <c r="I46736" s="18"/>
      <c r="J46736" s="18"/>
      <c r="K46736" s="18"/>
      <c r="L46736" s="18"/>
      <c r="M46736" s="19"/>
      <c r="N46736" s="18"/>
    </row>
    <row r="46737" spans="1:14" customFormat="1">
      <c r="A46737" s="16"/>
      <c r="B46737" s="6"/>
      <c r="C46737" s="18"/>
      <c r="D46737" s="18"/>
      <c r="E46737" s="17"/>
      <c r="F46737" s="18"/>
      <c r="G46737" s="18"/>
      <c r="H46737" s="18"/>
      <c r="I46737" s="18"/>
      <c r="J46737" s="18"/>
      <c r="K46737" s="18"/>
      <c r="L46737" s="18"/>
      <c r="M46737" s="19"/>
      <c r="N46737" s="18"/>
    </row>
    <row r="46738" spans="1:14" customFormat="1">
      <c r="A46738" s="16"/>
      <c r="B46738" s="6"/>
      <c r="C46738" s="18"/>
      <c r="D46738" s="18"/>
      <c r="E46738" s="17"/>
      <c r="F46738" s="18"/>
      <c r="G46738" s="18"/>
      <c r="H46738" s="18"/>
      <c r="I46738" s="18"/>
      <c r="J46738" s="18"/>
      <c r="K46738" s="18"/>
      <c r="L46738" s="18"/>
      <c r="M46738" s="19"/>
      <c r="N46738" s="18"/>
    </row>
    <row r="46739" spans="1:14" customFormat="1">
      <c r="A46739" s="16"/>
      <c r="B46739" s="6"/>
      <c r="C46739" s="18"/>
      <c r="D46739" s="18"/>
      <c r="E46739" s="17"/>
      <c r="F46739" s="18"/>
      <c r="G46739" s="18"/>
      <c r="H46739" s="18"/>
      <c r="I46739" s="18"/>
      <c r="J46739" s="18"/>
      <c r="K46739" s="18"/>
      <c r="L46739" s="18"/>
      <c r="M46739" s="19"/>
      <c r="N46739" s="18"/>
    </row>
    <row r="46740" spans="1:14" customFormat="1">
      <c r="A46740" s="16"/>
      <c r="B46740" s="6"/>
      <c r="C46740" s="18"/>
      <c r="D46740" s="18"/>
      <c r="E46740" s="17"/>
      <c r="F46740" s="18"/>
      <c r="G46740" s="18"/>
      <c r="H46740" s="18"/>
      <c r="I46740" s="18"/>
      <c r="J46740" s="18"/>
      <c r="K46740" s="18"/>
      <c r="L46740" s="18"/>
      <c r="M46740" s="19"/>
      <c r="N46740" s="18"/>
    </row>
    <row r="46741" spans="1:14" customFormat="1">
      <c r="A46741" s="16"/>
      <c r="B46741" s="6"/>
      <c r="C46741" s="18"/>
      <c r="D46741" s="18"/>
      <c r="E46741" s="17"/>
      <c r="F46741" s="18"/>
      <c r="G46741" s="18"/>
      <c r="H46741" s="18"/>
      <c r="I46741" s="18"/>
      <c r="J46741" s="18"/>
      <c r="K46741" s="18"/>
      <c r="L46741" s="18"/>
      <c r="M46741" s="19"/>
      <c r="N46741" s="18"/>
    </row>
    <row r="46742" spans="1:14" customFormat="1">
      <c r="A46742" s="16"/>
      <c r="B46742" s="6"/>
      <c r="C46742" s="18"/>
      <c r="D46742" s="18"/>
      <c r="E46742" s="17"/>
      <c r="F46742" s="18"/>
      <c r="G46742" s="18"/>
      <c r="H46742" s="18"/>
      <c r="I46742" s="18"/>
      <c r="J46742" s="18"/>
      <c r="K46742" s="18"/>
      <c r="L46742" s="18"/>
      <c r="M46742" s="19"/>
      <c r="N46742" s="18"/>
    </row>
    <row r="46743" spans="1:14" customFormat="1">
      <c r="A46743" s="16"/>
      <c r="B46743" s="6"/>
      <c r="C46743" s="18"/>
      <c r="D46743" s="18"/>
      <c r="E46743" s="17"/>
      <c r="F46743" s="18"/>
      <c r="G46743" s="18"/>
      <c r="H46743" s="18"/>
      <c r="I46743" s="18"/>
      <c r="J46743" s="18"/>
      <c r="K46743" s="18"/>
      <c r="L46743" s="18"/>
      <c r="M46743" s="19"/>
      <c r="N46743" s="18"/>
    </row>
    <row r="46744" spans="1:14" customFormat="1">
      <c r="A46744" s="16"/>
      <c r="B46744" s="6"/>
      <c r="C46744" s="18"/>
      <c r="D46744" s="18"/>
      <c r="E46744" s="17"/>
      <c r="F46744" s="18"/>
      <c r="G46744" s="18"/>
      <c r="H46744" s="18"/>
      <c r="I46744" s="18"/>
      <c r="J46744" s="18"/>
      <c r="K46744" s="18"/>
      <c r="L46744" s="18"/>
      <c r="M46744" s="19"/>
      <c r="N46744" s="18"/>
    </row>
    <row r="46745" spans="1:14" customFormat="1">
      <c r="A46745" s="16"/>
      <c r="B46745" s="6"/>
      <c r="C46745" s="18"/>
      <c r="D46745" s="18"/>
      <c r="E46745" s="17"/>
      <c r="F46745" s="18"/>
      <c r="G46745" s="18"/>
      <c r="H46745" s="18"/>
      <c r="I46745" s="18"/>
      <c r="J46745" s="18"/>
      <c r="K46745" s="18"/>
      <c r="L46745" s="18"/>
      <c r="M46745" s="19"/>
      <c r="N46745" s="18"/>
    </row>
    <row r="46746" spans="1:14" customFormat="1">
      <c r="A46746" s="16"/>
      <c r="B46746" s="6"/>
      <c r="C46746" s="18"/>
      <c r="D46746" s="18"/>
      <c r="E46746" s="17"/>
      <c r="F46746" s="18"/>
      <c r="G46746" s="18"/>
      <c r="H46746" s="18"/>
      <c r="I46746" s="18"/>
      <c r="J46746" s="18"/>
      <c r="K46746" s="18"/>
      <c r="L46746" s="18"/>
      <c r="M46746" s="19"/>
      <c r="N46746" s="18"/>
    </row>
    <row r="46747" spans="1:14" customFormat="1">
      <c r="A46747" s="16"/>
      <c r="B46747" s="6"/>
      <c r="C46747" s="18"/>
      <c r="D46747" s="18"/>
      <c r="E46747" s="17"/>
      <c r="F46747" s="18"/>
      <c r="G46747" s="18"/>
      <c r="H46747" s="18"/>
      <c r="I46747" s="18"/>
      <c r="J46747" s="18"/>
      <c r="K46747" s="18"/>
      <c r="L46747" s="18"/>
      <c r="M46747" s="19"/>
      <c r="N46747" s="18"/>
    </row>
    <row r="46748" spans="1:14" customFormat="1">
      <c r="A46748" s="16"/>
      <c r="B46748" s="6"/>
      <c r="C46748" s="18"/>
      <c r="D46748" s="18"/>
      <c r="E46748" s="17"/>
      <c r="F46748" s="18"/>
      <c r="G46748" s="18"/>
      <c r="H46748" s="18"/>
      <c r="I46748" s="18"/>
      <c r="J46748" s="18"/>
      <c r="K46748" s="18"/>
      <c r="L46748" s="18"/>
      <c r="M46748" s="19"/>
      <c r="N46748" s="18"/>
    </row>
    <row r="46749" spans="1:14" customFormat="1">
      <c r="A46749" s="16"/>
      <c r="B46749" s="6"/>
      <c r="C46749" s="18"/>
      <c r="D46749" s="18"/>
      <c r="E46749" s="17"/>
      <c r="F46749" s="18"/>
      <c r="G46749" s="18"/>
      <c r="H46749" s="18"/>
      <c r="I46749" s="18"/>
      <c r="J46749" s="18"/>
      <c r="K46749" s="18"/>
      <c r="L46749" s="18"/>
      <c r="M46749" s="19"/>
      <c r="N46749" s="18"/>
    </row>
    <row r="46750" spans="1:14" customFormat="1">
      <c r="A46750" s="16"/>
      <c r="B46750" s="6"/>
      <c r="C46750" s="18"/>
      <c r="D46750" s="18"/>
      <c r="E46750" s="17"/>
      <c r="F46750" s="18"/>
      <c r="G46750" s="18"/>
      <c r="H46750" s="18"/>
      <c r="I46750" s="18"/>
      <c r="J46750" s="18"/>
      <c r="K46750" s="18"/>
      <c r="L46750" s="18"/>
      <c r="M46750" s="19"/>
      <c r="N46750" s="18"/>
    </row>
    <row r="46751" spans="1:14" customFormat="1">
      <c r="A46751" s="16"/>
      <c r="B46751" s="6"/>
      <c r="C46751" s="18"/>
      <c r="D46751" s="18"/>
      <c r="E46751" s="17"/>
      <c r="F46751" s="18"/>
      <c r="G46751" s="18"/>
      <c r="H46751" s="18"/>
      <c r="I46751" s="18"/>
      <c r="J46751" s="18"/>
      <c r="K46751" s="18"/>
      <c r="L46751" s="18"/>
      <c r="M46751" s="19"/>
      <c r="N46751" s="18"/>
    </row>
    <row r="46752" spans="1:14" customFormat="1">
      <c r="A46752" s="16"/>
      <c r="B46752" s="6"/>
      <c r="C46752" s="18"/>
      <c r="D46752" s="18"/>
      <c r="E46752" s="17"/>
      <c r="F46752" s="18"/>
      <c r="G46752" s="18"/>
      <c r="H46752" s="18"/>
      <c r="I46752" s="18"/>
      <c r="J46752" s="18"/>
      <c r="K46752" s="18"/>
      <c r="L46752" s="18"/>
      <c r="M46752" s="19"/>
      <c r="N46752" s="18"/>
    </row>
    <row r="46753" spans="1:14" customFormat="1">
      <c r="A46753" s="16"/>
      <c r="B46753" s="6"/>
      <c r="C46753" s="18"/>
      <c r="D46753" s="18"/>
      <c r="E46753" s="17"/>
      <c r="F46753" s="18"/>
      <c r="G46753" s="18"/>
      <c r="H46753" s="18"/>
      <c r="I46753" s="18"/>
      <c r="J46753" s="18"/>
      <c r="K46753" s="18"/>
      <c r="L46753" s="18"/>
      <c r="M46753" s="19"/>
      <c r="N46753" s="18"/>
    </row>
    <row r="46754" spans="1:14" customFormat="1">
      <c r="A46754" s="16"/>
      <c r="B46754" s="6"/>
      <c r="C46754" s="18"/>
      <c r="D46754" s="18"/>
      <c r="E46754" s="17"/>
      <c r="F46754" s="18"/>
      <c r="G46754" s="18"/>
      <c r="H46754" s="18"/>
      <c r="I46754" s="18"/>
      <c r="J46754" s="18"/>
      <c r="K46754" s="18"/>
      <c r="L46754" s="18"/>
      <c r="M46754" s="19"/>
      <c r="N46754" s="18"/>
    </row>
    <row r="46755" spans="1:14" customFormat="1">
      <c r="A46755" s="16"/>
      <c r="B46755" s="6"/>
      <c r="C46755" s="18"/>
      <c r="D46755" s="18"/>
      <c r="E46755" s="17"/>
      <c r="F46755" s="18"/>
      <c r="G46755" s="18"/>
      <c r="H46755" s="18"/>
      <c r="I46755" s="18"/>
      <c r="J46755" s="18"/>
      <c r="K46755" s="18"/>
      <c r="L46755" s="18"/>
      <c r="M46755" s="19"/>
      <c r="N46755" s="18"/>
    </row>
    <row r="46756" spans="1:14" customFormat="1">
      <c r="A46756" s="16"/>
      <c r="B46756" s="6"/>
      <c r="C46756" s="18"/>
      <c r="D46756" s="18"/>
      <c r="E46756" s="17"/>
      <c r="F46756" s="18"/>
      <c r="G46756" s="18"/>
      <c r="H46756" s="18"/>
      <c r="I46756" s="18"/>
      <c r="J46756" s="18"/>
      <c r="K46756" s="18"/>
      <c r="L46756" s="18"/>
      <c r="M46756" s="19"/>
      <c r="N46756" s="18"/>
    </row>
    <row r="46757" spans="1:14" customFormat="1">
      <c r="A46757" s="16"/>
      <c r="B46757" s="6"/>
      <c r="C46757" s="18"/>
      <c r="D46757" s="18"/>
      <c r="E46757" s="17"/>
      <c r="F46757" s="18"/>
      <c r="G46757" s="18"/>
      <c r="H46757" s="18"/>
      <c r="I46757" s="18"/>
      <c r="J46757" s="18"/>
      <c r="K46757" s="18"/>
      <c r="L46757" s="18"/>
      <c r="M46757" s="19"/>
      <c r="N46757" s="18"/>
    </row>
    <row r="46758" spans="1:14" customFormat="1">
      <c r="A46758" s="16"/>
      <c r="B46758" s="6"/>
      <c r="C46758" s="18"/>
      <c r="D46758" s="18"/>
      <c r="E46758" s="17"/>
      <c r="F46758" s="18"/>
      <c r="G46758" s="18"/>
      <c r="H46758" s="18"/>
      <c r="I46758" s="18"/>
      <c r="J46758" s="18"/>
      <c r="K46758" s="18"/>
      <c r="L46758" s="18"/>
      <c r="M46758" s="19"/>
      <c r="N46758" s="18"/>
    </row>
    <row r="46759" spans="1:14" customFormat="1">
      <c r="A46759" s="16"/>
      <c r="B46759" s="6"/>
      <c r="C46759" s="18"/>
      <c r="D46759" s="18"/>
      <c r="E46759" s="17"/>
      <c r="F46759" s="18"/>
      <c r="G46759" s="18"/>
      <c r="H46759" s="18"/>
      <c r="I46759" s="18"/>
      <c r="J46759" s="18"/>
      <c r="K46759" s="18"/>
      <c r="L46759" s="18"/>
      <c r="M46759" s="19"/>
      <c r="N46759" s="18"/>
    </row>
    <row r="46760" spans="1:14" customFormat="1">
      <c r="A46760" s="16"/>
      <c r="B46760" s="6"/>
      <c r="C46760" s="18"/>
      <c r="D46760" s="18"/>
      <c r="E46760" s="17"/>
      <c r="F46760" s="18"/>
      <c r="G46760" s="18"/>
      <c r="H46760" s="18"/>
      <c r="I46760" s="18"/>
      <c r="J46760" s="18"/>
      <c r="K46760" s="18"/>
      <c r="L46760" s="18"/>
      <c r="M46760" s="19"/>
      <c r="N46760" s="18"/>
    </row>
    <row r="46761" spans="1:14" customFormat="1">
      <c r="A46761" s="16"/>
      <c r="B46761" s="6"/>
      <c r="C46761" s="18"/>
      <c r="D46761" s="18"/>
      <c r="E46761" s="17"/>
      <c r="F46761" s="18"/>
      <c r="G46761" s="18"/>
      <c r="H46761" s="18"/>
      <c r="I46761" s="18"/>
      <c r="J46761" s="18"/>
      <c r="K46761" s="18"/>
      <c r="L46761" s="18"/>
      <c r="M46761" s="19"/>
      <c r="N46761" s="18"/>
    </row>
    <row r="46762" spans="1:14" customFormat="1">
      <c r="A46762" s="16"/>
      <c r="B46762" s="6"/>
      <c r="C46762" s="18"/>
      <c r="D46762" s="18"/>
      <c r="E46762" s="17"/>
      <c r="F46762" s="18"/>
      <c r="G46762" s="18"/>
      <c r="H46762" s="18"/>
      <c r="I46762" s="18"/>
      <c r="J46762" s="18"/>
      <c r="K46762" s="18"/>
      <c r="L46762" s="18"/>
      <c r="M46762" s="19"/>
      <c r="N46762" s="18"/>
    </row>
    <row r="46763" spans="1:14" customFormat="1">
      <c r="A46763" s="16"/>
      <c r="B46763" s="6"/>
      <c r="C46763" s="18"/>
      <c r="D46763" s="18"/>
      <c r="E46763" s="17"/>
      <c r="F46763" s="18"/>
      <c r="G46763" s="18"/>
      <c r="H46763" s="18"/>
      <c r="I46763" s="18"/>
      <c r="J46763" s="18"/>
      <c r="K46763" s="18"/>
      <c r="L46763" s="18"/>
      <c r="M46763" s="19"/>
      <c r="N46763" s="18"/>
    </row>
    <row r="46764" spans="1:14" customFormat="1">
      <c r="A46764" s="16"/>
      <c r="B46764" s="6"/>
      <c r="C46764" s="18"/>
      <c r="D46764" s="18"/>
      <c r="E46764" s="17"/>
      <c r="F46764" s="18"/>
      <c r="G46764" s="18"/>
      <c r="H46764" s="18"/>
      <c r="I46764" s="18"/>
      <c r="J46764" s="18"/>
      <c r="K46764" s="18"/>
      <c r="L46764" s="18"/>
      <c r="M46764" s="19"/>
      <c r="N46764" s="18"/>
    </row>
    <row r="46765" spans="1:14" customFormat="1">
      <c r="A46765" s="16"/>
      <c r="B46765" s="6"/>
      <c r="C46765" s="18"/>
      <c r="D46765" s="18"/>
      <c r="E46765" s="17"/>
      <c r="F46765" s="18"/>
      <c r="G46765" s="18"/>
      <c r="H46765" s="18"/>
      <c r="I46765" s="18"/>
      <c r="J46765" s="18"/>
      <c r="K46765" s="18"/>
      <c r="L46765" s="18"/>
      <c r="M46765" s="19"/>
      <c r="N46765" s="18"/>
    </row>
    <row r="46766" spans="1:14" customFormat="1">
      <c r="A46766" s="16"/>
      <c r="B46766" s="6"/>
      <c r="C46766" s="18"/>
      <c r="D46766" s="18"/>
      <c r="E46766" s="17"/>
      <c r="F46766" s="18"/>
      <c r="G46766" s="18"/>
      <c r="H46766" s="18"/>
      <c r="I46766" s="18"/>
      <c r="J46766" s="18"/>
      <c r="K46766" s="18"/>
      <c r="L46766" s="18"/>
      <c r="M46766" s="19"/>
      <c r="N46766" s="18"/>
    </row>
    <row r="46767" spans="1:14" customFormat="1">
      <c r="A46767" s="16"/>
      <c r="B46767" s="6"/>
      <c r="C46767" s="18"/>
      <c r="D46767" s="18"/>
      <c r="E46767" s="17"/>
      <c r="F46767" s="18"/>
      <c r="G46767" s="18"/>
      <c r="H46767" s="18"/>
      <c r="I46767" s="18"/>
      <c r="J46767" s="18"/>
      <c r="K46767" s="18"/>
      <c r="L46767" s="18"/>
      <c r="M46767" s="19"/>
      <c r="N46767" s="18"/>
    </row>
    <row r="46768" spans="1:14" customFormat="1">
      <c r="A46768" s="16"/>
      <c r="B46768" s="6"/>
      <c r="C46768" s="18"/>
      <c r="D46768" s="18"/>
      <c r="E46768" s="17"/>
      <c r="F46768" s="18"/>
      <c r="G46768" s="18"/>
      <c r="H46768" s="18"/>
      <c r="I46768" s="18"/>
      <c r="J46768" s="18"/>
      <c r="K46768" s="18"/>
      <c r="L46768" s="18"/>
      <c r="M46768" s="19"/>
      <c r="N46768" s="18"/>
    </row>
    <row r="46769" spans="1:14" customFormat="1">
      <c r="A46769" s="16"/>
      <c r="B46769" s="6"/>
      <c r="C46769" s="18"/>
      <c r="D46769" s="18"/>
      <c r="E46769" s="17"/>
      <c r="F46769" s="18"/>
      <c r="G46769" s="18"/>
      <c r="H46769" s="18"/>
      <c r="I46769" s="18"/>
      <c r="J46769" s="18"/>
      <c r="K46769" s="18"/>
      <c r="L46769" s="18"/>
      <c r="M46769" s="19"/>
      <c r="N46769" s="18"/>
    </row>
    <row r="46770" spans="1:14" customFormat="1">
      <c r="A46770" s="16"/>
      <c r="B46770" s="6"/>
      <c r="C46770" s="18"/>
      <c r="D46770" s="18"/>
      <c r="E46770" s="17"/>
      <c r="F46770" s="18"/>
      <c r="G46770" s="18"/>
      <c r="H46770" s="18"/>
      <c r="I46770" s="18"/>
      <c r="J46770" s="18"/>
      <c r="K46770" s="18"/>
      <c r="L46770" s="18"/>
      <c r="M46770" s="19"/>
      <c r="N46770" s="18"/>
    </row>
    <row r="46771" spans="1:14" customFormat="1">
      <c r="A46771" s="16"/>
      <c r="B46771" s="6"/>
      <c r="C46771" s="18"/>
      <c r="D46771" s="18"/>
      <c r="E46771" s="17"/>
      <c r="F46771" s="18"/>
      <c r="G46771" s="18"/>
      <c r="H46771" s="18"/>
      <c r="I46771" s="18"/>
      <c r="J46771" s="18"/>
      <c r="K46771" s="18"/>
      <c r="L46771" s="18"/>
      <c r="M46771" s="19"/>
      <c r="N46771" s="18"/>
    </row>
    <row r="46772" spans="1:14" customFormat="1">
      <c r="A46772" s="16"/>
      <c r="B46772" s="6"/>
      <c r="C46772" s="18"/>
      <c r="D46772" s="18"/>
      <c r="E46772" s="17"/>
      <c r="F46772" s="18"/>
      <c r="G46772" s="18"/>
      <c r="H46772" s="18"/>
      <c r="I46772" s="18"/>
      <c r="J46772" s="18"/>
      <c r="K46772" s="18"/>
      <c r="L46772" s="18"/>
      <c r="M46772" s="19"/>
      <c r="N46772" s="18"/>
    </row>
    <row r="46773" spans="1:14" customFormat="1">
      <c r="A46773" s="16"/>
      <c r="B46773" s="6"/>
      <c r="C46773" s="18"/>
      <c r="D46773" s="18"/>
      <c r="E46773" s="17"/>
      <c r="F46773" s="18"/>
      <c r="G46773" s="18"/>
      <c r="H46773" s="18"/>
      <c r="I46773" s="18"/>
      <c r="J46773" s="18"/>
      <c r="K46773" s="18"/>
      <c r="L46773" s="18"/>
      <c r="M46773" s="19"/>
      <c r="N46773" s="18"/>
    </row>
    <row r="46774" spans="1:14" customFormat="1">
      <c r="A46774" s="16"/>
      <c r="B46774" s="6"/>
      <c r="C46774" s="18"/>
      <c r="D46774" s="18"/>
      <c r="E46774" s="17"/>
      <c r="F46774" s="18"/>
      <c r="G46774" s="18"/>
      <c r="H46774" s="18"/>
      <c r="I46774" s="18"/>
      <c r="J46774" s="18"/>
      <c r="K46774" s="18"/>
      <c r="L46774" s="18"/>
      <c r="M46774" s="19"/>
      <c r="N46774" s="18"/>
    </row>
    <row r="46775" spans="1:14" customFormat="1">
      <c r="A46775" s="16"/>
      <c r="B46775" s="6"/>
      <c r="C46775" s="18"/>
      <c r="D46775" s="18"/>
      <c r="E46775" s="17"/>
      <c r="F46775" s="18"/>
      <c r="G46775" s="18"/>
      <c r="H46775" s="18"/>
      <c r="I46775" s="18"/>
      <c r="J46775" s="18"/>
      <c r="K46775" s="18"/>
      <c r="L46775" s="18"/>
      <c r="M46775" s="19"/>
      <c r="N46775" s="18"/>
    </row>
    <row r="46776" spans="1:14" customFormat="1">
      <c r="A46776" s="16"/>
      <c r="B46776" s="6"/>
      <c r="C46776" s="18"/>
      <c r="D46776" s="18"/>
      <c r="E46776" s="17"/>
      <c r="F46776" s="18"/>
      <c r="G46776" s="18"/>
      <c r="H46776" s="18"/>
      <c r="I46776" s="18"/>
      <c r="J46776" s="18"/>
      <c r="K46776" s="18"/>
      <c r="L46776" s="18"/>
      <c r="M46776" s="19"/>
      <c r="N46776" s="18"/>
    </row>
    <row r="46777" spans="1:14" customFormat="1">
      <c r="A46777" s="16"/>
      <c r="B46777" s="6"/>
      <c r="C46777" s="18"/>
      <c r="D46777" s="18"/>
      <c r="E46777" s="17"/>
      <c r="F46777" s="18"/>
      <c r="G46777" s="18"/>
      <c r="H46777" s="18"/>
      <c r="I46777" s="18"/>
      <c r="J46777" s="18"/>
      <c r="K46777" s="18"/>
      <c r="L46777" s="18"/>
      <c r="M46777" s="19"/>
      <c r="N46777" s="18"/>
    </row>
    <row r="46778" spans="1:14" customFormat="1">
      <c r="A46778" s="16"/>
      <c r="B46778" s="6"/>
      <c r="C46778" s="18"/>
      <c r="D46778" s="18"/>
      <c r="E46778" s="17"/>
      <c r="F46778" s="18"/>
      <c r="G46778" s="18"/>
      <c r="H46778" s="18"/>
      <c r="I46778" s="18"/>
      <c r="J46778" s="18"/>
      <c r="K46778" s="18"/>
      <c r="L46778" s="18"/>
      <c r="M46778" s="19"/>
      <c r="N46778" s="18"/>
    </row>
    <row r="46779" spans="1:14" customFormat="1">
      <c r="A46779" s="16"/>
      <c r="B46779" s="6"/>
      <c r="C46779" s="18"/>
      <c r="D46779" s="18"/>
      <c r="E46779" s="17"/>
      <c r="F46779" s="18"/>
      <c r="G46779" s="18"/>
      <c r="H46779" s="18"/>
      <c r="I46779" s="18"/>
      <c r="J46779" s="18"/>
      <c r="K46779" s="18"/>
      <c r="L46779" s="18"/>
      <c r="M46779" s="19"/>
      <c r="N46779" s="18"/>
    </row>
    <row r="46780" spans="1:14" customFormat="1">
      <c r="A46780" s="16"/>
      <c r="B46780" s="6"/>
      <c r="C46780" s="18"/>
      <c r="D46780" s="18"/>
      <c r="E46780" s="17"/>
      <c r="F46780" s="18"/>
      <c r="G46780" s="18"/>
      <c r="H46780" s="18"/>
      <c r="I46780" s="18"/>
      <c r="J46780" s="18"/>
      <c r="K46780" s="18"/>
      <c r="L46780" s="18"/>
      <c r="M46780" s="19"/>
      <c r="N46780" s="18"/>
    </row>
    <row r="46781" spans="1:14" customFormat="1">
      <c r="A46781" s="16"/>
      <c r="B46781" s="6"/>
      <c r="C46781" s="18"/>
      <c r="D46781" s="18"/>
      <c r="E46781" s="17"/>
      <c r="F46781" s="18"/>
      <c r="G46781" s="18"/>
      <c r="H46781" s="18"/>
      <c r="I46781" s="18"/>
      <c r="J46781" s="18"/>
      <c r="K46781" s="18"/>
      <c r="L46781" s="18"/>
      <c r="M46781" s="19"/>
      <c r="N46781" s="18"/>
    </row>
    <row r="46782" spans="1:14" customFormat="1">
      <c r="A46782" s="16"/>
      <c r="B46782" s="6"/>
      <c r="C46782" s="18"/>
      <c r="D46782" s="18"/>
      <c r="E46782" s="17"/>
      <c r="F46782" s="18"/>
      <c r="G46782" s="18"/>
      <c r="H46782" s="18"/>
      <c r="I46782" s="18"/>
      <c r="J46782" s="18"/>
      <c r="K46782" s="18"/>
      <c r="L46782" s="18"/>
      <c r="M46782" s="19"/>
      <c r="N46782" s="18"/>
    </row>
    <row r="46783" spans="1:14" customFormat="1">
      <c r="A46783" s="16"/>
      <c r="B46783" s="6"/>
      <c r="C46783" s="18"/>
      <c r="D46783" s="18"/>
      <c r="E46783" s="17"/>
      <c r="F46783" s="18"/>
      <c r="G46783" s="18"/>
      <c r="H46783" s="18"/>
      <c r="I46783" s="18"/>
      <c r="J46783" s="18"/>
      <c r="K46783" s="18"/>
      <c r="L46783" s="18"/>
      <c r="M46783" s="19"/>
      <c r="N46783" s="18"/>
    </row>
    <row r="46784" spans="1:14" customFormat="1">
      <c r="A46784" s="16"/>
      <c r="B46784" s="6"/>
      <c r="C46784" s="18"/>
      <c r="D46784" s="18"/>
      <c r="E46784" s="17"/>
      <c r="F46784" s="18"/>
      <c r="G46784" s="18"/>
      <c r="H46784" s="18"/>
      <c r="I46784" s="18"/>
      <c r="J46784" s="18"/>
      <c r="K46784" s="18"/>
      <c r="L46784" s="18"/>
      <c r="M46784" s="19"/>
      <c r="N46784" s="18"/>
    </row>
    <row r="46785" spans="1:14" customFormat="1">
      <c r="A46785" s="16"/>
      <c r="B46785" s="6"/>
      <c r="C46785" s="18"/>
      <c r="D46785" s="18"/>
      <c r="E46785" s="17"/>
      <c r="F46785" s="18"/>
      <c r="G46785" s="18"/>
      <c r="H46785" s="18"/>
      <c r="I46785" s="18"/>
      <c r="J46785" s="18"/>
      <c r="K46785" s="18"/>
      <c r="L46785" s="18"/>
      <c r="M46785" s="19"/>
      <c r="N46785" s="18"/>
    </row>
    <row r="46786" spans="1:14" customFormat="1">
      <c r="A46786" s="16"/>
      <c r="B46786" s="6"/>
      <c r="C46786" s="18"/>
      <c r="D46786" s="18"/>
      <c r="E46786" s="17"/>
      <c r="F46786" s="18"/>
      <c r="G46786" s="18"/>
      <c r="H46786" s="18"/>
      <c r="I46786" s="18"/>
      <c r="J46786" s="18"/>
      <c r="K46786" s="18"/>
      <c r="L46786" s="18"/>
      <c r="M46786" s="19"/>
      <c r="N46786" s="18"/>
    </row>
    <row r="46787" spans="1:14" customFormat="1">
      <c r="A46787" s="16"/>
      <c r="B46787" s="6"/>
      <c r="C46787" s="18"/>
      <c r="D46787" s="18"/>
      <c r="E46787" s="17"/>
      <c r="F46787" s="18"/>
      <c r="G46787" s="18"/>
      <c r="H46787" s="18"/>
      <c r="I46787" s="18"/>
      <c r="J46787" s="18"/>
      <c r="K46787" s="18"/>
      <c r="L46787" s="18"/>
      <c r="M46787" s="19"/>
      <c r="N46787" s="18"/>
    </row>
    <row r="46788" spans="1:14" customFormat="1">
      <c r="A46788" s="16"/>
      <c r="B46788" s="6"/>
      <c r="C46788" s="18"/>
      <c r="D46788" s="18"/>
      <c r="E46788" s="17"/>
      <c r="F46788" s="18"/>
      <c r="G46788" s="18"/>
      <c r="H46788" s="18"/>
      <c r="I46788" s="18"/>
      <c r="J46788" s="18"/>
      <c r="K46788" s="18"/>
      <c r="L46788" s="18"/>
      <c r="M46788" s="19"/>
      <c r="N46788" s="18"/>
    </row>
    <row r="46789" spans="1:14" customFormat="1">
      <c r="A46789" s="16"/>
      <c r="B46789" s="6"/>
      <c r="C46789" s="18"/>
      <c r="D46789" s="18"/>
      <c r="E46789" s="17"/>
      <c r="F46789" s="18"/>
      <c r="G46789" s="18"/>
      <c r="H46789" s="18"/>
      <c r="I46789" s="18"/>
      <c r="J46789" s="18"/>
      <c r="K46789" s="18"/>
      <c r="L46789" s="18"/>
      <c r="M46789" s="19"/>
      <c r="N46789" s="18"/>
    </row>
    <row r="46790" spans="1:14" customFormat="1">
      <c r="A46790" s="16"/>
      <c r="B46790" s="6"/>
      <c r="C46790" s="18"/>
      <c r="D46790" s="18"/>
      <c r="E46790" s="17"/>
      <c r="F46790" s="18"/>
      <c r="G46790" s="18"/>
      <c r="H46790" s="18"/>
      <c r="I46790" s="18"/>
      <c r="J46790" s="18"/>
      <c r="K46790" s="18"/>
      <c r="L46790" s="18"/>
      <c r="M46790" s="19"/>
      <c r="N46790" s="18"/>
    </row>
    <row r="46791" spans="1:14" customFormat="1">
      <c r="A46791" s="16"/>
      <c r="B46791" s="6"/>
      <c r="C46791" s="18"/>
      <c r="D46791" s="18"/>
      <c r="E46791" s="17"/>
      <c r="F46791" s="18"/>
      <c r="G46791" s="18"/>
      <c r="H46791" s="18"/>
      <c r="I46791" s="18"/>
      <c r="J46791" s="18"/>
      <c r="K46791" s="18"/>
      <c r="L46791" s="18"/>
      <c r="M46791" s="19"/>
      <c r="N46791" s="18"/>
    </row>
    <row r="46792" spans="1:14" customFormat="1">
      <c r="A46792" s="16"/>
      <c r="B46792" s="6"/>
      <c r="C46792" s="18"/>
      <c r="D46792" s="18"/>
      <c r="E46792" s="17"/>
      <c r="F46792" s="18"/>
      <c r="G46792" s="18"/>
      <c r="H46792" s="18"/>
      <c r="I46792" s="18"/>
      <c r="J46792" s="18"/>
      <c r="K46792" s="18"/>
      <c r="L46792" s="18"/>
      <c r="M46792" s="19"/>
      <c r="N46792" s="18"/>
    </row>
    <row r="46793" spans="1:14" customFormat="1">
      <c r="A46793" s="16"/>
      <c r="B46793" s="6"/>
      <c r="C46793" s="18"/>
      <c r="D46793" s="18"/>
      <c r="E46793" s="17"/>
      <c r="F46793" s="18"/>
      <c r="G46793" s="18"/>
      <c r="H46793" s="18"/>
      <c r="I46793" s="18"/>
      <c r="J46793" s="18"/>
      <c r="K46793" s="18"/>
      <c r="L46793" s="18"/>
      <c r="M46793" s="19"/>
      <c r="N46793" s="18"/>
    </row>
    <row r="46794" spans="1:14" customFormat="1">
      <c r="A46794" s="16"/>
      <c r="B46794" s="6"/>
      <c r="C46794" s="18"/>
      <c r="D46794" s="18"/>
      <c r="E46794" s="17"/>
      <c r="F46794" s="18"/>
      <c r="G46794" s="18"/>
      <c r="H46794" s="18"/>
      <c r="I46794" s="18"/>
      <c r="J46794" s="18"/>
      <c r="K46794" s="18"/>
      <c r="L46794" s="18"/>
      <c r="M46794" s="19"/>
      <c r="N46794" s="18"/>
    </row>
    <row r="46795" spans="1:14" customFormat="1">
      <c r="A46795" s="16"/>
      <c r="B46795" s="6"/>
      <c r="C46795" s="18"/>
      <c r="D46795" s="18"/>
      <c r="E46795" s="17"/>
      <c r="F46795" s="18"/>
      <c r="G46795" s="18"/>
      <c r="H46795" s="18"/>
      <c r="I46795" s="18"/>
      <c r="J46795" s="18"/>
      <c r="K46795" s="18"/>
      <c r="L46795" s="18"/>
      <c r="M46795" s="19"/>
      <c r="N46795" s="18"/>
    </row>
    <row r="46796" spans="1:14" customFormat="1">
      <c r="A46796" s="16"/>
      <c r="B46796" s="6"/>
      <c r="C46796" s="18"/>
      <c r="D46796" s="18"/>
      <c r="E46796" s="17"/>
      <c r="F46796" s="18"/>
      <c r="G46796" s="18"/>
      <c r="H46796" s="18"/>
      <c r="I46796" s="18"/>
      <c r="J46796" s="18"/>
      <c r="K46796" s="18"/>
      <c r="L46796" s="18"/>
      <c r="M46796" s="19"/>
      <c r="N46796" s="18"/>
    </row>
    <row r="46797" spans="1:14" customFormat="1">
      <c r="A46797" s="16"/>
      <c r="B46797" s="6"/>
      <c r="C46797" s="18"/>
      <c r="D46797" s="18"/>
      <c r="E46797" s="17"/>
      <c r="F46797" s="18"/>
      <c r="G46797" s="18"/>
      <c r="H46797" s="18"/>
      <c r="I46797" s="18"/>
      <c r="J46797" s="18"/>
      <c r="K46797" s="18"/>
      <c r="L46797" s="18"/>
      <c r="M46797" s="19"/>
      <c r="N46797" s="18"/>
    </row>
    <row r="46798" spans="1:14" customFormat="1">
      <c r="A46798" s="16"/>
      <c r="B46798" s="6"/>
      <c r="C46798" s="18"/>
      <c r="D46798" s="18"/>
      <c r="E46798" s="17"/>
      <c r="F46798" s="18"/>
      <c r="G46798" s="18"/>
      <c r="H46798" s="18"/>
      <c r="I46798" s="18"/>
      <c r="J46798" s="18"/>
      <c r="K46798" s="18"/>
      <c r="L46798" s="18"/>
      <c r="M46798" s="19"/>
      <c r="N46798" s="18"/>
    </row>
    <row r="46799" spans="1:14" customFormat="1">
      <c r="A46799" s="16"/>
      <c r="B46799" s="6"/>
      <c r="C46799" s="18"/>
      <c r="D46799" s="18"/>
      <c r="E46799" s="17"/>
      <c r="F46799" s="18"/>
      <c r="G46799" s="18"/>
      <c r="H46799" s="18"/>
      <c r="I46799" s="18"/>
      <c r="J46799" s="18"/>
      <c r="K46799" s="18"/>
      <c r="L46799" s="18"/>
      <c r="M46799" s="19"/>
      <c r="N46799" s="18"/>
    </row>
    <row r="46800" spans="1:14" customFormat="1">
      <c r="A46800" s="16"/>
      <c r="B46800" s="6"/>
      <c r="C46800" s="18"/>
      <c r="D46800" s="18"/>
      <c r="E46800" s="17"/>
      <c r="F46800" s="18"/>
      <c r="G46800" s="18"/>
      <c r="H46800" s="18"/>
      <c r="I46800" s="18"/>
      <c r="J46800" s="18"/>
      <c r="K46800" s="18"/>
      <c r="L46800" s="18"/>
      <c r="M46800" s="19"/>
      <c r="N46800" s="18"/>
    </row>
    <row r="46801" spans="1:14" customFormat="1">
      <c r="A46801" s="16"/>
      <c r="B46801" s="6"/>
      <c r="C46801" s="18"/>
      <c r="D46801" s="18"/>
      <c r="E46801" s="17"/>
      <c r="F46801" s="18"/>
      <c r="G46801" s="18"/>
      <c r="H46801" s="18"/>
      <c r="I46801" s="18"/>
      <c r="J46801" s="18"/>
      <c r="K46801" s="18"/>
      <c r="L46801" s="18"/>
      <c r="M46801" s="19"/>
      <c r="N46801" s="18"/>
    </row>
    <row r="46802" spans="1:14" customFormat="1">
      <c r="A46802" s="16"/>
      <c r="B46802" s="6"/>
      <c r="C46802" s="18"/>
      <c r="D46802" s="18"/>
      <c r="E46802" s="17"/>
      <c r="F46802" s="18"/>
      <c r="G46802" s="18"/>
      <c r="H46802" s="18"/>
      <c r="I46802" s="18"/>
      <c r="J46802" s="18"/>
      <c r="K46802" s="18"/>
      <c r="L46802" s="18"/>
      <c r="M46802" s="19"/>
      <c r="N46802" s="18"/>
    </row>
    <row r="46803" spans="1:14" customFormat="1">
      <c r="A46803" s="16"/>
      <c r="B46803" s="6"/>
      <c r="C46803" s="18"/>
      <c r="D46803" s="18"/>
      <c r="E46803" s="17"/>
      <c r="F46803" s="18"/>
      <c r="G46803" s="18"/>
      <c r="H46803" s="18"/>
      <c r="I46803" s="18"/>
      <c r="J46803" s="18"/>
      <c r="K46803" s="18"/>
      <c r="L46803" s="18"/>
      <c r="M46803" s="19"/>
      <c r="N46803" s="18"/>
    </row>
    <row r="46804" spans="1:14" customFormat="1">
      <c r="A46804" s="16"/>
      <c r="B46804" s="6"/>
      <c r="C46804" s="18"/>
      <c r="D46804" s="18"/>
      <c r="E46804" s="17"/>
      <c r="F46804" s="18"/>
      <c r="G46804" s="18"/>
      <c r="H46804" s="18"/>
      <c r="I46804" s="18"/>
      <c r="J46804" s="18"/>
      <c r="K46804" s="18"/>
      <c r="L46804" s="18"/>
      <c r="M46804" s="19"/>
      <c r="N46804" s="18"/>
    </row>
    <row r="46805" spans="1:14" customFormat="1">
      <c r="A46805" s="16"/>
      <c r="B46805" s="6"/>
      <c r="C46805" s="18"/>
      <c r="D46805" s="18"/>
      <c r="E46805" s="17"/>
      <c r="F46805" s="18"/>
      <c r="G46805" s="18"/>
      <c r="H46805" s="18"/>
      <c r="I46805" s="18"/>
      <c r="J46805" s="18"/>
      <c r="K46805" s="18"/>
      <c r="L46805" s="18"/>
      <c r="M46805" s="19"/>
      <c r="N46805" s="18"/>
    </row>
    <row r="46806" spans="1:14" customFormat="1">
      <c r="A46806" s="16"/>
      <c r="B46806" s="6"/>
      <c r="C46806" s="18"/>
      <c r="D46806" s="18"/>
      <c r="E46806" s="17"/>
      <c r="F46806" s="18"/>
      <c r="G46806" s="18"/>
      <c r="H46806" s="18"/>
      <c r="I46806" s="18"/>
      <c r="J46806" s="18"/>
      <c r="K46806" s="18"/>
      <c r="L46806" s="18"/>
      <c r="M46806" s="19"/>
      <c r="N46806" s="18"/>
    </row>
    <row r="46807" spans="1:14" customFormat="1">
      <c r="A46807" s="16"/>
      <c r="B46807" s="6"/>
      <c r="C46807" s="18"/>
      <c r="D46807" s="18"/>
      <c r="E46807" s="17"/>
      <c r="F46807" s="18"/>
      <c r="G46807" s="18"/>
      <c r="H46807" s="18"/>
      <c r="I46807" s="18"/>
      <c r="J46807" s="18"/>
      <c r="K46807" s="18"/>
      <c r="L46807" s="18"/>
      <c r="M46807" s="19"/>
      <c r="N46807" s="18"/>
    </row>
    <row r="46808" spans="1:14" customFormat="1">
      <c r="A46808" s="16"/>
      <c r="B46808" s="6"/>
      <c r="C46808" s="18"/>
      <c r="D46808" s="18"/>
      <c r="E46808" s="17"/>
      <c r="F46808" s="18"/>
      <c r="G46808" s="18"/>
      <c r="H46808" s="18"/>
      <c r="I46808" s="18"/>
      <c r="J46808" s="18"/>
      <c r="K46808" s="18"/>
      <c r="L46808" s="18"/>
      <c r="M46808" s="19"/>
      <c r="N46808" s="18"/>
    </row>
    <row r="46809" spans="1:14" customFormat="1">
      <c r="A46809" s="16"/>
      <c r="B46809" s="6"/>
      <c r="C46809" s="18"/>
      <c r="D46809" s="18"/>
      <c r="E46809" s="17"/>
      <c r="F46809" s="18"/>
      <c r="G46809" s="18"/>
      <c r="H46809" s="18"/>
      <c r="I46809" s="18"/>
      <c r="J46809" s="18"/>
      <c r="K46809" s="18"/>
      <c r="L46809" s="18"/>
      <c r="M46809" s="19"/>
      <c r="N46809" s="18"/>
    </row>
    <row r="46810" spans="1:14" customFormat="1">
      <c r="A46810" s="16"/>
      <c r="B46810" s="6"/>
      <c r="C46810" s="18"/>
      <c r="D46810" s="18"/>
      <c r="E46810" s="17"/>
      <c r="F46810" s="18"/>
      <c r="G46810" s="18"/>
      <c r="H46810" s="18"/>
      <c r="I46810" s="18"/>
      <c r="J46810" s="18"/>
      <c r="K46810" s="18"/>
      <c r="L46810" s="18"/>
      <c r="M46810" s="19"/>
      <c r="N46810" s="18"/>
    </row>
    <row r="46811" spans="1:14" customFormat="1">
      <c r="A46811" s="16"/>
      <c r="B46811" s="6"/>
      <c r="C46811" s="18"/>
      <c r="D46811" s="18"/>
      <c r="E46811" s="17"/>
      <c r="F46811" s="18"/>
      <c r="G46811" s="18"/>
      <c r="H46811" s="18"/>
      <c r="I46811" s="18"/>
      <c r="J46811" s="18"/>
      <c r="K46811" s="18"/>
      <c r="L46811" s="18"/>
      <c r="M46811" s="19"/>
      <c r="N46811" s="18"/>
    </row>
    <row r="46812" spans="1:14" customFormat="1">
      <c r="A46812" s="16"/>
      <c r="B46812" s="6"/>
      <c r="C46812" s="18"/>
      <c r="D46812" s="18"/>
      <c r="E46812" s="17"/>
      <c r="F46812" s="18"/>
      <c r="G46812" s="18"/>
      <c r="H46812" s="18"/>
      <c r="I46812" s="18"/>
      <c r="J46812" s="18"/>
      <c r="K46812" s="18"/>
      <c r="L46812" s="18"/>
      <c r="M46812" s="19"/>
      <c r="N46812" s="18"/>
    </row>
    <row r="46813" spans="1:14" customFormat="1">
      <c r="A46813" s="16"/>
      <c r="B46813" s="6"/>
      <c r="C46813" s="18"/>
      <c r="D46813" s="18"/>
      <c r="E46813" s="17"/>
      <c r="F46813" s="18"/>
      <c r="G46813" s="18"/>
      <c r="H46813" s="18"/>
      <c r="I46813" s="18"/>
      <c r="J46813" s="18"/>
      <c r="K46813" s="18"/>
      <c r="L46813" s="18"/>
      <c r="M46813" s="19"/>
      <c r="N46813" s="18"/>
    </row>
    <row r="46814" spans="1:14" customFormat="1">
      <c r="A46814" s="16"/>
      <c r="B46814" s="6"/>
      <c r="C46814" s="18"/>
      <c r="D46814" s="18"/>
      <c r="E46814" s="17"/>
      <c r="F46814" s="18"/>
      <c r="G46814" s="18"/>
      <c r="H46814" s="18"/>
      <c r="I46814" s="18"/>
      <c r="J46814" s="18"/>
      <c r="K46814" s="18"/>
      <c r="L46814" s="18"/>
      <c r="M46814" s="19"/>
      <c r="N46814" s="18"/>
    </row>
    <row r="46815" spans="1:14" customFormat="1">
      <c r="A46815" s="16"/>
      <c r="B46815" s="6"/>
      <c r="C46815" s="18"/>
      <c r="D46815" s="18"/>
      <c r="E46815" s="17"/>
      <c r="F46815" s="18"/>
      <c r="G46815" s="18"/>
      <c r="H46815" s="18"/>
      <c r="I46815" s="18"/>
      <c r="J46815" s="18"/>
      <c r="K46815" s="18"/>
      <c r="L46815" s="18"/>
      <c r="M46815" s="19"/>
      <c r="N46815" s="18"/>
    </row>
    <row r="46816" spans="1:14" customFormat="1">
      <c r="A46816" s="16"/>
      <c r="B46816" s="6"/>
      <c r="C46816" s="18"/>
      <c r="D46816" s="18"/>
      <c r="E46816" s="17"/>
      <c r="F46816" s="18"/>
      <c r="G46816" s="18"/>
      <c r="H46816" s="18"/>
      <c r="I46816" s="18"/>
      <c r="J46816" s="18"/>
      <c r="K46816" s="18"/>
      <c r="L46816" s="18"/>
      <c r="M46816" s="19"/>
      <c r="N46816" s="18"/>
    </row>
    <row r="46817" spans="1:14" customFormat="1">
      <c r="A46817" s="16"/>
      <c r="B46817" s="6"/>
      <c r="C46817" s="18"/>
      <c r="D46817" s="18"/>
      <c r="E46817" s="17"/>
      <c r="F46817" s="18"/>
      <c r="G46817" s="18"/>
      <c r="H46817" s="18"/>
      <c r="I46817" s="18"/>
      <c r="J46817" s="18"/>
      <c r="K46817" s="18"/>
      <c r="L46817" s="18"/>
      <c r="M46817" s="19"/>
      <c r="N46817" s="18"/>
    </row>
    <row r="46818" spans="1:14" customFormat="1">
      <c r="A46818" s="16"/>
      <c r="B46818" s="6"/>
      <c r="C46818" s="18"/>
      <c r="D46818" s="18"/>
      <c r="E46818" s="17"/>
      <c r="F46818" s="18"/>
      <c r="G46818" s="18"/>
      <c r="H46818" s="18"/>
      <c r="I46818" s="18"/>
      <c r="J46818" s="18"/>
      <c r="K46818" s="18"/>
      <c r="L46818" s="18"/>
      <c r="M46818" s="19"/>
      <c r="N46818" s="18"/>
    </row>
    <row r="46819" spans="1:14" customFormat="1">
      <c r="A46819" s="16"/>
      <c r="B46819" s="6"/>
      <c r="C46819" s="18"/>
      <c r="D46819" s="18"/>
      <c r="E46819" s="17"/>
      <c r="F46819" s="18"/>
      <c r="G46819" s="18"/>
      <c r="H46819" s="18"/>
      <c r="I46819" s="18"/>
      <c r="J46819" s="18"/>
      <c r="K46819" s="18"/>
      <c r="L46819" s="18"/>
      <c r="M46819" s="19"/>
      <c r="N46819" s="18"/>
    </row>
    <row r="46820" spans="1:14" customFormat="1">
      <c r="A46820" s="16"/>
      <c r="B46820" s="6"/>
      <c r="C46820" s="18"/>
      <c r="D46820" s="18"/>
      <c r="E46820" s="17"/>
      <c r="F46820" s="18"/>
      <c r="G46820" s="18"/>
      <c r="H46820" s="18"/>
      <c r="I46820" s="18"/>
      <c r="J46820" s="18"/>
      <c r="K46820" s="18"/>
      <c r="L46820" s="18"/>
      <c r="M46820" s="19"/>
      <c r="N46820" s="18"/>
    </row>
    <row r="46821" spans="1:14" customFormat="1">
      <c r="A46821" s="16"/>
      <c r="B46821" s="6"/>
      <c r="C46821" s="18"/>
      <c r="D46821" s="18"/>
      <c r="E46821" s="17"/>
      <c r="F46821" s="18"/>
      <c r="G46821" s="18"/>
      <c r="H46821" s="18"/>
      <c r="I46821" s="18"/>
      <c r="J46821" s="18"/>
      <c r="K46821" s="18"/>
      <c r="L46821" s="18"/>
      <c r="M46821" s="19"/>
      <c r="N46821" s="18"/>
    </row>
    <row r="46822" spans="1:14" customFormat="1">
      <c r="A46822" s="16"/>
      <c r="B46822" s="6"/>
      <c r="C46822" s="18"/>
      <c r="D46822" s="18"/>
      <c r="E46822" s="17"/>
      <c r="F46822" s="18"/>
      <c r="G46822" s="18"/>
      <c r="H46822" s="18"/>
      <c r="I46822" s="18"/>
      <c r="J46822" s="18"/>
      <c r="K46822" s="18"/>
      <c r="L46822" s="18"/>
      <c r="M46822" s="19"/>
      <c r="N46822" s="18"/>
    </row>
    <row r="46823" spans="1:14" customFormat="1">
      <c r="A46823" s="16"/>
      <c r="B46823" s="6"/>
      <c r="C46823" s="18"/>
      <c r="D46823" s="18"/>
      <c r="E46823" s="17"/>
      <c r="F46823" s="18"/>
      <c r="G46823" s="18"/>
      <c r="H46823" s="18"/>
      <c r="I46823" s="18"/>
      <c r="J46823" s="18"/>
      <c r="K46823" s="18"/>
      <c r="L46823" s="18"/>
      <c r="M46823" s="19"/>
      <c r="N46823" s="18"/>
    </row>
    <row r="46824" spans="1:14" customFormat="1">
      <c r="A46824" s="16"/>
      <c r="B46824" s="6"/>
      <c r="C46824" s="18"/>
      <c r="D46824" s="18"/>
      <c r="E46824" s="17"/>
      <c r="F46824" s="18"/>
      <c r="G46824" s="18"/>
      <c r="H46824" s="18"/>
      <c r="I46824" s="18"/>
      <c r="J46824" s="18"/>
      <c r="K46824" s="18"/>
      <c r="L46824" s="18"/>
      <c r="M46824" s="19"/>
      <c r="N46824" s="18"/>
    </row>
    <row r="46825" spans="1:14" customFormat="1">
      <c r="A46825" s="16"/>
      <c r="B46825" s="6"/>
      <c r="C46825" s="18"/>
      <c r="D46825" s="18"/>
      <c r="E46825" s="17"/>
      <c r="F46825" s="18"/>
      <c r="G46825" s="18"/>
      <c r="H46825" s="18"/>
      <c r="I46825" s="18"/>
      <c r="J46825" s="18"/>
      <c r="K46825" s="18"/>
      <c r="L46825" s="18"/>
      <c r="M46825" s="19"/>
      <c r="N46825" s="18"/>
    </row>
    <row r="46826" spans="1:14" customFormat="1">
      <c r="A46826" s="16"/>
      <c r="B46826" s="6"/>
      <c r="C46826" s="18"/>
      <c r="D46826" s="18"/>
      <c r="E46826" s="17"/>
      <c r="F46826" s="18"/>
      <c r="G46826" s="18"/>
      <c r="H46826" s="18"/>
      <c r="I46826" s="18"/>
      <c r="J46826" s="18"/>
      <c r="K46826" s="18"/>
      <c r="L46826" s="18"/>
      <c r="M46826" s="19"/>
      <c r="N46826" s="18"/>
    </row>
    <row r="46827" spans="1:14" customFormat="1">
      <c r="A46827" s="16"/>
      <c r="B46827" s="6"/>
      <c r="C46827" s="18"/>
      <c r="D46827" s="18"/>
      <c r="E46827" s="17"/>
      <c r="F46827" s="18"/>
      <c r="G46827" s="18"/>
      <c r="H46827" s="18"/>
      <c r="I46827" s="18"/>
      <c r="J46827" s="18"/>
      <c r="K46827" s="18"/>
      <c r="L46827" s="18"/>
      <c r="M46827" s="19"/>
      <c r="N46827" s="18"/>
    </row>
    <row r="46828" spans="1:14" customFormat="1">
      <c r="A46828" s="16"/>
      <c r="B46828" s="6"/>
      <c r="C46828" s="18"/>
      <c r="D46828" s="18"/>
      <c r="E46828" s="17"/>
      <c r="F46828" s="18"/>
      <c r="G46828" s="18"/>
      <c r="H46828" s="18"/>
      <c r="I46828" s="18"/>
      <c r="J46828" s="18"/>
      <c r="K46828" s="18"/>
      <c r="L46828" s="18"/>
      <c r="M46828" s="19"/>
      <c r="N46828" s="18"/>
    </row>
    <row r="46829" spans="1:14" customFormat="1">
      <c r="A46829" s="16"/>
      <c r="B46829" s="6"/>
      <c r="C46829" s="18"/>
      <c r="D46829" s="18"/>
      <c r="E46829" s="17"/>
      <c r="F46829" s="18"/>
      <c r="G46829" s="18"/>
      <c r="H46829" s="18"/>
      <c r="I46829" s="18"/>
      <c r="J46829" s="18"/>
      <c r="K46829" s="18"/>
      <c r="L46829" s="18"/>
      <c r="M46829" s="19"/>
      <c r="N46829" s="18"/>
    </row>
    <row r="46830" spans="1:14" customFormat="1">
      <c r="A46830" s="16"/>
      <c r="B46830" s="6"/>
      <c r="C46830" s="18"/>
      <c r="D46830" s="18"/>
      <c r="E46830" s="17"/>
      <c r="F46830" s="18"/>
      <c r="G46830" s="18"/>
      <c r="H46830" s="18"/>
      <c r="I46830" s="18"/>
      <c r="J46830" s="18"/>
      <c r="K46830" s="18"/>
      <c r="L46830" s="18"/>
      <c r="M46830" s="19"/>
      <c r="N46830" s="18"/>
    </row>
    <row r="46831" spans="1:14" customFormat="1">
      <c r="A46831" s="16"/>
      <c r="B46831" s="6"/>
      <c r="C46831" s="18"/>
      <c r="D46831" s="18"/>
      <c r="E46831" s="17"/>
      <c r="F46831" s="18"/>
      <c r="G46831" s="18"/>
      <c r="H46831" s="18"/>
      <c r="I46831" s="18"/>
      <c r="J46831" s="18"/>
      <c r="K46831" s="18"/>
      <c r="L46831" s="18"/>
      <c r="M46831" s="19"/>
      <c r="N46831" s="18"/>
    </row>
    <row r="46832" spans="1:14" customFormat="1">
      <c r="A46832" s="16"/>
      <c r="B46832" s="6"/>
      <c r="C46832" s="18"/>
      <c r="D46832" s="18"/>
      <c r="E46832" s="17"/>
      <c r="F46832" s="18"/>
      <c r="G46832" s="18"/>
      <c r="H46832" s="18"/>
      <c r="I46832" s="18"/>
      <c r="J46832" s="18"/>
      <c r="K46832" s="18"/>
      <c r="L46832" s="18"/>
      <c r="M46832" s="19"/>
      <c r="N46832" s="18"/>
    </row>
    <row r="46833" spans="1:14" customFormat="1">
      <c r="A46833" s="16"/>
      <c r="B46833" s="6"/>
      <c r="C46833" s="18"/>
      <c r="D46833" s="18"/>
      <c r="E46833" s="17"/>
      <c r="F46833" s="18"/>
      <c r="G46833" s="18"/>
      <c r="H46833" s="18"/>
      <c r="I46833" s="18"/>
      <c r="J46833" s="18"/>
      <c r="K46833" s="18"/>
      <c r="L46833" s="18"/>
      <c r="M46833" s="19"/>
      <c r="N46833" s="18"/>
    </row>
    <row r="46834" spans="1:14" customFormat="1">
      <c r="A46834" s="16"/>
      <c r="B46834" s="6"/>
      <c r="C46834" s="18"/>
      <c r="D46834" s="18"/>
      <c r="E46834" s="17"/>
      <c r="F46834" s="18"/>
      <c r="G46834" s="18"/>
      <c r="H46834" s="18"/>
      <c r="I46834" s="18"/>
      <c r="J46834" s="18"/>
      <c r="K46834" s="18"/>
      <c r="L46834" s="18"/>
      <c r="M46834" s="19"/>
      <c r="N46834" s="18"/>
    </row>
    <row r="46835" spans="1:14" customFormat="1">
      <c r="A46835" s="16"/>
      <c r="B46835" s="6"/>
      <c r="C46835" s="18"/>
      <c r="D46835" s="18"/>
      <c r="E46835" s="17"/>
      <c r="F46835" s="18"/>
      <c r="G46835" s="18"/>
      <c r="H46835" s="18"/>
      <c r="I46835" s="18"/>
      <c r="J46835" s="18"/>
      <c r="K46835" s="18"/>
      <c r="L46835" s="18"/>
      <c r="M46835" s="19"/>
      <c r="N46835" s="18"/>
    </row>
    <row r="46836" spans="1:14" customFormat="1">
      <c r="A46836" s="16"/>
      <c r="B46836" s="6"/>
      <c r="C46836" s="18"/>
      <c r="D46836" s="18"/>
      <c r="E46836" s="17"/>
      <c r="F46836" s="18"/>
      <c r="G46836" s="18"/>
      <c r="H46836" s="18"/>
      <c r="I46836" s="18"/>
      <c r="J46836" s="18"/>
      <c r="K46836" s="18"/>
      <c r="L46836" s="18"/>
      <c r="M46836" s="19"/>
      <c r="N46836" s="18"/>
    </row>
    <row r="46837" spans="1:14" customFormat="1">
      <c r="A46837" s="16"/>
      <c r="B46837" s="6"/>
      <c r="C46837" s="18"/>
      <c r="D46837" s="18"/>
      <c r="E46837" s="17"/>
      <c r="F46837" s="18"/>
      <c r="G46837" s="18"/>
      <c r="H46837" s="18"/>
      <c r="I46837" s="18"/>
      <c r="J46837" s="18"/>
      <c r="K46837" s="18"/>
      <c r="L46837" s="18"/>
      <c r="M46837" s="19"/>
      <c r="N46837" s="18"/>
    </row>
    <row r="46838" spans="1:14" customFormat="1">
      <c r="A46838" s="16"/>
      <c r="B46838" s="6"/>
      <c r="C46838" s="18"/>
      <c r="D46838" s="18"/>
      <c r="E46838" s="17"/>
      <c r="F46838" s="18"/>
      <c r="G46838" s="18"/>
      <c r="H46838" s="18"/>
      <c r="I46838" s="18"/>
      <c r="J46838" s="18"/>
      <c r="K46838" s="18"/>
      <c r="L46838" s="18"/>
      <c r="M46838" s="19"/>
      <c r="N46838" s="18"/>
    </row>
    <row r="46839" spans="1:14" customFormat="1">
      <c r="A46839" s="16"/>
      <c r="B46839" s="6"/>
      <c r="C46839" s="18"/>
      <c r="D46839" s="18"/>
      <c r="E46839" s="17"/>
      <c r="F46839" s="18"/>
      <c r="G46839" s="18"/>
      <c r="H46839" s="18"/>
      <c r="I46839" s="18"/>
      <c r="J46839" s="18"/>
      <c r="K46839" s="18"/>
      <c r="L46839" s="18"/>
      <c r="M46839" s="19"/>
      <c r="N46839" s="18"/>
    </row>
    <row r="46840" spans="1:14" customFormat="1">
      <c r="A46840" s="16"/>
      <c r="B46840" s="6"/>
      <c r="C46840" s="18"/>
      <c r="D46840" s="18"/>
      <c r="E46840" s="17"/>
      <c r="F46840" s="18"/>
      <c r="G46840" s="18"/>
      <c r="H46840" s="18"/>
      <c r="I46840" s="18"/>
      <c r="J46840" s="18"/>
      <c r="K46840" s="18"/>
      <c r="L46840" s="18"/>
      <c r="M46840" s="19"/>
      <c r="N46840" s="18"/>
    </row>
    <row r="46841" spans="1:14" customFormat="1">
      <c r="A46841" s="16"/>
      <c r="B46841" s="6"/>
      <c r="C46841" s="18"/>
      <c r="D46841" s="18"/>
      <c r="E46841" s="17"/>
      <c r="F46841" s="18"/>
      <c r="G46841" s="18"/>
      <c r="H46841" s="18"/>
      <c r="I46841" s="18"/>
      <c r="J46841" s="18"/>
      <c r="K46841" s="18"/>
      <c r="L46841" s="18"/>
      <c r="M46841" s="19"/>
      <c r="N46841" s="18"/>
    </row>
    <row r="46842" spans="1:14" customFormat="1">
      <c r="A46842" s="16"/>
      <c r="B46842" s="6"/>
      <c r="C46842" s="18"/>
      <c r="D46842" s="18"/>
      <c r="E46842" s="17"/>
      <c r="F46842" s="18"/>
      <c r="G46842" s="18"/>
      <c r="H46842" s="18"/>
      <c r="I46842" s="18"/>
      <c r="J46842" s="18"/>
      <c r="K46842" s="18"/>
      <c r="L46842" s="18"/>
      <c r="M46842" s="19"/>
      <c r="N46842" s="18"/>
    </row>
    <row r="46843" spans="1:14" customFormat="1">
      <c r="A46843" s="16"/>
      <c r="B46843" s="6"/>
      <c r="C46843" s="18"/>
      <c r="D46843" s="18"/>
      <c r="E46843" s="17"/>
      <c r="F46843" s="18"/>
      <c r="G46843" s="18"/>
      <c r="H46843" s="18"/>
      <c r="I46843" s="18"/>
      <c r="J46843" s="18"/>
      <c r="K46843" s="18"/>
      <c r="L46843" s="18"/>
      <c r="M46843" s="19"/>
      <c r="N46843" s="18"/>
    </row>
    <row r="46844" spans="1:14" customFormat="1">
      <c r="A46844" s="16"/>
      <c r="B46844" s="6"/>
      <c r="C46844" s="18"/>
      <c r="D46844" s="18"/>
      <c r="E46844" s="17"/>
      <c r="F46844" s="18"/>
      <c r="G46844" s="18"/>
      <c r="H46844" s="18"/>
      <c r="I46844" s="18"/>
      <c r="J46844" s="18"/>
      <c r="K46844" s="18"/>
      <c r="L46844" s="18"/>
      <c r="M46844" s="19"/>
      <c r="N46844" s="18"/>
    </row>
    <row r="46845" spans="1:14" customFormat="1">
      <c r="A46845" s="16"/>
      <c r="B46845" s="6"/>
      <c r="C46845" s="18"/>
      <c r="D46845" s="18"/>
      <c r="E46845" s="17"/>
      <c r="F46845" s="18"/>
      <c r="G46845" s="18"/>
      <c r="H46845" s="18"/>
      <c r="I46845" s="18"/>
      <c r="J46845" s="18"/>
      <c r="K46845" s="18"/>
      <c r="L46845" s="18"/>
      <c r="M46845" s="19"/>
      <c r="N46845" s="18"/>
    </row>
    <row r="46846" spans="1:14" customFormat="1">
      <c r="A46846" s="16"/>
      <c r="B46846" s="6"/>
      <c r="C46846" s="18"/>
      <c r="D46846" s="18"/>
      <c r="E46846" s="17"/>
      <c r="F46846" s="18"/>
      <c r="G46846" s="18"/>
      <c r="H46846" s="18"/>
      <c r="I46846" s="18"/>
      <c r="J46846" s="18"/>
      <c r="K46846" s="18"/>
      <c r="L46846" s="18"/>
      <c r="M46846" s="19"/>
      <c r="N46846" s="18"/>
    </row>
    <row r="46847" spans="1:14" customFormat="1">
      <c r="A46847" s="16"/>
      <c r="B46847" s="6"/>
      <c r="C46847" s="18"/>
      <c r="D46847" s="18"/>
      <c r="E46847" s="17"/>
      <c r="F46847" s="18"/>
      <c r="G46847" s="18"/>
      <c r="H46847" s="18"/>
      <c r="I46847" s="18"/>
      <c r="J46847" s="18"/>
      <c r="K46847" s="18"/>
      <c r="L46847" s="18"/>
      <c r="M46847" s="19"/>
      <c r="N46847" s="18"/>
    </row>
    <row r="46848" spans="1:14" customFormat="1">
      <c r="A46848" s="16"/>
      <c r="B46848" s="6"/>
      <c r="C46848" s="18"/>
      <c r="D46848" s="18"/>
      <c r="E46848" s="17"/>
      <c r="F46848" s="18"/>
      <c r="G46848" s="18"/>
      <c r="H46848" s="18"/>
      <c r="I46848" s="18"/>
      <c r="J46848" s="18"/>
      <c r="K46848" s="18"/>
      <c r="L46848" s="18"/>
      <c r="M46848" s="19"/>
      <c r="N46848" s="18"/>
    </row>
    <row r="46849" spans="1:14" customFormat="1">
      <c r="A46849" s="16"/>
      <c r="B46849" s="6"/>
      <c r="C46849" s="18"/>
      <c r="D46849" s="18"/>
      <c r="E46849" s="17"/>
      <c r="F46849" s="18"/>
      <c r="G46849" s="18"/>
      <c r="H46849" s="18"/>
      <c r="I46849" s="18"/>
      <c r="J46849" s="18"/>
      <c r="K46849" s="18"/>
      <c r="L46849" s="18"/>
      <c r="M46849" s="19"/>
      <c r="N46849" s="18"/>
    </row>
    <row r="46850" spans="1:14" customFormat="1">
      <c r="A46850" s="16"/>
      <c r="B46850" s="6"/>
      <c r="C46850" s="18"/>
      <c r="D46850" s="18"/>
      <c r="E46850" s="17"/>
      <c r="F46850" s="18"/>
      <c r="G46850" s="18"/>
      <c r="H46850" s="18"/>
      <c r="I46850" s="18"/>
      <c r="J46850" s="18"/>
      <c r="K46850" s="18"/>
      <c r="L46850" s="18"/>
      <c r="M46850" s="19"/>
      <c r="N46850" s="18"/>
    </row>
    <row r="46851" spans="1:14" customFormat="1">
      <c r="A46851" s="16"/>
      <c r="B46851" s="6"/>
      <c r="C46851" s="18"/>
      <c r="D46851" s="18"/>
      <c r="E46851" s="17"/>
      <c r="F46851" s="18"/>
      <c r="G46851" s="18"/>
      <c r="H46851" s="18"/>
      <c r="I46851" s="18"/>
      <c r="J46851" s="18"/>
      <c r="K46851" s="18"/>
      <c r="L46851" s="18"/>
      <c r="M46851" s="19"/>
      <c r="N46851" s="18"/>
    </row>
    <row r="46852" spans="1:14" customFormat="1">
      <c r="A46852" s="16"/>
      <c r="B46852" s="6"/>
      <c r="C46852" s="18"/>
      <c r="D46852" s="18"/>
      <c r="E46852" s="17"/>
      <c r="F46852" s="18"/>
      <c r="G46852" s="18"/>
      <c r="H46852" s="18"/>
      <c r="I46852" s="18"/>
      <c r="J46852" s="18"/>
      <c r="K46852" s="18"/>
      <c r="L46852" s="18"/>
      <c r="M46852" s="19"/>
      <c r="N46852" s="18"/>
    </row>
    <row r="46853" spans="1:14" customFormat="1">
      <c r="A46853" s="16"/>
      <c r="B46853" s="6"/>
      <c r="C46853" s="18"/>
      <c r="D46853" s="18"/>
      <c r="E46853" s="17"/>
      <c r="F46853" s="18"/>
      <c r="G46853" s="18"/>
      <c r="H46853" s="18"/>
      <c r="I46853" s="18"/>
      <c r="J46853" s="18"/>
      <c r="K46853" s="18"/>
      <c r="L46853" s="18"/>
      <c r="M46853" s="19"/>
      <c r="N46853" s="18"/>
    </row>
    <row r="46854" spans="1:14" customFormat="1">
      <c r="A46854" s="16"/>
      <c r="B46854" s="6"/>
      <c r="C46854" s="18"/>
      <c r="D46854" s="18"/>
      <c r="E46854" s="17"/>
      <c r="F46854" s="18"/>
      <c r="G46854" s="18"/>
      <c r="H46854" s="18"/>
      <c r="I46854" s="18"/>
      <c r="J46854" s="18"/>
      <c r="K46854" s="18"/>
      <c r="L46854" s="18"/>
      <c r="M46854" s="19"/>
      <c r="N46854" s="18"/>
    </row>
    <row r="46855" spans="1:14" customFormat="1">
      <c r="A46855" s="16"/>
      <c r="B46855" s="6"/>
      <c r="C46855" s="18"/>
      <c r="D46855" s="18"/>
      <c r="E46855" s="17"/>
      <c r="F46855" s="18"/>
      <c r="G46855" s="18"/>
      <c r="H46855" s="18"/>
      <c r="I46855" s="18"/>
      <c r="J46855" s="18"/>
      <c r="K46855" s="18"/>
      <c r="L46855" s="18"/>
      <c r="M46855" s="19"/>
      <c r="N46855" s="18"/>
    </row>
    <row r="46856" spans="1:14" customFormat="1">
      <c r="A46856" s="16"/>
      <c r="B46856" s="6"/>
      <c r="C46856" s="18"/>
      <c r="D46856" s="18"/>
      <c r="E46856" s="17"/>
      <c r="F46856" s="18"/>
      <c r="G46856" s="18"/>
      <c r="H46856" s="18"/>
      <c r="I46856" s="18"/>
      <c r="J46856" s="18"/>
      <c r="K46856" s="18"/>
      <c r="L46856" s="18"/>
      <c r="M46856" s="19"/>
      <c r="N46856" s="18"/>
    </row>
    <row r="46857" spans="1:14" customFormat="1">
      <c r="A46857" s="16"/>
      <c r="B46857" s="6"/>
      <c r="C46857" s="18"/>
      <c r="D46857" s="18"/>
      <c r="E46857" s="17"/>
      <c r="F46857" s="18"/>
      <c r="G46857" s="18"/>
      <c r="H46857" s="18"/>
      <c r="I46857" s="18"/>
      <c r="J46857" s="18"/>
      <c r="K46857" s="18"/>
      <c r="L46857" s="18"/>
      <c r="M46857" s="19"/>
      <c r="N46857" s="18"/>
    </row>
    <row r="46858" spans="1:14" customFormat="1">
      <c r="A46858" s="16"/>
      <c r="B46858" s="6"/>
      <c r="C46858" s="18"/>
      <c r="D46858" s="18"/>
      <c r="E46858" s="17"/>
      <c r="F46858" s="18"/>
      <c r="G46858" s="18"/>
      <c r="H46858" s="18"/>
      <c r="I46858" s="18"/>
      <c r="J46858" s="18"/>
      <c r="K46858" s="18"/>
      <c r="L46858" s="18"/>
      <c r="M46858" s="19"/>
      <c r="N46858" s="18"/>
    </row>
    <row r="46859" spans="1:14" customFormat="1">
      <c r="A46859" s="16"/>
      <c r="B46859" s="6"/>
      <c r="C46859" s="18"/>
      <c r="D46859" s="18"/>
      <c r="E46859" s="17"/>
      <c r="F46859" s="18"/>
      <c r="G46859" s="18"/>
      <c r="H46859" s="18"/>
      <c r="I46859" s="18"/>
      <c r="J46859" s="18"/>
      <c r="K46859" s="18"/>
      <c r="L46859" s="18"/>
      <c r="M46859" s="19"/>
      <c r="N46859" s="18"/>
    </row>
    <row r="46860" spans="1:14" customFormat="1">
      <c r="A46860" s="16"/>
      <c r="B46860" s="6"/>
      <c r="C46860" s="18"/>
      <c r="D46860" s="18"/>
      <c r="E46860" s="17"/>
      <c r="F46860" s="18"/>
      <c r="G46860" s="18"/>
      <c r="H46860" s="18"/>
      <c r="I46860" s="18"/>
      <c r="J46860" s="18"/>
      <c r="K46860" s="18"/>
      <c r="L46860" s="18"/>
      <c r="M46860" s="19"/>
      <c r="N46860" s="18"/>
    </row>
    <row r="46861" spans="1:14" customFormat="1">
      <c r="A46861" s="16"/>
      <c r="B46861" s="6"/>
      <c r="C46861" s="18"/>
      <c r="D46861" s="18"/>
      <c r="E46861" s="17"/>
      <c r="F46861" s="18"/>
      <c r="G46861" s="18"/>
      <c r="H46861" s="18"/>
      <c r="I46861" s="18"/>
      <c r="J46861" s="18"/>
      <c r="K46861" s="18"/>
      <c r="L46861" s="18"/>
      <c r="M46861" s="19"/>
      <c r="N46861" s="18"/>
    </row>
    <row r="46862" spans="1:14" customFormat="1">
      <c r="A46862" s="16"/>
      <c r="B46862" s="6"/>
      <c r="C46862" s="18"/>
      <c r="D46862" s="18"/>
      <c r="E46862" s="17"/>
      <c r="F46862" s="18"/>
      <c r="G46862" s="18"/>
      <c r="H46862" s="18"/>
      <c r="I46862" s="18"/>
      <c r="J46862" s="18"/>
      <c r="K46862" s="18"/>
      <c r="L46862" s="18"/>
      <c r="M46862" s="19"/>
      <c r="N46862" s="18"/>
    </row>
    <row r="46863" spans="1:14" customFormat="1">
      <c r="A46863" s="16"/>
      <c r="B46863" s="6"/>
      <c r="C46863" s="18"/>
      <c r="D46863" s="18"/>
      <c r="E46863" s="17"/>
      <c r="F46863" s="18"/>
      <c r="G46863" s="18"/>
      <c r="H46863" s="18"/>
      <c r="I46863" s="18"/>
      <c r="J46863" s="18"/>
      <c r="K46863" s="18"/>
      <c r="L46863" s="18"/>
      <c r="M46863" s="19"/>
      <c r="N46863" s="18"/>
    </row>
    <row r="46864" spans="1:14" customFormat="1">
      <c r="A46864" s="16"/>
      <c r="B46864" s="6"/>
      <c r="C46864" s="18"/>
      <c r="D46864" s="18"/>
      <c r="E46864" s="17"/>
      <c r="F46864" s="18"/>
      <c r="G46864" s="18"/>
      <c r="H46864" s="18"/>
      <c r="I46864" s="18"/>
      <c r="J46864" s="18"/>
      <c r="K46864" s="18"/>
      <c r="L46864" s="18"/>
      <c r="M46864" s="19"/>
      <c r="N46864" s="18"/>
    </row>
    <row r="46865" spans="1:14" customFormat="1">
      <c r="A46865" s="16"/>
      <c r="B46865" s="6"/>
      <c r="C46865" s="18"/>
      <c r="D46865" s="18"/>
      <c r="E46865" s="17"/>
      <c r="F46865" s="18"/>
      <c r="G46865" s="18"/>
      <c r="H46865" s="18"/>
      <c r="I46865" s="18"/>
      <c r="J46865" s="18"/>
      <c r="K46865" s="18"/>
      <c r="L46865" s="18"/>
      <c r="M46865" s="19"/>
      <c r="N46865" s="18"/>
    </row>
    <row r="46866" spans="1:14" customFormat="1">
      <c r="A46866" s="16"/>
      <c r="B46866" s="6"/>
      <c r="C46866" s="18"/>
      <c r="D46866" s="18"/>
      <c r="E46866" s="17"/>
      <c r="F46866" s="18"/>
      <c r="G46866" s="18"/>
      <c r="H46866" s="18"/>
      <c r="I46866" s="18"/>
      <c r="J46866" s="18"/>
      <c r="K46866" s="18"/>
      <c r="L46866" s="18"/>
      <c r="M46866" s="19"/>
      <c r="N46866" s="18"/>
    </row>
    <row r="46867" spans="1:14" customFormat="1">
      <c r="A46867" s="16"/>
      <c r="B46867" s="6"/>
      <c r="C46867" s="18"/>
      <c r="D46867" s="18"/>
      <c r="E46867" s="17"/>
      <c r="F46867" s="18"/>
      <c r="G46867" s="18"/>
      <c r="H46867" s="18"/>
      <c r="I46867" s="18"/>
      <c r="J46867" s="18"/>
      <c r="K46867" s="18"/>
      <c r="L46867" s="18"/>
      <c r="M46867" s="19"/>
      <c r="N46867" s="18"/>
    </row>
    <row r="46868" spans="1:14" customFormat="1">
      <c r="A46868" s="16"/>
      <c r="B46868" s="6"/>
      <c r="C46868" s="18"/>
      <c r="D46868" s="18"/>
      <c r="E46868" s="17"/>
      <c r="F46868" s="18"/>
      <c r="G46868" s="18"/>
      <c r="H46868" s="18"/>
      <c r="I46868" s="18"/>
      <c r="J46868" s="18"/>
      <c r="K46868" s="18"/>
      <c r="L46868" s="18"/>
      <c r="M46868" s="19"/>
      <c r="N46868" s="18"/>
    </row>
    <row r="46869" spans="1:14" customFormat="1">
      <c r="A46869" s="16"/>
      <c r="B46869" s="6"/>
      <c r="C46869" s="18"/>
      <c r="D46869" s="18"/>
      <c r="E46869" s="17"/>
      <c r="F46869" s="18"/>
      <c r="G46869" s="18"/>
      <c r="H46869" s="18"/>
      <c r="I46869" s="18"/>
      <c r="J46869" s="18"/>
      <c r="K46869" s="18"/>
      <c r="L46869" s="18"/>
      <c r="M46869" s="19"/>
      <c r="N46869" s="18"/>
    </row>
    <row r="46870" spans="1:14" customFormat="1">
      <c r="A46870" s="16"/>
      <c r="B46870" s="6"/>
      <c r="C46870" s="18"/>
      <c r="D46870" s="18"/>
      <c r="E46870" s="17"/>
      <c r="F46870" s="18"/>
      <c r="G46870" s="18"/>
      <c r="H46870" s="18"/>
      <c r="I46870" s="18"/>
      <c r="J46870" s="18"/>
      <c r="K46870" s="18"/>
      <c r="L46870" s="18"/>
      <c r="M46870" s="19"/>
      <c r="N46870" s="18"/>
    </row>
    <row r="46871" spans="1:14" customFormat="1">
      <c r="A46871" s="16"/>
      <c r="B46871" s="6"/>
      <c r="C46871" s="18"/>
      <c r="D46871" s="18"/>
      <c r="E46871" s="17"/>
      <c r="F46871" s="18"/>
      <c r="G46871" s="18"/>
      <c r="H46871" s="18"/>
      <c r="I46871" s="18"/>
      <c r="J46871" s="18"/>
      <c r="K46871" s="18"/>
      <c r="L46871" s="18"/>
      <c r="M46871" s="19"/>
      <c r="N46871" s="18"/>
    </row>
    <row r="46872" spans="1:14" customFormat="1">
      <c r="A46872" s="16"/>
      <c r="B46872" s="6"/>
      <c r="C46872" s="18"/>
      <c r="D46872" s="18"/>
      <c r="E46872" s="17"/>
      <c r="F46872" s="18"/>
      <c r="G46872" s="18"/>
      <c r="H46872" s="18"/>
      <c r="I46872" s="18"/>
      <c r="J46872" s="18"/>
      <c r="K46872" s="18"/>
      <c r="L46872" s="18"/>
      <c r="M46872" s="19"/>
      <c r="N46872" s="18"/>
    </row>
    <row r="46873" spans="1:14" customFormat="1">
      <c r="A46873" s="16"/>
      <c r="B46873" s="6"/>
      <c r="C46873" s="18"/>
      <c r="D46873" s="18"/>
      <c r="E46873" s="17"/>
      <c r="F46873" s="18"/>
      <c r="G46873" s="18"/>
      <c r="H46873" s="18"/>
      <c r="I46873" s="18"/>
      <c r="J46873" s="18"/>
      <c r="K46873" s="18"/>
      <c r="L46873" s="18"/>
      <c r="M46873" s="19"/>
      <c r="N46873" s="18"/>
    </row>
    <row r="46874" spans="1:14" customFormat="1">
      <c r="A46874" s="16"/>
      <c r="B46874" s="6"/>
      <c r="C46874" s="18"/>
      <c r="D46874" s="18"/>
      <c r="E46874" s="17"/>
      <c r="F46874" s="18"/>
      <c r="G46874" s="18"/>
      <c r="H46874" s="18"/>
      <c r="I46874" s="18"/>
      <c r="J46874" s="18"/>
      <c r="K46874" s="18"/>
      <c r="L46874" s="18"/>
      <c r="M46874" s="19"/>
      <c r="N46874" s="18"/>
    </row>
    <row r="46875" spans="1:14" customFormat="1">
      <c r="A46875" s="16"/>
      <c r="B46875" s="6"/>
      <c r="C46875" s="18"/>
      <c r="D46875" s="18"/>
      <c r="E46875" s="17"/>
      <c r="F46875" s="18"/>
      <c r="G46875" s="18"/>
      <c r="H46875" s="18"/>
      <c r="I46875" s="18"/>
      <c r="J46875" s="18"/>
      <c r="K46875" s="18"/>
      <c r="L46875" s="18"/>
      <c r="M46875" s="19"/>
      <c r="N46875" s="18"/>
    </row>
    <row r="46876" spans="1:14" customFormat="1">
      <c r="A46876" s="16"/>
      <c r="B46876" s="6"/>
      <c r="C46876" s="18"/>
      <c r="D46876" s="18"/>
      <c r="E46876" s="17"/>
      <c r="F46876" s="18"/>
      <c r="G46876" s="18"/>
      <c r="H46876" s="18"/>
      <c r="I46876" s="18"/>
      <c r="J46876" s="18"/>
      <c r="K46876" s="18"/>
      <c r="L46876" s="18"/>
      <c r="M46876" s="19"/>
      <c r="N46876" s="18"/>
    </row>
    <row r="46877" spans="1:14" customFormat="1">
      <c r="A46877" s="16"/>
      <c r="B46877" s="6"/>
      <c r="C46877" s="18"/>
      <c r="D46877" s="18"/>
      <c r="E46877" s="17"/>
      <c r="F46877" s="18"/>
      <c r="G46877" s="18"/>
      <c r="H46877" s="18"/>
      <c r="I46877" s="18"/>
      <c r="J46877" s="18"/>
      <c r="K46877" s="18"/>
      <c r="L46877" s="18"/>
      <c r="M46877" s="19"/>
      <c r="N46877" s="18"/>
    </row>
    <row r="46878" spans="1:14" customFormat="1">
      <c r="A46878" s="16"/>
      <c r="B46878" s="6"/>
      <c r="C46878" s="18"/>
      <c r="D46878" s="18"/>
      <c r="E46878" s="17"/>
      <c r="F46878" s="18"/>
      <c r="G46878" s="18"/>
      <c r="H46878" s="18"/>
      <c r="I46878" s="18"/>
      <c r="J46878" s="18"/>
      <c r="K46878" s="18"/>
      <c r="L46878" s="18"/>
      <c r="M46878" s="19"/>
      <c r="N46878" s="18"/>
    </row>
    <row r="46879" spans="1:14" customFormat="1">
      <c r="A46879" s="16"/>
      <c r="B46879" s="6"/>
      <c r="C46879" s="18"/>
      <c r="D46879" s="18"/>
      <c r="E46879" s="17"/>
      <c r="F46879" s="18"/>
      <c r="G46879" s="18"/>
      <c r="H46879" s="18"/>
      <c r="I46879" s="18"/>
      <c r="J46879" s="18"/>
      <c r="K46879" s="18"/>
      <c r="L46879" s="18"/>
      <c r="M46879" s="19"/>
      <c r="N46879" s="18"/>
    </row>
    <row r="46880" spans="1:14" customFormat="1">
      <c r="A46880" s="16"/>
      <c r="B46880" s="6"/>
      <c r="C46880" s="18"/>
      <c r="D46880" s="18"/>
      <c r="E46880" s="17"/>
      <c r="F46880" s="18"/>
      <c r="G46880" s="18"/>
      <c r="H46880" s="18"/>
      <c r="I46880" s="18"/>
      <c r="J46880" s="18"/>
      <c r="K46880" s="18"/>
      <c r="L46880" s="18"/>
      <c r="M46880" s="19"/>
      <c r="N46880" s="18"/>
    </row>
    <row r="46881" spans="1:14" customFormat="1">
      <c r="A46881" s="16"/>
      <c r="B46881" s="6"/>
      <c r="C46881" s="18"/>
      <c r="D46881" s="18"/>
      <c r="E46881" s="17"/>
      <c r="F46881" s="18"/>
      <c r="G46881" s="18"/>
      <c r="H46881" s="18"/>
      <c r="I46881" s="18"/>
      <c r="J46881" s="18"/>
      <c r="K46881" s="18"/>
      <c r="L46881" s="18"/>
      <c r="M46881" s="19"/>
      <c r="N46881" s="18"/>
    </row>
    <row r="46882" spans="1:14" customFormat="1">
      <c r="A46882" s="16"/>
      <c r="B46882" s="6"/>
      <c r="C46882" s="18"/>
      <c r="D46882" s="18"/>
      <c r="E46882" s="17"/>
      <c r="F46882" s="18"/>
      <c r="G46882" s="18"/>
      <c r="H46882" s="18"/>
      <c r="I46882" s="18"/>
      <c r="J46882" s="18"/>
      <c r="K46882" s="18"/>
      <c r="L46882" s="18"/>
      <c r="M46882" s="19"/>
      <c r="N46882" s="18"/>
    </row>
    <row r="46883" spans="1:14" customFormat="1">
      <c r="A46883" s="16"/>
      <c r="B46883" s="6"/>
      <c r="C46883" s="18"/>
      <c r="D46883" s="18"/>
      <c r="E46883" s="17"/>
      <c r="F46883" s="18"/>
      <c r="G46883" s="18"/>
      <c r="H46883" s="18"/>
      <c r="I46883" s="18"/>
      <c r="J46883" s="18"/>
      <c r="K46883" s="18"/>
      <c r="L46883" s="18"/>
      <c r="M46883" s="19"/>
      <c r="N46883" s="18"/>
    </row>
    <row r="46884" spans="1:14" customFormat="1">
      <c r="A46884" s="16"/>
      <c r="B46884" s="6"/>
      <c r="C46884" s="18"/>
      <c r="D46884" s="18"/>
      <c r="E46884" s="17"/>
      <c r="F46884" s="18"/>
      <c r="G46884" s="18"/>
      <c r="H46884" s="18"/>
      <c r="I46884" s="18"/>
      <c r="J46884" s="18"/>
      <c r="K46884" s="18"/>
      <c r="L46884" s="18"/>
      <c r="M46884" s="19"/>
      <c r="N46884" s="18"/>
    </row>
    <row r="46885" spans="1:14" customFormat="1">
      <c r="A46885" s="16"/>
      <c r="B46885" s="6"/>
      <c r="C46885" s="18"/>
      <c r="D46885" s="18"/>
      <c r="E46885" s="17"/>
      <c r="F46885" s="18"/>
      <c r="G46885" s="18"/>
      <c r="H46885" s="18"/>
      <c r="I46885" s="18"/>
      <c r="J46885" s="18"/>
      <c r="K46885" s="18"/>
      <c r="L46885" s="18"/>
      <c r="M46885" s="19"/>
      <c r="N46885" s="18"/>
    </row>
    <row r="46886" spans="1:14" customFormat="1">
      <c r="A46886" s="16"/>
      <c r="B46886" s="6"/>
      <c r="C46886" s="18"/>
      <c r="D46886" s="18"/>
      <c r="E46886" s="17"/>
      <c r="F46886" s="18"/>
      <c r="G46886" s="18"/>
      <c r="H46886" s="18"/>
      <c r="I46886" s="18"/>
      <c r="J46886" s="18"/>
      <c r="K46886" s="18"/>
      <c r="L46886" s="18"/>
      <c r="M46886" s="19"/>
      <c r="N46886" s="18"/>
    </row>
    <row r="46887" spans="1:14" customFormat="1">
      <c r="A46887" s="16"/>
      <c r="B46887" s="6"/>
      <c r="C46887" s="18"/>
      <c r="D46887" s="18"/>
      <c r="E46887" s="17"/>
      <c r="F46887" s="18"/>
      <c r="G46887" s="18"/>
      <c r="H46887" s="18"/>
      <c r="I46887" s="18"/>
      <c r="J46887" s="18"/>
      <c r="K46887" s="18"/>
      <c r="L46887" s="18"/>
      <c r="M46887" s="19"/>
      <c r="N46887" s="18"/>
    </row>
    <row r="46888" spans="1:14" customFormat="1">
      <c r="A46888" s="16"/>
      <c r="B46888" s="6"/>
      <c r="C46888" s="18"/>
      <c r="D46888" s="18"/>
      <c r="E46888" s="17"/>
      <c r="F46888" s="18"/>
      <c r="G46888" s="18"/>
      <c r="H46888" s="18"/>
      <c r="I46888" s="18"/>
      <c r="J46888" s="18"/>
      <c r="K46888" s="18"/>
      <c r="L46888" s="18"/>
      <c r="M46888" s="19"/>
      <c r="N46888" s="18"/>
    </row>
    <row r="46889" spans="1:14" customFormat="1">
      <c r="A46889" s="16"/>
      <c r="B46889" s="6"/>
      <c r="C46889" s="18"/>
      <c r="D46889" s="18"/>
      <c r="E46889" s="17"/>
      <c r="F46889" s="18"/>
      <c r="G46889" s="18"/>
      <c r="H46889" s="18"/>
      <c r="I46889" s="18"/>
      <c r="J46889" s="18"/>
      <c r="K46889" s="18"/>
      <c r="L46889" s="18"/>
      <c r="M46889" s="19"/>
      <c r="N46889" s="18"/>
    </row>
    <row r="46890" spans="1:14" customFormat="1">
      <c r="A46890" s="16"/>
      <c r="B46890" s="6"/>
      <c r="C46890" s="18"/>
      <c r="D46890" s="18"/>
      <c r="E46890" s="17"/>
      <c r="F46890" s="18"/>
      <c r="G46890" s="18"/>
      <c r="H46890" s="18"/>
      <c r="I46890" s="18"/>
      <c r="J46890" s="18"/>
      <c r="K46890" s="18"/>
      <c r="L46890" s="18"/>
      <c r="M46890" s="19"/>
      <c r="N46890" s="18"/>
    </row>
    <row r="46891" spans="1:14" customFormat="1">
      <c r="A46891" s="16"/>
      <c r="B46891" s="6"/>
      <c r="C46891" s="18"/>
      <c r="D46891" s="18"/>
      <c r="E46891" s="17"/>
      <c r="F46891" s="18"/>
      <c r="G46891" s="18"/>
      <c r="H46891" s="18"/>
      <c r="I46891" s="18"/>
      <c r="J46891" s="18"/>
      <c r="K46891" s="18"/>
      <c r="L46891" s="18"/>
      <c r="M46891" s="19"/>
      <c r="N46891" s="18"/>
    </row>
    <row r="46892" spans="1:14" customFormat="1">
      <c r="A46892" s="16"/>
      <c r="B46892" s="6"/>
      <c r="C46892" s="18"/>
      <c r="D46892" s="18"/>
      <c r="E46892" s="17"/>
      <c r="F46892" s="18"/>
      <c r="G46892" s="18"/>
      <c r="H46892" s="18"/>
      <c r="I46892" s="18"/>
      <c r="J46892" s="18"/>
      <c r="K46892" s="18"/>
      <c r="L46892" s="18"/>
      <c r="M46892" s="19"/>
      <c r="N46892" s="18"/>
    </row>
    <row r="46893" spans="1:14" customFormat="1">
      <c r="A46893" s="16"/>
      <c r="B46893" s="6"/>
      <c r="C46893" s="18"/>
      <c r="D46893" s="18"/>
      <c r="E46893" s="17"/>
      <c r="F46893" s="18"/>
      <c r="G46893" s="18"/>
      <c r="H46893" s="18"/>
      <c r="I46893" s="18"/>
      <c r="J46893" s="18"/>
      <c r="K46893" s="18"/>
      <c r="L46893" s="18"/>
      <c r="M46893" s="19"/>
      <c r="N46893" s="18"/>
    </row>
    <row r="46894" spans="1:14" customFormat="1">
      <c r="A46894" s="16"/>
      <c r="B46894" s="6"/>
      <c r="C46894" s="18"/>
      <c r="D46894" s="18"/>
      <c r="E46894" s="17"/>
      <c r="F46894" s="18"/>
      <c r="G46894" s="18"/>
      <c r="H46894" s="18"/>
      <c r="I46894" s="18"/>
      <c r="J46894" s="18"/>
      <c r="K46894" s="18"/>
      <c r="L46894" s="18"/>
      <c r="M46894" s="19"/>
      <c r="N46894" s="18"/>
    </row>
    <row r="46895" spans="1:14" customFormat="1">
      <c r="A46895" s="16"/>
      <c r="B46895" s="6"/>
      <c r="C46895" s="18"/>
      <c r="D46895" s="18"/>
      <c r="E46895" s="17"/>
      <c r="F46895" s="18"/>
      <c r="G46895" s="18"/>
      <c r="H46895" s="18"/>
      <c r="I46895" s="18"/>
      <c r="J46895" s="18"/>
      <c r="K46895" s="18"/>
      <c r="L46895" s="18"/>
      <c r="M46895" s="19"/>
      <c r="N46895" s="18"/>
    </row>
    <row r="46896" spans="1:14" customFormat="1">
      <c r="A46896" s="16"/>
      <c r="B46896" s="6"/>
      <c r="C46896" s="18"/>
      <c r="D46896" s="18"/>
      <c r="E46896" s="17"/>
      <c r="F46896" s="18"/>
      <c r="G46896" s="18"/>
      <c r="H46896" s="18"/>
      <c r="I46896" s="18"/>
      <c r="J46896" s="18"/>
      <c r="K46896" s="18"/>
      <c r="L46896" s="18"/>
      <c r="M46896" s="19"/>
      <c r="N46896" s="18"/>
    </row>
    <row r="46897" spans="1:14" customFormat="1">
      <c r="A46897" s="16"/>
      <c r="B46897" s="6"/>
      <c r="C46897" s="18"/>
      <c r="D46897" s="18"/>
      <c r="E46897" s="17"/>
      <c r="F46897" s="18"/>
      <c r="G46897" s="18"/>
      <c r="H46897" s="18"/>
      <c r="I46897" s="18"/>
      <c r="J46897" s="18"/>
      <c r="K46897" s="18"/>
      <c r="L46897" s="18"/>
      <c r="M46897" s="19"/>
      <c r="N46897" s="18"/>
    </row>
    <row r="46898" spans="1:14" customFormat="1">
      <c r="A46898" s="16"/>
      <c r="B46898" s="6"/>
      <c r="C46898" s="18"/>
      <c r="D46898" s="18"/>
      <c r="E46898" s="17"/>
      <c r="F46898" s="18"/>
      <c r="G46898" s="18"/>
      <c r="H46898" s="18"/>
      <c r="I46898" s="18"/>
      <c r="J46898" s="18"/>
      <c r="K46898" s="18"/>
      <c r="L46898" s="18"/>
      <c r="M46898" s="19"/>
      <c r="N46898" s="18"/>
    </row>
    <row r="46899" spans="1:14" customFormat="1">
      <c r="A46899" s="16"/>
      <c r="B46899" s="6"/>
      <c r="C46899" s="18"/>
      <c r="D46899" s="18"/>
      <c r="E46899" s="17"/>
      <c r="F46899" s="18"/>
      <c r="G46899" s="18"/>
      <c r="H46899" s="18"/>
      <c r="I46899" s="18"/>
      <c r="J46899" s="18"/>
      <c r="K46899" s="18"/>
      <c r="L46899" s="18"/>
      <c r="M46899" s="19"/>
      <c r="N46899" s="18"/>
    </row>
    <row r="46900" spans="1:14" customFormat="1">
      <c r="A46900" s="16"/>
      <c r="B46900" s="6"/>
      <c r="C46900" s="18"/>
      <c r="D46900" s="18"/>
      <c r="E46900" s="17"/>
      <c r="F46900" s="18"/>
      <c r="G46900" s="18"/>
      <c r="H46900" s="18"/>
      <c r="I46900" s="18"/>
      <c r="J46900" s="18"/>
      <c r="K46900" s="18"/>
      <c r="L46900" s="18"/>
      <c r="M46900" s="19"/>
      <c r="N46900" s="18"/>
    </row>
    <row r="46901" spans="1:14" customFormat="1">
      <c r="A46901" s="16"/>
      <c r="B46901" s="6"/>
      <c r="C46901" s="18"/>
      <c r="D46901" s="18"/>
      <c r="E46901" s="17"/>
      <c r="F46901" s="18"/>
      <c r="G46901" s="18"/>
      <c r="H46901" s="18"/>
      <c r="I46901" s="18"/>
      <c r="J46901" s="18"/>
      <c r="K46901" s="18"/>
      <c r="L46901" s="18"/>
      <c r="M46901" s="19"/>
      <c r="N46901" s="18"/>
    </row>
    <row r="46902" spans="1:14" customFormat="1">
      <c r="A46902" s="16"/>
      <c r="B46902" s="6"/>
      <c r="C46902" s="18"/>
      <c r="D46902" s="18"/>
      <c r="E46902" s="17"/>
      <c r="F46902" s="18"/>
      <c r="G46902" s="18"/>
      <c r="H46902" s="18"/>
      <c r="I46902" s="18"/>
      <c r="J46902" s="18"/>
      <c r="K46902" s="18"/>
      <c r="L46902" s="18"/>
      <c r="M46902" s="19"/>
      <c r="N46902" s="18"/>
    </row>
    <row r="46903" spans="1:14" customFormat="1">
      <c r="A46903" s="16"/>
      <c r="B46903" s="6"/>
      <c r="C46903" s="18"/>
      <c r="D46903" s="18"/>
      <c r="E46903" s="17"/>
      <c r="F46903" s="18"/>
      <c r="G46903" s="18"/>
      <c r="H46903" s="18"/>
      <c r="I46903" s="18"/>
      <c r="J46903" s="18"/>
      <c r="K46903" s="18"/>
      <c r="L46903" s="18"/>
      <c r="M46903" s="19"/>
      <c r="N46903" s="18"/>
    </row>
    <row r="46904" spans="1:14" customFormat="1">
      <c r="A46904" s="16"/>
      <c r="B46904" s="6"/>
      <c r="C46904" s="18"/>
      <c r="D46904" s="18"/>
      <c r="E46904" s="17"/>
      <c r="F46904" s="18"/>
      <c r="G46904" s="18"/>
      <c r="H46904" s="18"/>
      <c r="I46904" s="18"/>
      <c r="J46904" s="18"/>
      <c r="K46904" s="18"/>
      <c r="L46904" s="18"/>
      <c r="M46904" s="19"/>
      <c r="N46904" s="18"/>
    </row>
    <row r="46905" spans="1:14" customFormat="1">
      <c r="A46905" s="16"/>
      <c r="B46905" s="6"/>
      <c r="C46905" s="18"/>
      <c r="D46905" s="18"/>
      <c r="E46905" s="17"/>
      <c r="F46905" s="18"/>
      <c r="G46905" s="18"/>
      <c r="H46905" s="18"/>
      <c r="I46905" s="18"/>
      <c r="J46905" s="18"/>
      <c r="K46905" s="18"/>
      <c r="L46905" s="18"/>
      <c r="M46905" s="19"/>
      <c r="N46905" s="18"/>
    </row>
    <row r="46906" spans="1:14" customFormat="1">
      <c r="A46906" s="16"/>
      <c r="B46906" s="6"/>
      <c r="C46906" s="18"/>
      <c r="D46906" s="18"/>
      <c r="E46906" s="17"/>
      <c r="F46906" s="18"/>
      <c r="G46906" s="18"/>
      <c r="H46906" s="18"/>
      <c r="I46906" s="18"/>
      <c r="J46906" s="18"/>
      <c r="K46906" s="18"/>
      <c r="L46906" s="18"/>
      <c r="M46906" s="19"/>
      <c r="N46906" s="18"/>
    </row>
    <row r="46907" spans="1:14" customFormat="1">
      <c r="A46907" s="16"/>
      <c r="B46907" s="6"/>
      <c r="C46907" s="18"/>
      <c r="D46907" s="18"/>
      <c r="E46907" s="17"/>
      <c r="F46907" s="18"/>
      <c r="G46907" s="18"/>
      <c r="H46907" s="18"/>
      <c r="I46907" s="18"/>
      <c r="J46907" s="18"/>
      <c r="K46907" s="18"/>
      <c r="L46907" s="18"/>
      <c r="M46907" s="19"/>
      <c r="N46907" s="18"/>
    </row>
    <row r="46908" spans="1:14" customFormat="1">
      <c r="A46908" s="16"/>
      <c r="B46908" s="6"/>
      <c r="C46908" s="18"/>
      <c r="D46908" s="18"/>
      <c r="E46908" s="17"/>
      <c r="F46908" s="18"/>
      <c r="G46908" s="18"/>
      <c r="H46908" s="18"/>
      <c r="I46908" s="18"/>
      <c r="J46908" s="18"/>
      <c r="K46908" s="18"/>
      <c r="L46908" s="18"/>
      <c r="M46908" s="19"/>
      <c r="N46908" s="18"/>
    </row>
    <row r="46909" spans="1:14" customFormat="1">
      <c r="A46909" s="16"/>
      <c r="B46909" s="6"/>
      <c r="C46909" s="18"/>
      <c r="D46909" s="18"/>
      <c r="E46909" s="17"/>
      <c r="F46909" s="18"/>
      <c r="G46909" s="18"/>
      <c r="H46909" s="18"/>
      <c r="I46909" s="18"/>
      <c r="J46909" s="18"/>
      <c r="K46909" s="18"/>
      <c r="L46909" s="18"/>
      <c r="M46909" s="19"/>
      <c r="N46909" s="18"/>
    </row>
    <row r="46910" spans="1:14" customFormat="1">
      <c r="A46910" s="16"/>
      <c r="B46910" s="6"/>
      <c r="C46910" s="18"/>
      <c r="D46910" s="18"/>
      <c r="E46910" s="17"/>
      <c r="F46910" s="18"/>
      <c r="G46910" s="18"/>
      <c r="H46910" s="18"/>
      <c r="I46910" s="18"/>
      <c r="J46910" s="18"/>
      <c r="K46910" s="18"/>
      <c r="L46910" s="18"/>
      <c r="M46910" s="19"/>
      <c r="N46910" s="18"/>
    </row>
    <row r="46911" spans="1:14" customFormat="1">
      <c r="A46911" s="16"/>
      <c r="B46911" s="6"/>
      <c r="C46911" s="18"/>
      <c r="D46911" s="18"/>
      <c r="E46911" s="17"/>
      <c r="F46911" s="18"/>
      <c r="G46911" s="18"/>
      <c r="H46911" s="18"/>
      <c r="I46911" s="18"/>
      <c r="J46911" s="18"/>
      <c r="K46911" s="18"/>
      <c r="L46911" s="18"/>
      <c r="M46911" s="19"/>
      <c r="N46911" s="18"/>
    </row>
    <row r="46912" spans="1:14" customFormat="1">
      <c r="A46912" s="16"/>
      <c r="B46912" s="6"/>
      <c r="C46912" s="18"/>
      <c r="D46912" s="18"/>
      <c r="E46912" s="17"/>
      <c r="F46912" s="18"/>
      <c r="G46912" s="18"/>
      <c r="H46912" s="18"/>
      <c r="I46912" s="18"/>
      <c r="J46912" s="18"/>
      <c r="K46912" s="18"/>
      <c r="L46912" s="18"/>
      <c r="M46912" s="19"/>
      <c r="N46912" s="18"/>
    </row>
    <row r="46913" spans="1:14" customFormat="1">
      <c r="A46913" s="16"/>
      <c r="B46913" s="6"/>
      <c r="C46913" s="18"/>
      <c r="D46913" s="18"/>
      <c r="E46913" s="17"/>
      <c r="F46913" s="18"/>
      <c r="G46913" s="18"/>
      <c r="H46913" s="18"/>
      <c r="I46913" s="18"/>
      <c r="J46913" s="18"/>
      <c r="K46913" s="18"/>
      <c r="L46913" s="18"/>
      <c r="M46913" s="19"/>
      <c r="N46913" s="18"/>
    </row>
    <row r="46914" spans="1:14" customFormat="1">
      <c r="A46914" s="16"/>
      <c r="B46914" s="6"/>
      <c r="C46914" s="18"/>
      <c r="D46914" s="18"/>
      <c r="E46914" s="17"/>
      <c r="F46914" s="18"/>
      <c r="G46914" s="18"/>
      <c r="H46914" s="18"/>
      <c r="I46914" s="18"/>
      <c r="J46914" s="18"/>
      <c r="K46914" s="18"/>
      <c r="L46914" s="18"/>
      <c r="M46914" s="19"/>
      <c r="N46914" s="18"/>
    </row>
    <row r="46915" spans="1:14" customFormat="1">
      <c r="A46915" s="16"/>
      <c r="B46915" s="6"/>
      <c r="C46915" s="18"/>
      <c r="D46915" s="18"/>
      <c r="E46915" s="17"/>
      <c r="F46915" s="18"/>
      <c r="G46915" s="18"/>
      <c r="H46915" s="18"/>
      <c r="I46915" s="18"/>
      <c r="J46915" s="18"/>
      <c r="K46915" s="18"/>
      <c r="L46915" s="18"/>
      <c r="M46915" s="19"/>
      <c r="N46915" s="18"/>
    </row>
    <row r="46916" spans="1:14" customFormat="1">
      <c r="A46916" s="16"/>
      <c r="B46916" s="6"/>
      <c r="C46916" s="18"/>
      <c r="D46916" s="18"/>
      <c r="E46916" s="17"/>
      <c r="F46916" s="18"/>
      <c r="G46916" s="18"/>
      <c r="H46916" s="18"/>
      <c r="I46916" s="18"/>
      <c r="J46916" s="18"/>
      <c r="K46916" s="18"/>
      <c r="L46916" s="18"/>
      <c r="M46916" s="19"/>
      <c r="N46916" s="18"/>
    </row>
    <row r="46917" spans="1:14" customFormat="1">
      <c r="A46917" s="16"/>
      <c r="B46917" s="6"/>
      <c r="C46917" s="18"/>
      <c r="D46917" s="18"/>
      <c r="E46917" s="17"/>
      <c r="F46917" s="18"/>
      <c r="G46917" s="18"/>
      <c r="H46917" s="18"/>
      <c r="I46917" s="18"/>
      <c r="J46917" s="18"/>
      <c r="K46917" s="18"/>
      <c r="L46917" s="18"/>
      <c r="M46917" s="19"/>
      <c r="N46917" s="18"/>
    </row>
    <row r="46918" spans="1:14" customFormat="1">
      <c r="A46918" s="16"/>
      <c r="B46918" s="6"/>
      <c r="C46918" s="18"/>
      <c r="D46918" s="18"/>
      <c r="E46918" s="17"/>
      <c r="F46918" s="18"/>
      <c r="G46918" s="18"/>
      <c r="H46918" s="18"/>
      <c r="I46918" s="18"/>
      <c r="J46918" s="18"/>
      <c r="K46918" s="18"/>
      <c r="L46918" s="18"/>
      <c r="M46918" s="19"/>
      <c r="N46918" s="18"/>
    </row>
    <row r="46919" spans="1:14" customFormat="1">
      <c r="A46919" s="16"/>
      <c r="B46919" s="6"/>
      <c r="C46919" s="18"/>
      <c r="D46919" s="18"/>
      <c r="E46919" s="17"/>
      <c r="F46919" s="18"/>
      <c r="G46919" s="18"/>
      <c r="H46919" s="18"/>
      <c r="I46919" s="18"/>
      <c r="J46919" s="18"/>
      <c r="K46919" s="18"/>
      <c r="L46919" s="18"/>
      <c r="M46919" s="19"/>
      <c r="N46919" s="18"/>
    </row>
    <row r="46920" spans="1:14" customFormat="1">
      <c r="A46920" s="16"/>
      <c r="B46920" s="6"/>
      <c r="C46920" s="18"/>
      <c r="D46920" s="18"/>
      <c r="E46920" s="17"/>
      <c r="F46920" s="18"/>
      <c r="G46920" s="18"/>
      <c r="H46920" s="18"/>
      <c r="I46920" s="18"/>
      <c r="J46920" s="18"/>
      <c r="K46920" s="18"/>
      <c r="L46920" s="18"/>
      <c r="M46920" s="19"/>
      <c r="N46920" s="18"/>
    </row>
    <row r="46921" spans="1:14" customFormat="1">
      <c r="A46921" s="16"/>
      <c r="B46921" s="6"/>
      <c r="C46921" s="18"/>
      <c r="D46921" s="18"/>
      <c r="E46921" s="17"/>
      <c r="F46921" s="18"/>
      <c r="G46921" s="18"/>
      <c r="H46921" s="18"/>
      <c r="I46921" s="18"/>
      <c r="J46921" s="18"/>
      <c r="K46921" s="18"/>
      <c r="L46921" s="18"/>
      <c r="M46921" s="19"/>
      <c r="N46921" s="18"/>
    </row>
    <row r="46922" spans="1:14" customFormat="1">
      <c r="A46922" s="16"/>
      <c r="B46922" s="6"/>
      <c r="C46922" s="18"/>
      <c r="D46922" s="18"/>
      <c r="E46922" s="17"/>
      <c r="F46922" s="18"/>
      <c r="G46922" s="18"/>
      <c r="H46922" s="18"/>
      <c r="I46922" s="18"/>
      <c r="J46922" s="18"/>
      <c r="K46922" s="18"/>
      <c r="L46922" s="18"/>
      <c r="M46922" s="19"/>
      <c r="N46922" s="18"/>
    </row>
    <row r="46923" spans="1:14" customFormat="1">
      <c r="A46923" s="16"/>
      <c r="B46923" s="6"/>
      <c r="C46923" s="18"/>
      <c r="D46923" s="18"/>
      <c r="E46923" s="17"/>
      <c r="F46923" s="18"/>
      <c r="G46923" s="18"/>
      <c r="H46923" s="18"/>
      <c r="I46923" s="18"/>
      <c r="J46923" s="18"/>
      <c r="K46923" s="18"/>
      <c r="L46923" s="18"/>
      <c r="M46923" s="19"/>
      <c r="N46923" s="18"/>
    </row>
    <row r="46924" spans="1:14" customFormat="1">
      <c r="A46924" s="16"/>
      <c r="B46924" s="6"/>
      <c r="C46924" s="18"/>
      <c r="D46924" s="18"/>
      <c r="E46924" s="17"/>
      <c r="F46924" s="18"/>
      <c r="G46924" s="18"/>
      <c r="H46924" s="18"/>
      <c r="I46924" s="18"/>
      <c r="J46924" s="18"/>
      <c r="K46924" s="18"/>
      <c r="L46924" s="18"/>
      <c r="M46924" s="19"/>
      <c r="N46924" s="18"/>
    </row>
    <row r="46925" spans="1:14" customFormat="1">
      <c r="A46925" s="16"/>
      <c r="B46925" s="6"/>
      <c r="C46925" s="18"/>
      <c r="D46925" s="18"/>
      <c r="E46925" s="17"/>
      <c r="F46925" s="18"/>
      <c r="G46925" s="18"/>
      <c r="H46925" s="18"/>
      <c r="I46925" s="18"/>
      <c r="J46925" s="18"/>
      <c r="K46925" s="18"/>
      <c r="L46925" s="18"/>
      <c r="M46925" s="19"/>
      <c r="N46925" s="18"/>
    </row>
    <row r="46926" spans="1:14" customFormat="1">
      <c r="A46926" s="16"/>
      <c r="B46926" s="6"/>
      <c r="C46926" s="18"/>
      <c r="D46926" s="18"/>
      <c r="E46926" s="17"/>
      <c r="F46926" s="18"/>
      <c r="G46926" s="18"/>
      <c r="H46926" s="18"/>
      <c r="I46926" s="18"/>
      <c r="J46926" s="18"/>
      <c r="K46926" s="18"/>
      <c r="L46926" s="18"/>
      <c r="M46926" s="19"/>
      <c r="N46926" s="18"/>
    </row>
    <row r="46927" spans="1:14" customFormat="1">
      <c r="A46927" s="16"/>
      <c r="B46927" s="6"/>
      <c r="C46927" s="18"/>
      <c r="D46927" s="18"/>
      <c r="E46927" s="17"/>
      <c r="F46927" s="18"/>
      <c r="G46927" s="18"/>
      <c r="H46927" s="18"/>
      <c r="I46927" s="18"/>
      <c r="J46927" s="18"/>
      <c r="K46927" s="18"/>
      <c r="L46927" s="18"/>
      <c r="M46927" s="19"/>
      <c r="N46927" s="18"/>
    </row>
    <row r="46928" spans="1:14" customFormat="1">
      <c r="A46928" s="16"/>
      <c r="B46928" s="6"/>
      <c r="C46928" s="18"/>
      <c r="D46928" s="18"/>
      <c r="E46928" s="17"/>
      <c r="F46928" s="18"/>
      <c r="G46928" s="18"/>
      <c r="H46928" s="18"/>
      <c r="I46928" s="18"/>
      <c r="J46928" s="18"/>
      <c r="K46928" s="18"/>
      <c r="L46928" s="18"/>
      <c r="M46928" s="19"/>
      <c r="N46928" s="18"/>
    </row>
    <row r="46929" spans="1:14" customFormat="1">
      <c r="A46929" s="16"/>
      <c r="B46929" s="6"/>
      <c r="C46929" s="18"/>
      <c r="D46929" s="18"/>
      <c r="E46929" s="17"/>
      <c r="F46929" s="18"/>
      <c r="G46929" s="18"/>
      <c r="H46929" s="18"/>
      <c r="I46929" s="18"/>
      <c r="J46929" s="18"/>
      <c r="K46929" s="18"/>
      <c r="L46929" s="18"/>
      <c r="M46929" s="19"/>
      <c r="N46929" s="18"/>
    </row>
    <row r="46930" spans="1:14" customFormat="1">
      <c r="A46930" s="16"/>
      <c r="B46930" s="6"/>
      <c r="C46930" s="18"/>
      <c r="D46930" s="18"/>
      <c r="E46930" s="17"/>
      <c r="F46930" s="18"/>
      <c r="G46930" s="18"/>
      <c r="H46930" s="18"/>
      <c r="I46930" s="18"/>
      <c r="J46930" s="18"/>
      <c r="K46930" s="18"/>
      <c r="L46930" s="18"/>
      <c r="M46930" s="19"/>
      <c r="N46930" s="18"/>
    </row>
    <row r="46931" spans="1:14" customFormat="1">
      <c r="A46931" s="16"/>
      <c r="B46931" s="6"/>
      <c r="C46931" s="18"/>
      <c r="D46931" s="18"/>
      <c r="E46931" s="17"/>
      <c r="F46931" s="18"/>
      <c r="G46931" s="18"/>
      <c r="H46931" s="18"/>
      <c r="I46931" s="18"/>
      <c r="J46931" s="18"/>
      <c r="K46931" s="18"/>
      <c r="L46931" s="18"/>
      <c r="M46931" s="19"/>
      <c r="N46931" s="18"/>
    </row>
    <row r="46932" spans="1:14" customFormat="1">
      <c r="A46932" s="16"/>
      <c r="B46932" s="6"/>
      <c r="C46932" s="18"/>
      <c r="D46932" s="18"/>
      <c r="E46932" s="17"/>
      <c r="F46932" s="18"/>
      <c r="G46932" s="18"/>
      <c r="H46932" s="18"/>
      <c r="I46932" s="18"/>
      <c r="J46932" s="18"/>
      <c r="K46932" s="18"/>
      <c r="L46932" s="18"/>
      <c r="M46932" s="19"/>
      <c r="N46932" s="18"/>
    </row>
    <row r="46933" spans="1:14" customFormat="1">
      <c r="A46933" s="16"/>
      <c r="B46933" s="6"/>
      <c r="C46933" s="18"/>
      <c r="D46933" s="18"/>
      <c r="E46933" s="17"/>
      <c r="F46933" s="18"/>
      <c r="G46933" s="18"/>
      <c r="H46933" s="18"/>
      <c r="I46933" s="18"/>
      <c r="J46933" s="18"/>
      <c r="K46933" s="18"/>
      <c r="L46933" s="18"/>
      <c r="M46933" s="19"/>
      <c r="N46933" s="18"/>
    </row>
    <row r="46934" spans="1:14" customFormat="1">
      <c r="A46934" s="16"/>
      <c r="B46934" s="6"/>
      <c r="C46934" s="18"/>
      <c r="D46934" s="18"/>
      <c r="E46934" s="17"/>
      <c r="F46934" s="18"/>
      <c r="G46934" s="18"/>
      <c r="H46934" s="18"/>
      <c r="I46934" s="18"/>
      <c r="J46934" s="18"/>
      <c r="K46934" s="18"/>
      <c r="L46934" s="18"/>
      <c r="M46934" s="19"/>
      <c r="N46934" s="18"/>
    </row>
    <row r="46935" spans="1:14" customFormat="1">
      <c r="A46935" s="16"/>
      <c r="B46935" s="6"/>
      <c r="C46935" s="18"/>
      <c r="D46935" s="18"/>
      <c r="E46935" s="17"/>
      <c r="F46935" s="18"/>
      <c r="G46935" s="18"/>
      <c r="H46935" s="18"/>
      <c r="I46935" s="18"/>
      <c r="J46935" s="18"/>
      <c r="K46935" s="18"/>
      <c r="L46935" s="18"/>
      <c r="M46935" s="19"/>
      <c r="N46935" s="18"/>
    </row>
    <row r="46936" spans="1:14" customFormat="1">
      <c r="A46936" s="16"/>
      <c r="B46936" s="6"/>
      <c r="C46936" s="18"/>
      <c r="D46936" s="18"/>
      <c r="E46936" s="17"/>
      <c r="F46936" s="18"/>
      <c r="G46936" s="18"/>
      <c r="H46936" s="18"/>
      <c r="I46936" s="18"/>
      <c r="J46936" s="18"/>
      <c r="K46936" s="18"/>
      <c r="L46936" s="18"/>
      <c r="M46936" s="19"/>
      <c r="N46936" s="18"/>
    </row>
    <row r="46937" spans="1:14" customFormat="1">
      <c r="A46937" s="16"/>
      <c r="B46937" s="6"/>
      <c r="C46937" s="18"/>
      <c r="D46937" s="18"/>
      <c r="E46937" s="17"/>
      <c r="F46937" s="18"/>
      <c r="G46937" s="18"/>
      <c r="H46937" s="18"/>
      <c r="I46937" s="18"/>
      <c r="J46937" s="18"/>
      <c r="K46937" s="18"/>
      <c r="L46937" s="18"/>
      <c r="M46937" s="19"/>
      <c r="N46937" s="18"/>
    </row>
    <row r="46938" spans="1:14" customFormat="1">
      <c r="A46938" s="16"/>
      <c r="B46938" s="6"/>
      <c r="C46938" s="18"/>
      <c r="D46938" s="18"/>
      <c r="E46938" s="17"/>
      <c r="F46938" s="18"/>
      <c r="G46938" s="18"/>
      <c r="H46938" s="18"/>
      <c r="I46938" s="18"/>
      <c r="J46938" s="18"/>
      <c r="K46938" s="18"/>
      <c r="L46938" s="18"/>
      <c r="M46938" s="19"/>
      <c r="N46938" s="18"/>
    </row>
    <row r="46939" spans="1:14" customFormat="1">
      <c r="A46939" s="16"/>
      <c r="B46939" s="6"/>
      <c r="C46939" s="18"/>
      <c r="D46939" s="18"/>
      <c r="E46939" s="17"/>
      <c r="F46939" s="18"/>
      <c r="G46939" s="18"/>
      <c r="H46939" s="18"/>
      <c r="I46939" s="18"/>
      <c r="J46939" s="18"/>
      <c r="K46939" s="18"/>
      <c r="L46939" s="18"/>
      <c r="M46939" s="19"/>
      <c r="N46939" s="18"/>
    </row>
    <row r="46940" spans="1:14" customFormat="1">
      <c r="A46940" s="16"/>
      <c r="B46940" s="6"/>
      <c r="C46940" s="18"/>
      <c r="D46940" s="18"/>
      <c r="E46940" s="17"/>
      <c r="F46940" s="18"/>
      <c r="G46940" s="18"/>
      <c r="H46940" s="18"/>
      <c r="I46940" s="18"/>
      <c r="J46940" s="18"/>
      <c r="K46940" s="18"/>
      <c r="L46940" s="18"/>
      <c r="M46940" s="19"/>
      <c r="N46940" s="18"/>
    </row>
    <row r="46941" spans="1:14" customFormat="1">
      <c r="A46941" s="16"/>
      <c r="B46941" s="6"/>
      <c r="C46941" s="18"/>
      <c r="D46941" s="18"/>
      <c r="E46941" s="17"/>
      <c r="F46941" s="18"/>
      <c r="G46941" s="18"/>
      <c r="H46941" s="18"/>
      <c r="I46941" s="18"/>
      <c r="J46941" s="18"/>
      <c r="K46941" s="18"/>
      <c r="L46941" s="18"/>
      <c r="M46941" s="19"/>
      <c r="N46941" s="18"/>
    </row>
    <row r="46942" spans="1:14" customFormat="1">
      <c r="A46942" s="16"/>
      <c r="B46942" s="6"/>
      <c r="C46942" s="18"/>
      <c r="D46942" s="18"/>
      <c r="E46942" s="17"/>
      <c r="F46942" s="18"/>
      <c r="G46942" s="18"/>
      <c r="H46942" s="18"/>
      <c r="I46942" s="18"/>
      <c r="J46942" s="18"/>
      <c r="K46942" s="18"/>
      <c r="L46942" s="18"/>
      <c r="M46942" s="19"/>
      <c r="N46942" s="18"/>
    </row>
    <row r="46943" spans="1:14" customFormat="1">
      <c r="A46943" s="16"/>
      <c r="B46943" s="6"/>
      <c r="C46943" s="18"/>
      <c r="D46943" s="18"/>
      <c r="E46943" s="17"/>
      <c r="F46943" s="18"/>
      <c r="G46943" s="18"/>
      <c r="H46943" s="18"/>
      <c r="I46943" s="18"/>
      <c r="J46943" s="18"/>
      <c r="K46943" s="18"/>
      <c r="L46943" s="18"/>
      <c r="M46943" s="19"/>
      <c r="N46943" s="18"/>
    </row>
    <row r="46944" spans="1:14" customFormat="1">
      <c r="A46944" s="16"/>
      <c r="B46944" s="6"/>
      <c r="C46944" s="18"/>
      <c r="D46944" s="18"/>
      <c r="E46944" s="17"/>
      <c r="F46944" s="18"/>
      <c r="G46944" s="18"/>
      <c r="H46944" s="18"/>
      <c r="I46944" s="18"/>
      <c r="J46944" s="18"/>
      <c r="K46944" s="18"/>
      <c r="L46944" s="18"/>
      <c r="M46944" s="19"/>
      <c r="N46944" s="18"/>
    </row>
    <row r="46945" spans="1:14" customFormat="1">
      <c r="A46945" s="16"/>
      <c r="B46945" s="6"/>
      <c r="C46945" s="18"/>
      <c r="D46945" s="18"/>
      <c r="E46945" s="17"/>
      <c r="F46945" s="18"/>
      <c r="G46945" s="18"/>
      <c r="H46945" s="18"/>
      <c r="I46945" s="18"/>
      <c r="J46945" s="18"/>
      <c r="K46945" s="18"/>
      <c r="L46945" s="18"/>
      <c r="M46945" s="19"/>
      <c r="N46945" s="18"/>
    </row>
    <row r="46946" spans="1:14" customFormat="1">
      <c r="A46946" s="16"/>
      <c r="B46946" s="6"/>
      <c r="C46946" s="18"/>
      <c r="D46946" s="18"/>
      <c r="E46946" s="17"/>
      <c r="F46946" s="18"/>
      <c r="G46946" s="18"/>
      <c r="H46946" s="18"/>
      <c r="I46946" s="18"/>
      <c r="J46946" s="18"/>
      <c r="K46946" s="18"/>
      <c r="L46946" s="18"/>
      <c r="M46946" s="19"/>
      <c r="N46946" s="18"/>
    </row>
    <row r="46947" spans="1:14" customFormat="1">
      <c r="A46947" s="16"/>
      <c r="B46947" s="6"/>
      <c r="C46947" s="18"/>
      <c r="D46947" s="18"/>
      <c r="E46947" s="17"/>
      <c r="F46947" s="18"/>
      <c r="G46947" s="18"/>
      <c r="H46947" s="18"/>
      <c r="I46947" s="18"/>
      <c r="J46947" s="18"/>
      <c r="K46947" s="18"/>
      <c r="L46947" s="18"/>
      <c r="M46947" s="19"/>
      <c r="N46947" s="18"/>
    </row>
    <row r="46948" spans="1:14" customFormat="1">
      <c r="A46948" s="16"/>
      <c r="B46948" s="6"/>
      <c r="C46948" s="18"/>
      <c r="D46948" s="18"/>
      <c r="E46948" s="17"/>
      <c r="F46948" s="18"/>
      <c r="G46948" s="18"/>
      <c r="H46948" s="18"/>
      <c r="I46948" s="18"/>
      <c r="J46948" s="18"/>
      <c r="K46948" s="18"/>
      <c r="L46948" s="18"/>
      <c r="M46948" s="19"/>
      <c r="N46948" s="18"/>
    </row>
    <row r="46949" spans="1:14" customFormat="1">
      <c r="A46949" s="16"/>
      <c r="B46949" s="6"/>
      <c r="C46949" s="18"/>
      <c r="D46949" s="18"/>
      <c r="E46949" s="17"/>
      <c r="F46949" s="18"/>
      <c r="G46949" s="18"/>
      <c r="H46949" s="18"/>
      <c r="I46949" s="18"/>
      <c r="J46949" s="18"/>
      <c r="K46949" s="18"/>
      <c r="L46949" s="18"/>
      <c r="M46949" s="19"/>
      <c r="N46949" s="18"/>
    </row>
    <row r="46950" spans="1:14" customFormat="1">
      <c r="A46950" s="16"/>
      <c r="B46950" s="6"/>
      <c r="C46950" s="18"/>
      <c r="D46950" s="18"/>
      <c r="E46950" s="17"/>
      <c r="F46950" s="18"/>
      <c r="G46950" s="18"/>
      <c r="H46950" s="18"/>
      <c r="I46950" s="18"/>
      <c r="J46950" s="18"/>
      <c r="K46950" s="18"/>
      <c r="L46950" s="18"/>
      <c r="M46950" s="19"/>
      <c r="N46950" s="18"/>
    </row>
    <row r="46951" spans="1:14" customFormat="1">
      <c r="A46951" s="16"/>
      <c r="B46951" s="6"/>
      <c r="C46951" s="18"/>
      <c r="D46951" s="18"/>
      <c r="E46951" s="17"/>
      <c r="F46951" s="18"/>
      <c r="G46951" s="18"/>
      <c r="H46951" s="18"/>
      <c r="I46951" s="18"/>
      <c r="J46951" s="18"/>
      <c r="K46951" s="18"/>
      <c r="L46951" s="18"/>
      <c r="M46951" s="19"/>
      <c r="N46951" s="18"/>
    </row>
    <row r="46952" spans="1:14" customFormat="1">
      <c r="A46952" s="16"/>
      <c r="B46952" s="6"/>
      <c r="C46952" s="18"/>
      <c r="D46952" s="18"/>
      <c r="E46952" s="17"/>
      <c r="F46952" s="18"/>
      <c r="G46952" s="18"/>
      <c r="H46952" s="18"/>
      <c r="I46952" s="18"/>
      <c r="J46952" s="18"/>
      <c r="K46952" s="18"/>
      <c r="L46952" s="18"/>
      <c r="M46952" s="19"/>
      <c r="N46952" s="18"/>
    </row>
    <row r="46953" spans="1:14" customFormat="1">
      <c r="A46953" s="16"/>
      <c r="B46953" s="6"/>
      <c r="C46953" s="18"/>
      <c r="D46953" s="18"/>
      <c r="E46953" s="17"/>
      <c r="F46953" s="18"/>
      <c r="G46953" s="18"/>
      <c r="H46953" s="18"/>
      <c r="I46953" s="18"/>
      <c r="J46953" s="18"/>
      <c r="K46953" s="18"/>
      <c r="L46953" s="18"/>
      <c r="M46953" s="19"/>
      <c r="N46953" s="18"/>
    </row>
    <row r="46954" spans="1:14" customFormat="1">
      <c r="A46954" s="16"/>
      <c r="B46954" s="6"/>
      <c r="C46954" s="18"/>
      <c r="D46954" s="18"/>
      <c r="E46954" s="17"/>
      <c r="F46954" s="18"/>
      <c r="G46954" s="18"/>
      <c r="H46954" s="18"/>
      <c r="I46954" s="18"/>
      <c r="J46954" s="18"/>
      <c r="K46954" s="18"/>
      <c r="L46954" s="18"/>
      <c r="M46954" s="19"/>
      <c r="N46954" s="18"/>
    </row>
    <row r="46955" spans="1:14" customFormat="1">
      <c r="A46955" s="16"/>
      <c r="B46955" s="6"/>
      <c r="C46955" s="18"/>
      <c r="D46955" s="18"/>
      <c r="E46955" s="17"/>
      <c r="F46955" s="18"/>
      <c r="G46955" s="18"/>
      <c r="H46955" s="18"/>
      <c r="I46955" s="18"/>
      <c r="J46955" s="18"/>
      <c r="K46955" s="18"/>
      <c r="L46955" s="18"/>
      <c r="M46955" s="19"/>
      <c r="N46955" s="18"/>
    </row>
    <row r="46956" spans="1:14" customFormat="1">
      <c r="A46956" s="16"/>
      <c r="B46956" s="6"/>
      <c r="C46956" s="18"/>
      <c r="D46956" s="18"/>
      <c r="E46956" s="17"/>
      <c r="F46956" s="18"/>
      <c r="G46956" s="18"/>
      <c r="H46956" s="18"/>
      <c r="I46956" s="18"/>
      <c r="J46956" s="18"/>
      <c r="K46956" s="18"/>
      <c r="L46956" s="18"/>
      <c r="M46956" s="19"/>
      <c r="N46956" s="18"/>
    </row>
    <row r="46957" spans="1:14" customFormat="1">
      <c r="A46957" s="16"/>
      <c r="B46957" s="6"/>
      <c r="C46957" s="18"/>
      <c r="D46957" s="18"/>
      <c r="E46957" s="17"/>
      <c r="F46957" s="18"/>
      <c r="G46957" s="18"/>
      <c r="H46957" s="18"/>
      <c r="I46957" s="18"/>
      <c r="J46957" s="18"/>
      <c r="K46957" s="18"/>
      <c r="L46957" s="18"/>
      <c r="M46957" s="19"/>
      <c r="N46957" s="18"/>
    </row>
    <row r="46958" spans="1:14" customFormat="1">
      <c r="A46958" s="16"/>
      <c r="B46958" s="6"/>
      <c r="C46958" s="18"/>
      <c r="D46958" s="18"/>
      <c r="E46958" s="17"/>
      <c r="F46958" s="18"/>
      <c r="G46958" s="18"/>
      <c r="H46958" s="18"/>
      <c r="I46958" s="18"/>
      <c r="J46958" s="18"/>
      <c r="K46958" s="18"/>
      <c r="L46958" s="18"/>
      <c r="M46958" s="19"/>
      <c r="N46958" s="18"/>
    </row>
    <row r="46959" spans="1:14" customFormat="1">
      <c r="A46959" s="16"/>
      <c r="B46959" s="6"/>
      <c r="C46959" s="18"/>
      <c r="D46959" s="18"/>
      <c r="E46959" s="17"/>
      <c r="F46959" s="18"/>
      <c r="G46959" s="18"/>
      <c r="H46959" s="18"/>
      <c r="I46959" s="18"/>
      <c r="J46959" s="18"/>
      <c r="K46959" s="18"/>
      <c r="L46959" s="18"/>
      <c r="M46959" s="19"/>
      <c r="N46959" s="18"/>
    </row>
    <row r="46960" spans="1:14" customFormat="1">
      <c r="A46960" s="16"/>
      <c r="B46960" s="6"/>
      <c r="C46960" s="18"/>
      <c r="D46960" s="18"/>
      <c r="E46960" s="17"/>
      <c r="F46960" s="18"/>
      <c r="G46960" s="18"/>
      <c r="H46960" s="18"/>
      <c r="I46960" s="18"/>
      <c r="J46960" s="18"/>
      <c r="K46960" s="18"/>
      <c r="L46960" s="18"/>
      <c r="M46960" s="19"/>
      <c r="N46960" s="18"/>
    </row>
    <row r="46961" spans="1:14" customFormat="1">
      <c r="A46961" s="16"/>
      <c r="B46961" s="6"/>
      <c r="C46961" s="18"/>
      <c r="D46961" s="18"/>
      <c r="E46961" s="17"/>
      <c r="F46961" s="18"/>
      <c r="G46961" s="18"/>
      <c r="H46961" s="18"/>
      <c r="I46961" s="18"/>
      <c r="J46961" s="18"/>
      <c r="K46961" s="18"/>
      <c r="L46961" s="18"/>
      <c r="M46961" s="19"/>
      <c r="N46961" s="18"/>
    </row>
    <row r="46962" spans="1:14" customFormat="1">
      <c r="A46962" s="16"/>
      <c r="B46962" s="6"/>
      <c r="C46962" s="18"/>
      <c r="D46962" s="18"/>
      <c r="E46962" s="17"/>
      <c r="F46962" s="18"/>
      <c r="G46962" s="18"/>
      <c r="H46962" s="18"/>
      <c r="I46962" s="18"/>
      <c r="J46962" s="18"/>
      <c r="K46962" s="18"/>
      <c r="L46962" s="18"/>
      <c r="M46962" s="19"/>
      <c r="N46962" s="18"/>
    </row>
    <row r="46963" spans="1:14" customFormat="1">
      <c r="A46963" s="16"/>
      <c r="B46963" s="6"/>
      <c r="C46963" s="18"/>
      <c r="D46963" s="18"/>
      <c r="E46963" s="17"/>
      <c r="F46963" s="18"/>
      <c r="G46963" s="18"/>
      <c r="H46963" s="18"/>
      <c r="I46963" s="18"/>
      <c r="J46963" s="18"/>
      <c r="K46963" s="18"/>
      <c r="L46963" s="18"/>
      <c r="M46963" s="19"/>
      <c r="N46963" s="18"/>
    </row>
    <row r="46964" spans="1:14" customFormat="1">
      <c r="A46964" s="16"/>
      <c r="B46964" s="6"/>
      <c r="C46964" s="18"/>
      <c r="D46964" s="18"/>
      <c r="E46964" s="17"/>
      <c r="F46964" s="18"/>
      <c r="G46964" s="18"/>
      <c r="H46964" s="18"/>
      <c r="I46964" s="18"/>
      <c r="J46964" s="18"/>
      <c r="K46964" s="18"/>
      <c r="L46964" s="18"/>
      <c r="M46964" s="19"/>
      <c r="N46964" s="18"/>
    </row>
    <row r="46965" spans="1:14" customFormat="1">
      <c r="A46965" s="16"/>
      <c r="B46965" s="6"/>
      <c r="C46965" s="18"/>
      <c r="D46965" s="18"/>
      <c r="E46965" s="17"/>
      <c r="F46965" s="18"/>
      <c r="G46965" s="18"/>
      <c r="H46965" s="18"/>
      <c r="I46965" s="18"/>
      <c r="J46965" s="18"/>
      <c r="K46965" s="18"/>
      <c r="L46965" s="18"/>
      <c r="M46965" s="19"/>
      <c r="N46965" s="18"/>
    </row>
    <row r="46966" spans="1:14" customFormat="1">
      <c r="A46966" s="16"/>
      <c r="B46966" s="6"/>
      <c r="C46966" s="18"/>
      <c r="D46966" s="18"/>
      <c r="E46966" s="17"/>
      <c r="F46966" s="18"/>
      <c r="G46966" s="18"/>
      <c r="H46966" s="18"/>
      <c r="I46966" s="18"/>
      <c r="J46966" s="18"/>
      <c r="K46966" s="18"/>
      <c r="L46966" s="18"/>
      <c r="M46966" s="19"/>
      <c r="N46966" s="18"/>
    </row>
    <row r="46967" spans="1:14" customFormat="1">
      <c r="A46967" s="16"/>
      <c r="B46967" s="6"/>
      <c r="C46967" s="18"/>
      <c r="D46967" s="18"/>
      <c r="E46967" s="17"/>
      <c r="F46967" s="18"/>
      <c r="G46967" s="18"/>
      <c r="H46967" s="18"/>
      <c r="I46967" s="18"/>
      <c r="J46967" s="18"/>
      <c r="K46967" s="18"/>
      <c r="L46967" s="18"/>
      <c r="M46967" s="19"/>
      <c r="N46967" s="18"/>
    </row>
    <row r="46968" spans="1:14" customFormat="1">
      <c r="A46968" s="16"/>
      <c r="B46968" s="6"/>
      <c r="C46968" s="18"/>
      <c r="D46968" s="18"/>
      <c r="E46968" s="17"/>
      <c r="F46968" s="18"/>
      <c r="G46968" s="18"/>
      <c r="H46968" s="18"/>
      <c r="I46968" s="18"/>
      <c r="J46968" s="18"/>
      <c r="K46968" s="18"/>
      <c r="L46968" s="18"/>
      <c r="M46968" s="19"/>
      <c r="N46968" s="18"/>
    </row>
    <row r="46969" spans="1:14" customFormat="1">
      <c r="A46969" s="16"/>
      <c r="B46969" s="6"/>
      <c r="C46969" s="18"/>
      <c r="D46969" s="18"/>
      <c r="E46969" s="17"/>
      <c r="F46969" s="18"/>
      <c r="G46969" s="18"/>
      <c r="H46969" s="18"/>
      <c r="I46969" s="18"/>
      <c r="J46969" s="18"/>
      <c r="K46969" s="18"/>
      <c r="L46969" s="18"/>
      <c r="M46969" s="19"/>
      <c r="N46969" s="18"/>
    </row>
    <row r="46970" spans="1:14" customFormat="1">
      <c r="A46970" s="16"/>
      <c r="B46970" s="6"/>
      <c r="C46970" s="18"/>
      <c r="D46970" s="18"/>
      <c r="E46970" s="17"/>
      <c r="F46970" s="18"/>
      <c r="G46970" s="18"/>
      <c r="H46970" s="18"/>
      <c r="I46970" s="18"/>
      <c r="J46970" s="18"/>
      <c r="K46970" s="18"/>
      <c r="L46970" s="18"/>
      <c r="M46970" s="19"/>
      <c r="N46970" s="18"/>
    </row>
    <row r="46971" spans="1:14" customFormat="1">
      <c r="A46971" s="16"/>
      <c r="B46971" s="6"/>
      <c r="C46971" s="18"/>
      <c r="D46971" s="18"/>
      <c r="E46971" s="17"/>
      <c r="F46971" s="18"/>
      <c r="G46971" s="18"/>
      <c r="H46971" s="18"/>
      <c r="I46971" s="18"/>
      <c r="J46971" s="18"/>
      <c r="K46971" s="18"/>
      <c r="L46971" s="18"/>
      <c r="M46971" s="19"/>
      <c r="N46971" s="18"/>
    </row>
    <row r="46972" spans="1:14" customFormat="1">
      <c r="A46972" s="16"/>
      <c r="B46972" s="6"/>
      <c r="C46972" s="18"/>
      <c r="D46972" s="18"/>
      <c r="E46972" s="17"/>
      <c r="F46972" s="18"/>
      <c r="G46972" s="18"/>
      <c r="H46972" s="18"/>
      <c r="I46972" s="18"/>
      <c r="J46972" s="18"/>
      <c r="K46972" s="18"/>
      <c r="L46972" s="18"/>
      <c r="M46972" s="19"/>
      <c r="N46972" s="18"/>
    </row>
    <row r="46973" spans="1:14" customFormat="1">
      <c r="A46973" s="16"/>
      <c r="B46973" s="6"/>
      <c r="C46973" s="18"/>
      <c r="D46973" s="18"/>
      <c r="E46973" s="17"/>
      <c r="F46973" s="18"/>
      <c r="G46973" s="18"/>
      <c r="H46973" s="18"/>
      <c r="I46973" s="18"/>
      <c r="J46973" s="18"/>
      <c r="K46973" s="18"/>
      <c r="L46973" s="18"/>
      <c r="M46973" s="19"/>
      <c r="N46973" s="18"/>
    </row>
    <row r="46974" spans="1:14" customFormat="1">
      <c r="A46974" s="16"/>
      <c r="B46974" s="6"/>
      <c r="C46974" s="18"/>
      <c r="D46974" s="18"/>
      <c r="E46974" s="17"/>
      <c r="F46974" s="18"/>
      <c r="G46974" s="18"/>
      <c r="H46974" s="18"/>
      <c r="I46974" s="18"/>
      <c r="J46974" s="18"/>
      <c r="K46974" s="18"/>
      <c r="L46974" s="18"/>
      <c r="M46974" s="19"/>
      <c r="N46974" s="18"/>
    </row>
    <row r="46975" spans="1:14" customFormat="1">
      <c r="A46975" s="16"/>
      <c r="B46975" s="6"/>
      <c r="C46975" s="18"/>
      <c r="D46975" s="18"/>
      <c r="E46975" s="17"/>
      <c r="F46975" s="18"/>
      <c r="G46975" s="18"/>
      <c r="H46975" s="18"/>
      <c r="I46975" s="18"/>
      <c r="J46975" s="18"/>
      <c r="K46975" s="18"/>
      <c r="L46975" s="18"/>
      <c r="M46975" s="19"/>
      <c r="N46975" s="18"/>
    </row>
    <row r="46976" spans="1:14" customFormat="1">
      <c r="A46976" s="16"/>
      <c r="B46976" s="6"/>
      <c r="C46976" s="18"/>
      <c r="D46976" s="18"/>
      <c r="E46976" s="17"/>
      <c r="F46976" s="18"/>
      <c r="G46976" s="18"/>
      <c r="H46976" s="18"/>
      <c r="I46976" s="18"/>
      <c r="J46976" s="18"/>
      <c r="K46976" s="18"/>
      <c r="L46976" s="18"/>
      <c r="M46976" s="19"/>
      <c r="N46976" s="18"/>
    </row>
    <row r="46977" spans="1:14" customFormat="1">
      <c r="A46977" s="16"/>
      <c r="B46977" s="6"/>
      <c r="C46977" s="18"/>
      <c r="D46977" s="18"/>
      <c r="E46977" s="17"/>
      <c r="F46977" s="18"/>
      <c r="G46977" s="18"/>
      <c r="H46977" s="18"/>
      <c r="I46977" s="18"/>
      <c r="J46977" s="18"/>
      <c r="K46977" s="18"/>
      <c r="L46977" s="18"/>
      <c r="M46977" s="19"/>
      <c r="N46977" s="18"/>
    </row>
    <row r="46978" spans="1:14" customFormat="1">
      <c r="A46978" s="16"/>
      <c r="B46978" s="6"/>
      <c r="C46978" s="18"/>
      <c r="D46978" s="18"/>
      <c r="E46978" s="17"/>
      <c r="F46978" s="18"/>
      <c r="G46978" s="18"/>
      <c r="H46978" s="18"/>
      <c r="I46978" s="18"/>
      <c r="J46978" s="18"/>
      <c r="K46978" s="18"/>
      <c r="L46978" s="18"/>
      <c r="M46978" s="19"/>
      <c r="N46978" s="18"/>
    </row>
    <row r="46979" spans="1:14" customFormat="1">
      <c r="A46979" s="16"/>
      <c r="B46979" s="6"/>
      <c r="C46979" s="18"/>
      <c r="D46979" s="18"/>
      <c r="E46979" s="17"/>
      <c r="F46979" s="18"/>
      <c r="G46979" s="18"/>
      <c r="H46979" s="18"/>
      <c r="I46979" s="18"/>
      <c r="J46979" s="18"/>
      <c r="K46979" s="18"/>
      <c r="L46979" s="18"/>
      <c r="M46979" s="19"/>
      <c r="N46979" s="18"/>
    </row>
    <row r="46980" spans="1:14" customFormat="1">
      <c r="A46980" s="16"/>
      <c r="B46980" s="6"/>
      <c r="C46980" s="18"/>
      <c r="D46980" s="18"/>
      <c r="E46980" s="17"/>
      <c r="F46980" s="18"/>
      <c r="G46980" s="18"/>
      <c r="H46980" s="18"/>
      <c r="I46980" s="18"/>
      <c r="J46980" s="18"/>
      <c r="K46980" s="18"/>
      <c r="L46980" s="18"/>
      <c r="M46980" s="19"/>
      <c r="N46980" s="18"/>
    </row>
    <row r="46981" spans="1:14" customFormat="1">
      <c r="A46981" s="16"/>
      <c r="B46981" s="6"/>
      <c r="C46981" s="18"/>
      <c r="D46981" s="18"/>
      <c r="E46981" s="17"/>
      <c r="F46981" s="18"/>
      <c r="G46981" s="18"/>
      <c r="H46981" s="18"/>
      <c r="I46981" s="18"/>
      <c r="J46981" s="18"/>
      <c r="K46981" s="18"/>
      <c r="L46981" s="18"/>
      <c r="M46981" s="19"/>
      <c r="N46981" s="18"/>
    </row>
    <row r="46982" spans="1:14" customFormat="1">
      <c r="A46982" s="16"/>
      <c r="B46982" s="6"/>
      <c r="C46982" s="18"/>
      <c r="D46982" s="18"/>
      <c r="E46982" s="17"/>
      <c r="F46982" s="18"/>
      <c r="G46982" s="18"/>
      <c r="H46982" s="18"/>
      <c r="I46982" s="18"/>
      <c r="J46982" s="18"/>
      <c r="K46982" s="18"/>
      <c r="L46982" s="18"/>
      <c r="M46982" s="19"/>
      <c r="N46982" s="18"/>
    </row>
    <row r="46983" spans="1:14" customFormat="1">
      <c r="A46983" s="16"/>
      <c r="B46983" s="6"/>
      <c r="C46983" s="18"/>
      <c r="D46983" s="18"/>
      <c r="E46983" s="17"/>
      <c r="F46983" s="18"/>
      <c r="G46983" s="18"/>
      <c r="H46983" s="18"/>
      <c r="I46983" s="18"/>
      <c r="J46983" s="18"/>
      <c r="K46983" s="18"/>
      <c r="L46983" s="18"/>
      <c r="M46983" s="19"/>
      <c r="N46983" s="18"/>
    </row>
    <row r="46984" spans="1:14" customFormat="1">
      <c r="A46984" s="16"/>
      <c r="B46984" s="6"/>
      <c r="C46984" s="18"/>
      <c r="D46984" s="18"/>
      <c r="E46984" s="17"/>
      <c r="F46984" s="18"/>
      <c r="G46984" s="18"/>
      <c r="H46984" s="18"/>
      <c r="I46984" s="18"/>
      <c r="J46984" s="18"/>
      <c r="K46984" s="18"/>
      <c r="L46984" s="18"/>
      <c r="M46984" s="19"/>
      <c r="N46984" s="18"/>
    </row>
    <row r="46985" spans="1:14" customFormat="1">
      <c r="A46985" s="16"/>
      <c r="B46985" s="6"/>
      <c r="C46985" s="18"/>
      <c r="D46985" s="18"/>
      <c r="E46985" s="17"/>
      <c r="F46985" s="18"/>
      <c r="G46985" s="18"/>
      <c r="H46985" s="18"/>
      <c r="I46985" s="18"/>
      <c r="J46985" s="18"/>
      <c r="K46985" s="18"/>
      <c r="L46985" s="18"/>
      <c r="M46985" s="19"/>
      <c r="N46985" s="18"/>
    </row>
    <row r="46986" spans="1:14" customFormat="1">
      <c r="A46986" s="16"/>
      <c r="B46986" s="6"/>
      <c r="C46986" s="18"/>
      <c r="D46986" s="18"/>
      <c r="E46986" s="17"/>
      <c r="F46986" s="18"/>
      <c r="G46986" s="18"/>
      <c r="H46986" s="18"/>
      <c r="I46986" s="18"/>
      <c r="J46986" s="18"/>
      <c r="K46986" s="18"/>
      <c r="L46986" s="18"/>
      <c r="M46986" s="19"/>
      <c r="N46986" s="18"/>
    </row>
    <row r="46987" spans="1:14" customFormat="1">
      <c r="A46987" s="16"/>
      <c r="B46987" s="6"/>
      <c r="C46987" s="18"/>
      <c r="D46987" s="18"/>
      <c r="E46987" s="17"/>
      <c r="F46987" s="18"/>
      <c r="G46987" s="18"/>
      <c r="H46987" s="18"/>
      <c r="I46987" s="18"/>
      <c r="J46987" s="18"/>
      <c r="K46987" s="18"/>
      <c r="L46987" s="18"/>
      <c r="M46987" s="19"/>
      <c r="N46987" s="18"/>
    </row>
    <row r="46988" spans="1:14" customFormat="1">
      <c r="A46988" s="16"/>
      <c r="B46988" s="6"/>
      <c r="C46988" s="18"/>
      <c r="D46988" s="18"/>
      <c r="E46988" s="17"/>
      <c r="F46988" s="18"/>
      <c r="G46988" s="18"/>
      <c r="H46988" s="18"/>
      <c r="I46988" s="18"/>
      <c r="J46988" s="18"/>
      <c r="K46988" s="18"/>
      <c r="L46988" s="18"/>
      <c r="M46988" s="19"/>
      <c r="N46988" s="18"/>
    </row>
    <row r="46989" spans="1:14" customFormat="1">
      <c r="A46989" s="16"/>
      <c r="B46989" s="6"/>
      <c r="C46989" s="18"/>
      <c r="D46989" s="18"/>
      <c r="E46989" s="17"/>
      <c r="F46989" s="18"/>
      <c r="G46989" s="18"/>
      <c r="H46989" s="18"/>
      <c r="I46989" s="18"/>
      <c r="J46989" s="18"/>
      <c r="K46989" s="18"/>
      <c r="L46989" s="18"/>
      <c r="M46989" s="19"/>
      <c r="N46989" s="18"/>
    </row>
    <row r="46990" spans="1:14" customFormat="1">
      <c r="A46990" s="16"/>
      <c r="B46990" s="6"/>
      <c r="C46990" s="18"/>
      <c r="D46990" s="18"/>
      <c r="E46990" s="17"/>
      <c r="F46990" s="18"/>
      <c r="G46990" s="18"/>
      <c r="H46990" s="18"/>
      <c r="I46990" s="18"/>
      <c r="J46990" s="18"/>
      <c r="K46990" s="18"/>
      <c r="L46990" s="18"/>
      <c r="M46990" s="19"/>
      <c r="N46990" s="18"/>
    </row>
    <row r="46991" spans="1:14" customFormat="1">
      <c r="A46991" s="16"/>
      <c r="B46991" s="6"/>
      <c r="C46991" s="18"/>
      <c r="D46991" s="18"/>
      <c r="E46991" s="17"/>
      <c r="F46991" s="18"/>
      <c r="G46991" s="18"/>
      <c r="H46991" s="18"/>
      <c r="I46991" s="18"/>
      <c r="J46991" s="18"/>
      <c r="K46991" s="18"/>
      <c r="L46991" s="18"/>
      <c r="M46991" s="19"/>
      <c r="N46991" s="18"/>
    </row>
    <row r="46992" spans="1:14" customFormat="1">
      <c r="A46992" s="16"/>
      <c r="B46992" s="6"/>
      <c r="C46992" s="18"/>
      <c r="D46992" s="18"/>
      <c r="E46992" s="17"/>
      <c r="F46992" s="18"/>
      <c r="G46992" s="18"/>
      <c r="H46992" s="18"/>
      <c r="I46992" s="18"/>
      <c r="J46992" s="18"/>
      <c r="K46992" s="18"/>
      <c r="L46992" s="18"/>
      <c r="M46992" s="19"/>
      <c r="N46992" s="18"/>
    </row>
    <row r="46993" spans="1:14" customFormat="1">
      <c r="A46993" s="16"/>
      <c r="B46993" s="6"/>
      <c r="C46993" s="18"/>
      <c r="D46993" s="18"/>
      <c r="E46993" s="17"/>
      <c r="F46993" s="18"/>
      <c r="G46993" s="18"/>
      <c r="H46993" s="18"/>
      <c r="I46993" s="18"/>
      <c r="J46993" s="18"/>
      <c r="K46993" s="18"/>
      <c r="L46993" s="18"/>
      <c r="M46993" s="19"/>
      <c r="N46993" s="18"/>
    </row>
    <row r="46994" spans="1:14" customFormat="1">
      <c r="A46994" s="16"/>
      <c r="B46994" s="6"/>
      <c r="C46994" s="18"/>
      <c r="D46994" s="18"/>
      <c r="E46994" s="17"/>
      <c r="F46994" s="18"/>
      <c r="G46994" s="18"/>
      <c r="H46994" s="18"/>
      <c r="I46994" s="18"/>
      <c r="J46994" s="18"/>
      <c r="K46994" s="18"/>
      <c r="L46994" s="18"/>
      <c r="M46994" s="19"/>
      <c r="N46994" s="18"/>
    </row>
    <row r="46995" spans="1:14" customFormat="1">
      <c r="A46995" s="16"/>
      <c r="B46995" s="6"/>
      <c r="C46995" s="18"/>
      <c r="D46995" s="18"/>
      <c r="E46995" s="17"/>
      <c r="F46995" s="18"/>
      <c r="G46995" s="18"/>
      <c r="H46995" s="18"/>
      <c r="I46995" s="18"/>
      <c r="J46995" s="18"/>
      <c r="K46995" s="18"/>
      <c r="L46995" s="18"/>
      <c r="M46995" s="19"/>
      <c r="N46995" s="18"/>
    </row>
    <row r="46996" spans="1:14" customFormat="1">
      <c r="A46996" s="16"/>
      <c r="B46996" s="6"/>
      <c r="C46996" s="18"/>
      <c r="D46996" s="18"/>
      <c r="E46996" s="17"/>
      <c r="F46996" s="18"/>
      <c r="G46996" s="18"/>
      <c r="H46996" s="18"/>
      <c r="I46996" s="18"/>
      <c r="J46996" s="18"/>
      <c r="K46996" s="18"/>
      <c r="L46996" s="18"/>
      <c r="M46996" s="19"/>
      <c r="N46996" s="18"/>
    </row>
    <row r="46997" spans="1:14" customFormat="1">
      <c r="A46997" s="16"/>
      <c r="B46997" s="6"/>
      <c r="C46997" s="18"/>
      <c r="D46997" s="18"/>
      <c r="E46997" s="17"/>
      <c r="F46997" s="18"/>
      <c r="G46997" s="18"/>
      <c r="H46997" s="18"/>
      <c r="I46997" s="18"/>
      <c r="J46997" s="18"/>
      <c r="K46997" s="18"/>
      <c r="L46997" s="18"/>
      <c r="M46997" s="19"/>
      <c r="N46997" s="18"/>
    </row>
    <row r="46998" spans="1:14" customFormat="1">
      <c r="A46998" s="16"/>
      <c r="B46998" s="6"/>
      <c r="C46998" s="18"/>
      <c r="D46998" s="18"/>
      <c r="E46998" s="17"/>
      <c r="F46998" s="18"/>
      <c r="G46998" s="18"/>
      <c r="H46998" s="18"/>
      <c r="I46998" s="18"/>
      <c r="J46998" s="18"/>
      <c r="K46998" s="18"/>
      <c r="L46998" s="18"/>
      <c r="M46998" s="19"/>
      <c r="N46998" s="18"/>
    </row>
    <row r="46999" spans="1:14" customFormat="1">
      <c r="A46999" s="16"/>
      <c r="B46999" s="6"/>
      <c r="C46999" s="18"/>
      <c r="D46999" s="18"/>
      <c r="E46999" s="17"/>
      <c r="F46999" s="18"/>
      <c r="G46999" s="18"/>
      <c r="H46999" s="18"/>
      <c r="I46999" s="18"/>
      <c r="J46999" s="18"/>
      <c r="K46999" s="18"/>
      <c r="L46999" s="18"/>
      <c r="M46999" s="19"/>
      <c r="N46999" s="18"/>
    </row>
    <row r="47000" spans="1:14" customFormat="1">
      <c r="A47000" s="16"/>
      <c r="B47000" s="6"/>
      <c r="C47000" s="18"/>
      <c r="D47000" s="18"/>
      <c r="E47000" s="17"/>
      <c r="F47000" s="18"/>
      <c r="G47000" s="18"/>
      <c r="H47000" s="18"/>
      <c r="I47000" s="18"/>
      <c r="J47000" s="18"/>
      <c r="K47000" s="18"/>
      <c r="L47000" s="18"/>
      <c r="M47000" s="19"/>
      <c r="N47000" s="18"/>
    </row>
    <row r="47001" spans="1:14" customFormat="1">
      <c r="A47001" s="16"/>
      <c r="B47001" s="6"/>
      <c r="C47001" s="18"/>
      <c r="D47001" s="18"/>
      <c r="E47001" s="17"/>
      <c r="F47001" s="18"/>
      <c r="G47001" s="18"/>
      <c r="H47001" s="18"/>
      <c r="I47001" s="18"/>
      <c r="J47001" s="18"/>
      <c r="K47001" s="18"/>
      <c r="L47001" s="18"/>
      <c r="M47001" s="19"/>
      <c r="N47001" s="18"/>
    </row>
    <row r="47002" spans="1:14" customFormat="1">
      <c r="A47002" s="16"/>
      <c r="B47002" s="6"/>
      <c r="C47002" s="18"/>
      <c r="D47002" s="18"/>
      <c r="E47002" s="17"/>
      <c r="F47002" s="18"/>
      <c r="G47002" s="18"/>
      <c r="H47002" s="18"/>
      <c r="I47002" s="18"/>
      <c r="J47002" s="18"/>
      <c r="K47002" s="18"/>
      <c r="L47002" s="18"/>
      <c r="M47002" s="19"/>
      <c r="N47002" s="18"/>
    </row>
    <row r="47003" spans="1:14" customFormat="1">
      <c r="A47003" s="16"/>
      <c r="B47003" s="6"/>
      <c r="C47003" s="18"/>
      <c r="D47003" s="18"/>
      <c r="E47003" s="17"/>
      <c r="F47003" s="18"/>
      <c r="G47003" s="18"/>
      <c r="H47003" s="18"/>
      <c r="I47003" s="18"/>
      <c r="J47003" s="18"/>
      <c r="K47003" s="18"/>
      <c r="L47003" s="18"/>
      <c r="M47003" s="19"/>
      <c r="N47003" s="18"/>
    </row>
    <row r="47004" spans="1:14" customFormat="1">
      <c r="A47004" s="16"/>
      <c r="B47004" s="6"/>
      <c r="C47004" s="18"/>
      <c r="D47004" s="18"/>
      <c r="E47004" s="17"/>
      <c r="F47004" s="18"/>
      <c r="G47004" s="18"/>
      <c r="H47004" s="18"/>
      <c r="I47004" s="18"/>
      <c r="J47004" s="18"/>
      <c r="K47004" s="18"/>
      <c r="L47004" s="18"/>
      <c r="M47004" s="19"/>
      <c r="N47004" s="18"/>
    </row>
    <row r="47005" spans="1:14" customFormat="1">
      <c r="A47005" s="16"/>
      <c r="B47005" s="6"/>
      <c r="C47005" s="18"/>
      <c r="D47005" s="18"/>
      <c r="E47005" s="17"/>
      <c r="F47005" s="18"/>
      <c r="G47005" s="18"/>
      <c r="H47005" s="18"/>
      <c r="I47005" s="18"/>
      <c r="J47005" s="18"/>
      <c r="K47005" s="18"/>
      <c r="L47005" s="18"/>
      <c r="M47005" s="19"/>
      <c r="N47005" s="18"/>
    </row>
    <row r="47006" spans="1:14" customFormat="1">
      <c r="A47006" s="16"/>
      <c r="B47006" s="6"/>
      <c r="C47006" s="18"/>
      <c r="D47006" s="18"/>
      <c r="E47006" s="17"/>
      <c r="F47006" s="18"/>
      <c r="G47006" s="18"/>
      <c r="H47006" s="18"/>
      <c r="I47006" s="18"/>
      <c r="J47006" s="18"/>
      <c r="K47006" s="18"/>
      <c r="L47006" s="18"/>
      <c r="M47006" s="19"/>
      <c r="N47006" s="18"/>
    </row>
    <row r="47007" spans="1:14" customFormat="1">
      <c r="A47007" s="16"/>
      <c r="B47007" s="6"/>
      <c r="C47007" s="18"/>
      <c r="D47007" s="18"/>
      <c r="E47007" s="17"/>
      <c r="F47007" s="18"/>
      <c r="G47007" s="18"/>
      <c r="H47007" s="18"/>
      <c r="I47007" s="18"/>
      <c r="J47007" s="18"/>
      <c r="K47007" s="18"/>
      <c r="L47007" s="18"/>
      <c r="M47007" s="19"/>
      <c r="N47007" s="18"/>
    </row>
    <row r="47008" spans="1:14" customFormat="1">
      <c r="A47008" s="16"/>
      <c r="B47008" s="6"/>
      <c r="C47008" s="18"/>
      <c r="D47008" s="18"/>
      <c r="E47008" s="17"/>
      <c r="F47008" s="18"/>
      <c r="G47008" s="18"/>
      <c r="H47008" s="18"/>
      <c r="I47008" s="18"/>
      <c r="J47008" s="18"/>
      <c r="K47008" s="18"/>
      <c r="L47008" s="18"/>
      <c r="M47008" s="19"/>
      <c r="N47008" s="18"/>
    </row>
    <row r="47009" spans="1:14" customFormat="1">
      <c r="A47009" s="16"/>
      <c r="B47009" s="6"/>
      <c r="C47009" s="18"/>
      <c r="D47009" s="18"/>
      <c r="E47009" s="17"/>
      <c r="F47009" s="18"/>
      <c r="G47009" s="18"/>
      <c r="H47009" s="18"/>
      <c r="I47009" s="18"/>
      <c r="J47009" s="18"/>
      <c r="K47009" s="18"/>
      <c r="L47009" s="18"/>
      <c r="M47009" s="19"/>
      <c r="N47009" s="18"/>
    </row>
    <row r="47010" spans="1:14" customFormat="1">
      <c r="A47010" s="16"/>
      <c r="B47010" s="6"/>
      <c r="C47010" s="18"/>
      <c r="D47010" s="18"/>
      <c r="E47010" s="17"/>
      <c r="F47010" s="18"/>
      <c r="G47010" s="18"/>
      <c r="H47010" s="18"/>
      <c r="I47010" s="18"/>
      <c r="J47010" s="18"/>
      <c r="K47010" s="18"/>
      <c r="L47010" s="18"/>
      <c r="M47010" s="19"/>
      <c r="N47010" s="18"/>
    </row>
    <row r="47011" spans="1:14" customFormat="1">
      <c r="A47011" s="16"/>
      <c r="B47011" s="6"/>
      <c r="C47011" s="18"/>
      <c r="D47011" s="18"/>
      <c r="E47011" s="17"/>
      <c r="F47011" s="18"/>
      <c r="G47011" s="18"/>
      <c r="H47011" s="18"/>
      <c r="I47011" s="18"/>
      <c r="J47011" s="18"/>
      <c r="K47011" s="18"/>
      <c r="L47011" s="18"/>
      <c r="M47011" s="19"/>
      <c r="N47011" s="18"/>
    </row>
    <row r="47012" spans="1:14" customFormat="1">
      <c r="A47012" s="16"/>
      <c r="B47012" s="6"/>
      <c r="C47012" s="18"/>
      <c r="D47012" s="18"/>
      <c r="E47012" s="17"/>
      <c r="F47012" s="18"/>
      <c r="G47012" s="18"/>
      <c r="H47012" s="18"/>
      <c r="I47012" s="18"/>
      <c r="J47012" s="18"/>
      <c r="K47012" s="18"/>
      <c r="L47012" s="18"/>
      <c r="M47012" s="19"/>
      <c r="N47012" s="18"/>
    </row>
    <row r="47013" spans="1:14" customFormat="1">
      <c r="A47013" s="16"/>
      <c r="B47013" s="6"/>
      <c r="C47013" s="18"/>
      <c r="D47013" s="18"/>
      <c r="E47013" s="17"/>
      <c r="F47013" s="18"/>
      <c r="G47013" s="18"/>
      <c r="H47013" s="18"/>
      <c r="I47013" s="18"/>
      <c r="J47013" s="18"/>
      <c r="K47013" s="18"/>
      <c r="L47013" s="18"/>
      <c r="M47013" s="19"/>
      <c r="N47013" s="18"/>
    </row>
    <row r="47014" spans="1:14" customFormat="1">
      <c r="A47014" s="16"/>
      <c r="B47014" s="6"/>
      <c r="C47014" s="18"/>
      <c r="D47014" s="18"/>
      <c r="E47014" s="17"/>
      <c r="F47014" s="18"/>
      <c r="G47014" s="18"/>
      <c r="H47014" s="18"/>
      <c r="I47014" s="18"/>
      <c r="J47014" s="18"/>
      <c r="K47014" s="18"/>
      <c r="L47014" s="18"/>
      <c r="M47014" s="19"/>
      <c r="N47014" s="18"/>
    </row>
    <row r="47015" spans="1:14" customFormat="1">
      <c r="A47015" s="16"/>
      <c r="B47015" s="6"/>
      <c r="C47015" s="18"/>
      <c r="D47015" s="18"/>
      <c r="E47015" s="17"/>
      <c r="F47015" s="18"/>
      <c r="G47015" s="18"/>
      <c r="H47015" s="18"/>
      <c r="I47015" s="18"/>
      <c r="J47015" s="18"/>
      <c r="K47015" s="18"/>
      <c r="L47015" s="18"/>
      <c r="M47015" s="19"/>
      <c r="N47015" s="18"/>
    </row>
    <row r="47016" spans="1:14" customFormat="1">
      <c r="A47016" s="16"/>
      <c r="B47016" s="6"/>
      <c r="C47016" s="18"/>
      <c r="D47016" s="18"/>
      <c r="E47016" s="17"/>
      <c r="F47016" s="18"/>
      <c r="G47016" s="18"/>
      <c r="H47016" s="18"/>
      <c r="I47016" s="18"/>
      <c r="J47016" s="18"/>
      <c r="K47016" s="18"/>
      <c r="L47016" s="18"/>
      <c r="M47016" s="19"/>
      <c r="N47016" s="18"/>
    </row>
    <row r="47017" spans="1:14" customFormat="1">
      <c r="A47017" s="16"/>
      <c r="B47017" s="6"/>
      <c r="C47017" s="18"/>
      <c r="D47017" s="18"/>
      <c r="E47017" s="17"/>
      <c r="F47017" s="18"/>
      <c r="G47017" s="18"/>
      <c r="H47017" s="18"/>
      <c r="I47017" s="18"/>
      <c r="J47017" s="18"/>
      <c r="K47017" s="18"/>
      <c r="L47017" s="18"/>
      <c r="M47017" s="19"/>
      <c r="N47017" s="18"/>
    </row>
    <row r="47018" spans="1:14" customFormat="1">
      <c r="A47018" s="16"/>
      <c r="B47018" s="6"/>
      <c r="C47018" s="18"/>
      <c r="D47018" s="18"/>
      <c r="E47018" s="17"/>
      <c r="F47018" s="18"/>
      <c r="G47018" s="18"/>
      <c r="H47018" s="18"/>
      <c r="I47018" s="18"/>
      <c r="J47018" s="18"/>
      <c r="K47018" s="18"/>
      <c r="L47018" s="18"/>
      <c r="M47018" s="19"/>
      <c r="N47018" s="18"/>
    </row>
    <row r="47019" spans="1:14" customFormat="1">
      <c r="A47019" s="16"/>
      <c r="B47019" s="6"/>
      <c r="C47019" s="18"/>
      <c r="D47019" s="18"/>
      <c r="E47019" s="17"/>
      <c r="F47019" s="18"/>
      <c r="G47019" s="18"/>
      <c r="H47019" s="18"/>
      <c r="I47019" s="18"/>
      <c r="J47019" s="18"/>
      <c r="K47019" s="18"/>
      <c r="L47019" s="18"/>
      <c r="M47019" s="19"/>
      <c r="N47019" s="18"/>
    </row>
    <row r="47020" spans="1:14" customFormat="1">
      <c r="A47020" s="16"/>
      <c r="B47020" s="6"/>
      <c r="C47020" s="18"/>
      <c r="D47020" s="18"/>
      <c r="E47020" s="17"/>
      <c r="F47020" s="18"/>
      <c r="G47020" s="18"/>
      <c r="H47020" s="18"/>
      <c r="I47020" s="18"/>
      <c r="J47020" s="18"/>
      <c r="K47020" s="18"/>
      <c r="L47020" s="18"/>
      <c r="M47020" s="19"/>
      <c r="N47020" s="18"/>
    </row>
    <row r="47021" spans="1:14" customFormat="1">
      <c r="A47021" s="16"/>
      <c r="B47021" s="6"/>
      <c r="C47021" s="18"/>
      <c r="D47021" s="18"/>
      <c r="E47021" s="17"/>
      <c r="F47021" s="18"/>
      <c r="G47021" s="18"/>
      <c r="H47021" s="18"/>
      <c r="I47021" s="18"/>
      <c r="J47021" s="18"/>
      <c r="K47021" s="18"/>
      <c r="L47021" s="18"/>
      <c r="M47021" s="19"/>
      <c r="N47021" s="18"/>
    </row>
    <row r="47022" spans="1:14" customFormat="1">
      <c r="A47022" s="16"/>
      <c r="B47022" s="6"/>
      <c r="C47022" s="18"/>
      <c r="D47022" s="18"/>
      <c r="E47022" s="17"/>
      <c r="F47022" s="18"/>
      <c r="G47022" s="18"/>
      <c r="H47022" s="18"/>
      <c r="I47022" s="18"/>
      <c r="J47022" s="18"/>
      <c r="K47022" s="18"/>
      <c r="L47022" s="18"/>
      <c r="M47022" s="19"/>
      <c r="N47022" s="18"/>
    </row>
    <row r="47023" spans="1:14" customFormat="1">
      <c r="A47023" s="16"/>
      <c r="B47023" s="6"/>
      <c r="C47023" s="18"/>
      <c r="D47023" s="18"/>
      <c r="E47023" s="17"/>
      <c r="F47023" s="18"/>
      <c r="G47023" s="18"/>
      <c r="H47023" s="18"/>
      <c r="I47023" s="18"/>
      <c r="J47023" s="18"/>
      <c r="K47023" s="18"/>
      <c r="L47023" s="18"/>
      <c r="M47023" s="19"/>
      <c r="N47023" s="18"/>
    </row>
    <row r="47024" spans="1:14" customFormat="1">
      <c r="A47024" s="16"/>
      <c r="B47024" s="6"/>
      <c r="C47024" s="18"/>
      <c r="D47024" s="18"/>
      <c r="E47024" s="17"/>
      <c r="F47024" s="18"/>
      <c r="G47024" s="18"/>
      <c r="H47024" s="18"/>
      <c r="I47024" s="18"/>
      <c r="J47024" s="18"/>
      <c r="K47024" s="18"/>
      <c r="L47024" s="18"/>
      <c r="M47024" s="19"/>
      <c r="N47024" s="18"/>
    </row>
    <row r="47025" spans="1:14" customFormat="1">
      <c r="A47025" s="16"/>
      <c r="B47025" s="6"/>
      <c r="C47025" s="18"/>
      <c r="D47025" s="18"/>
      <c r="E47025" s="17"/>
      <c r="F47025" s="18"/>
      <c r="G47025" s="18"/>
      <c r="H47025" s="18"/>
      <c r="I47025" s="18"/>
      <c r="J47025" s="18"/>
      <c r="K47025" s="18"/>
      <c r="L47025" s="18"/>
      <c r="M47025" s="19"/>
      <c r="N47025" s="18"/>
    </row>
    <row r="47026" spans="1:14" customFormat="1">
      <c r="A47026" s="16"/>
      <c r="B47026" s="6"/>
      <c r="C47026" s="18"/>
      <c r="D47026" s="18"/>
      <c r="E47026" s="17"/>
      <c r="F47026" s="18"/>
      <c r="G47026" s="18"/>
      <c r="H47026" s="18"/>
      <c r="I47026" s="18"/>
      <c r="J47026" s="18"/>
      <c r="K47026" s="18"/>
      <c r="L47026" s="18"/>
      <c r="M47026" s="19"/>
      <c r="N47026" s="18"/>
    </row>
    <row r="47027" spans="1:14" customFormat="1">
      <c r="A47027" s="16"/>
      <c r="B47027" s="6"/>
      <c r="C47027" s="18"/>
      <c r="D47027" s="18"/>
      <c r="E47027" s="17"/>
      <c r="F47027" s="18"/>
      <c r="G47027" s="18"/>
      <c r="H47027" s="18"/>
      <c r="I47027" s="18"/>
      <c r="J47027" s="18"/>
      <c r="K47027" s="18"/>
      <c r="L47027" s="18"/>
      <c r="M47027" s="19"/>
      <c r="N47027" s="18"/>
    </row>
    <row r="47028" spans="1:14" customFormat="1">
      <c r="A47028" s="16"/>
      <c r="B47028" s="6"/>
      <c r="C47028" s="18"/>
      <c r="D47028" s="18"/>
      <c r="E47028" s="17"/>
      <c r="F47028" s="18"/>
      <c r="G47028" s="18"/>
      <c r="H47028" s="18"/>
      <c r="I47028" s="18"/>
      <c r="J47028" s="18"/>
      <c r="K47028" s="18"/>
      <c r="L47028" s="18"/>
      <c r="M47028" s="19"/>
      <c r="N47028" s="18"/>
    </row>
    <row r="47029" spans="1:14" customFormat="1">
      <c r="A47029" s="16"/>
      <c r="B47029" s="6"/>
      <c r="C47029" s="18"/>
      <c r="D47029" s="18"/>
      <c r="E47029" s="17"/>
      <c r="F47029" s="18"/>
      <c r="G47029" s="18"/>
      <c r="H47029" s="18"/>
      <c r="I47029" s="18"/>
      <c r="J47029" s="18"/>
      <c r="K47029" s="18"/>
      <c r="L47029" s="18"/>
      <c r="M47029" s="19"/>
      <c r="N47029" s="18"/>
    </row>
    <row r="47030" spans="1:14" customFormat="1">
      <c r="A47030" s="16"/>
      <c r="B47030" s="6"/>
      <c r="C47030" s="18"/>
      <c r="D47030" s="18"/>
      <c r="E47030" s="17"/>
      <c r="F47030" s="18"/>
      <c r="G47030" s="18"/>
      <c r="H47030" s="18"/>
      <c r="I47030" s="18"/>
      <c r="J47030" s="18"/>
      <c r="K47030" s="18"/>
      <c r="L47030" s="18"/>
      <c r="M47030" s="19"/>
      <c r="N47030" s="18"/>
    </row>
    <row r="47031" spans="1:14" customFormat="1">
      <c r="A47031" s="16"/>
      <c r="B47031" s="6"/>
      <c r="C47031" s="18"/>
      <c r="D47031" s="18"/>
      <c r="E47031" s="17"/>
      <c r="F47031" s="18"/>
      <c r="G47031" s="18"/>
      <c r="H47031" s="18"/>
      <c r="I47031" s="18"/>
      <c r="J47031" s="18"/>
      <c r="K47031" s="18"/>
      <c r="L47031" s="18"/>
      <c r="M47031" s="19"/>
      <c r="N47031" s="18"/>
    </row>
    <row r="47032" spans="1:14" customFormat="1">
      <c r="A47032" s="16"/>
      <c r="B47032" s="6"/>
      <c r="C47032" s="18"/>
      <c r="D47032" s="18"/>
      <c r="E47032" s="17"/>
      <c r="F47032" s="18"/>
      <c r="G47032" s="18"/>
      <c r="H47032" s="18"/>
      <c r="I47032" s="18"/>
      <c r="J47032" s="18"/>
      <c r="K47032" s="18"/>
      <c r="L47032" s="18"/>
      <c r="M47032" s="19"/>
      <c r="N47032" s="18"/>
    </row>
    <row r="47033" spans="1:14" customFormat="1">
      <c r="A47033" s="16"/>
      <c r="B47033" s="6"/>
      <c r="C47033" s="18"/>
      <c r="D47033" s="18"/>
      <c r="E47033" s="17"/>
      <c r="F47033" s="18"/>
      <c r="G47033" s="18"/>
      <c r="H47033" s="18"/>
      <c r="I47033" s="18"/>
      <c r="J47033" s="18"/>
      <c r="K47033" s="18"/>
      <c r="L47033" s="18"/>
      <c r="M47033" s="19"/>
      <c r="N47033" s="18"/>
    </row>
    <row r="47034" spans="1:14" customFormat="1">
      <c r="A47034" s="16"/>
      <c r="B47034" s="6"/>
      <c r="C47034" s="18"/>
      <c r="D47034" s="18"/>
      <c r="E47034" s="17"/>
      <c r="F47034" s="18"/>
      <c r="G47034" s="18"/>
      <c r="H47034" s="18"/>
      <c r="I47034" s="18"/>
      <c r="J47034" s="18"/>
      <c r="K47034" s="18"/>
      <c r="L47034" s="18"/>
      <c r="M47034" s="19"/>
      <c r="N47034" s="18"/>
    </row>
    <row r="47035" spans="1:14" customFormat="1">
      <c r="A47035" s="16"/>
      <c r="B47035" s="6"/>
      <c r="C47035" s="18"/>
      <c r="D47035" s="18"/>
      <c r="E47035" s="17"/>
      <c r="F47035" s="18"/>
      <c r="G47035" s="18"/>
      <c r="H47035" s="18"/>
      <c r="I47035" s="18"/>
      <c r="J47035" s="18"/>
      <c r="K47035" s="18"/>
      <c r="L47035" s="18"/>
      <c r="M47035" s="19"/>
      <c r="N47035" s="18"/>
    </row>
    <row r="47036" spans="1:14" customFormat="1">
      <c r="A47036" s="16"/>
      <c r="B47036" s="6"/>
      <c r="C47036" s="18"/>
      <c r="D47036" s="18"/>
      <c r="E47036" s="17"/>
      <c r="F47036" s="18"/>
      <c r="G47036" s="18"/>
      <c r="H47036" s="18"/>
      <c r="I47036" s="18"/>
      <c r="J47036" s="18"/>
      <c r="K47036" s="18"/>
      <c r="L47036" s="18"/>
      <c r="M47036" s="19"/>
      <c r="N47036" s="18"/>
    </row>
    <row r="47037" spans="1:14" customFormat="1">
      <c r="A47037" s="16"/>
      <c r="B47037" s="6"/>
      <c r="C47037" s="18"/>
      <c r="D47037" s="18"/>
      <c r="E47037" s="17"/>
      <c r="F47037" s="18"/>
      <c r="G47037" s="18"/>
      <c r="H47037" s="18"/>
      <c r="I47037" s="18"/>
      <c r="J47037" s="18"/>
      <c r="K47037" s="18"/>
      <c r="L47037" s="18"/>
      <c r="M47037" s="19"/>
      <c r="N47037" s="18"/>
    </row>
    <row r="47038" spans="1:14" customFormat="1">
      <c r="A47038" s="16"/>
      <c r="B47038" s="6"/>
      <c r="C47038" s="18"/>
      <c r="D47038" s="18"/>
      <c r="E47038" s="17"/>
      <c r="F47038" s="18"/>
      <c r="G47038" s="18"/>
      <c r="H47038" s="18"/>
      <c r="I47038" s="18"/>
      <c r="J47038" s="18"/>
      <c r="K47038" s="18"/>
      <c r="L47038" s="18"/>
      <c r="M47038" s="19"/>
      <c r="N47038" s="18"/>
    </row>
    <row r="47039" spans="1:14" customFormat="1">
      <c r="A47039" s="16"/>
      <c r="B47039" s="6"/>
      <c r="C47039" s="18"/>
      <c r="D47039" s="18"/>
      <c r="E47039" s="17"/>
      <c r="F47039" s="18"/>
      <c r="G47039" s="18"/>
      <c r="H47039" s="18"/>
      <c r="I47039" s="18"/>
      <c r="J47039" s="18"/>
      <c r="K47039" s="18"/>
      <c r="L47039" s="18"/>
      <c r="M47039" s="19"/>
      <c r="N47039" s="18"/>
    </row>
    <row r="47040" spans="1:14" customFormat="1">
      <c r="A47040" s="16"/>
      <c r="B47040" s="6"/>
      <c r="C47040" s="18"/>
      <c r="D47040" s="18"/>
      <c r="E47040" s="17"/>
      <c r="F47040" s="18"/>
      <c r="G47040" s="18"/>
      <c r="H47040" s="18"/>
      <c r="I47040" s="18"/>
      <c r="J47040" s="18"/>
      <c r="K47040" s="18"/>
      <c r="L47040" s="18"/>
      <c r="M47040" s="19"/>
      <c r="N47040" s="18"/>
    </row>
    <row r="47041" spans="1:14" customFormat="1">
      <c r="A47041" s="16"/>
      <c r="B47041" s="6"/>
      <c r="C47041" s="18"/>
      <c r="D47041" s="18"/>
      <c r="E47041" s="17"/>
      <c r="F47041" s="18"/>
      <c r="G47041" s="18"/>
      <c r="H47041" s="18"/>
      <c r="I47041" s="18"/>
      <c r="J47041" s="18"/>
      <c r="K47041" s="18"/>
      <c r="L47041" s="18"/>
      <c r="M47041" s="19"/>
      <c r="N47041" s="18"/>
    </row>
    <row r="47042" spans="1:14" customFormat="1">
      <c r="A47042" s="16"/>
      <c r="B47042" s="6"/>
      <c r="C47042" s="18"/>
      <c r="D47042" s="18"/>
      <c r="E47042" s="17"/>
      <c r="F47042" s="18"/>
      <c r="G47042" s="18"/>
      <c r="H47042" s="18"/>
      <c r="I47042" s="18"/>
      <c r="J47042" s="18"/>
      <c r="K47042" s="18"/>
      <c r="L47042" s="18"/>
      <c r="M47042" s="19"/>
      <c r="N47042" s="18"/>
    </row>
    <row r="47043" spans="1:14" customFormat="1">
      <c r="A47043" s="16"/>
      <c r="B47043" s="6"/>
      <c r="C47043" s="18"/>
      <c r="D47043" s="18"/>
      <c r="E47043" s="17"/>
      <c r="F47043" s="18"/>
      <c r="G47043" s="18"/>
      <c r="H47043" s="18"/>
      <c r="I47043" s="18"/>
      <c r="J47043" s="18"/>
      <c r="K47043" s="18"/>
      <c r="L47043" s="18"/>
      <c r="M47043" s="19"/>
      <c r="N47043" s="18"/>
    </row>
    <row r="47044" spans="1:14" customFormat="1">
      <c r="A47044" s="16"/>
      <c r="B47044" s="6"/>
      <c r="C47044" s="18"/>
      <c r="D47044" s="18"/>
      <c r="E47044" s="17"/>
      <c r="F47044" s="18"/>
      <c r="G47044" s="18"/>
      <c r="H47044" s="18"/>
      <c r="I47044" s="18"/>
      <c r="J47044" s="18"/>
      <c r="K47044" s="18"/>
      <c r="L47044" s="18"/>
      <c r="M47044" s="19"/>
      <c r="N47044" s="18"/>
    </row>
    <row r="47045" spans="1:14" customFormat="1">
      <c r="A47045" s="16"/>
      <c r="B47045" s="6"/>
      <c r="C47045" s="18"/>
      <c r="D47045" s="18"/>
      <c r="E47045" s="17"/>
      <c r="F47045" s="18"/>
      <c r="G47045" s="18"/>
      <c r="H47045" s="18"/>
      <c r="I47045" s="18"/>
      <c r="J47045" s="18"/>
      <c r="K47045" s="18"/>
      <c r="L47045" s="18"/>
      <c r="M47045" s="19"/>
      <c r="N47045" s="18"/>
    </row>
    <row r="47046" spans="1:14" customFormat="1">
      <c r="A47046" s="16"/>
      <c r="B47046" s="6"/>
      <c r="C47046" s="18"/>
      <c r="D47046" s="18"/>
      <c r="E47046" s="17"/>
      <c r="F47046" s="18"/>
      <c r="G47046" s="18"/>
      <c r="H47046" s="18"/>
      <c r="I47046" s="18"/>
      <c r="J47046" s="18"/>
      <c r="K47046" s="18"/>
      <c r="L47046" s="18"/>
      <c r="M47046" s="19"/>
      <c r="N47046" s="18"/>
    </row>
    <row r="47047" spans="1:14" customFormat="1">
      <c r="A47047" s="16"/>
      <c r="B47047" s="6"/>
      <c r="C47047" s="18"/>
      <c r="D47047" s="18"/>
      <c r="E47047" s="17"/>
      <c r="F47047" s="18"/>
      <c r="G47047" s="18"/>
      <c r="H47047" s="18"/>
      <c r="I47047" s="18"/>
      <c r="J47047" s="18"/>
      <c r="K47047" s="18"/>
      <c r="L47047" s="18"/>
      <c r="M47047" s="19"/>
      <c r="N47047" s="18"/>
    </row>
    <row r="47048" spans="1:14" customFormat="1">
      <c r="A47048" s="16"/>
      <c r="B47048" s="6"/>
      <c r="C47048" s="18"/>
      <c r="D47048" s="18"/>
      <c r="E47048" s="17"/>
      <c r="F47048" s="18"/>
      <c r="G47048" s="18"/>
      <c r="H47048" s="18"/>
      <c r="I47048" s="18"/>
      <c r="J47048" s="18"/>
      <c r="K47048" s="18"/>
      <c r="L47048" s="18"/>
      <c r="M47048" s="19"/>
      <c r="N47048" s="18"/>
    </row>
    <row r="47049" spans="1:14" customFormat="1">
      <c r="A47049" s="16"/>
      <c r="B47049" s="6"/>
      <c r="C47049" s="18"/>
      <c r="D47049" s="18"/>
      <c r="E47049" s="17"/>
      <c r="F47049" s="18"/>
      <c r="G47049" s="18"/>
      <c r="H47049" s="18"/>
      <c r="I47049" s="18"/>
      <c r="J47049" s="18"/>
      <c r="K47049" s="18"/>
      <c r="L47049" s="18"/>
      <c r="M47049" s="19"/>
      <c r="N47049" s="18"/>
    </row>
    <row r="47050" spans="1:14" customFormat="1">
      <c r="A47050" s="16"/>
      <c r="B47050" s="6"/>
      <c r="C47050" s="18"/>
      <c r="D47050" s="18"/>
      <c r="E47050" s="17"/>
      <c r="F47050" s="18"/>
      <c r="G47050" s="18"/>
      <c r="H47050" s="18"/>
      <c r="I47050" s="18"/>
      <c r="J47050" s="18"/>
      <c r="K47050" s="18"/>
      <c r="L47050" s="18"/>
      <c r="M47050" s="19"/>
      <c r="N47050" s="18"/>
    </row>
    <row r="47051" spans="1:14" customFormat="1">
      <c r="A47051" s="16"/>
      <c r="B47051" s="6"/>
      <c r="C47051" s="18"/>
      <c r="D47051" s="18"/>
      <c r="E47051" s="17"/>
      <c r="F47051" s="18"/>
      <c r="G47051" s="18"/>
      <c r="H47051" s="18"/>
      <c r="I47051" s="18"/>
      <c r="J47051" s="18"/>
      <c r="K47051" s="18"/>
      <c r="L47051" s="18"/>
      <c r="M47051" s="19"/>
      <c r="N47051" s="18"/>
    </row>
    <row r="47052" spans="1:14" customFormat="1">
      <c r="A47052" s="16"/>
      <c r="B47052" s="6"/>
      <c r="C47052" s="18"/>
      <c r="D47052" s="18"/>
      <c r="E47052" s="17"/>
      <c r="F47052" s="18"/>
      <c r="G47052" s="18"/>
      <c r="H47052" s="18"/>
      <c r="I47052" s="18"/>
      <c r="J47052" s="18"/>
      <c r="K47052" s="18"/>
      <c r="L47052" s="18"/>
      <c r="M47052" s="19"/>
      <c r="N47052" s="18"/>
    </row>
    <row r="47053" spans="1:14" customFormat="1">
      <c r="A47053" s="16"/>
      <c r="B47053" s="6"/>
      <c r="C47053" s="18"/>
      <c r="D47053" s="18"/>
      <c r="E47053" s="17"/>
      <c r="F47053" s="18"/>
      <c r="G47053" s="18"/>
      <c r="H47053" s="18"/>
      <c r="I47053" s="18"/>
      <c r="J47053" s="18"/>
      <c r="K47053" s="18"/>
      <c r="L47053" s="18"/>
      <c r="M47053" s="19"/>
      <c r="N47053" s="18"/>
    </row>
    <row r="47054" spans="1:14" customFormat="1">
      <c r="A47054" s="16"/>
      <c r="B47054" s="6"/>
      <c r="C47054" s="18"/>
      <c r="D47054" s="18"/>
      <c r="E47054" s="17"/>
      <c r="F47054" s="18"/>
      <c r="G47054" s="18"/>
      <c r="H47054" s="18"/>
      <c r="I47054" s="18"/>
      <c r="J47054" s="18"/>
      <c r="K47054" s="18"/>
      <c r="L47054" s="18"/>
      <c r="M47054" s="19"/>
      <c r="N47054" s="18"/>
    </row>
    <row r="47055" spans="1:14" customFormat="1">
      <c r="A47055" s="16"/>
      <c r="B47055" s="6"/>
      <c r="C47055" s="18"/>
      <c r="D47055" s="18"/>
      <c r="E47055" s="17"/>
      <c r="F47055" s="18"/>
      <c r="G47055" s="18"/>
      <c r="H47055" s="18"/>
      <c r="I47055" s="18"/>
      <c r="J47055" s="18"/>
      <c r="K47055" s="18"/>
      <c r="L47055" s="18"/>
      <c r="M47055" s="19"/>
      <c r="N47055" s="18"/>
    </row>
    <row r="47056" spans="1:14" customFormat="1">
      <c r="A47056" s="16"/>
      <c r="B47056" s="6"/>
      <c r="C47056" s="18"/>
      <c r="D47056" s="18"/>
      <c r="E47056" s="17"/>
      <c r="F47056" s="18"/>
      <c r="G47056" s="18"/>
      <c r="H47056" s="18"/>
      <c r="I47056" s="18"/>
      <c r="J47056" s="18"/>
      <c r="K47056" s="18"/>
      <c r="L47056" s="18"/>
      <c r="M47056" s="19"/>
      <c r="N47056" s="18"/>
    </row>
    <row r="47057" spans="1:14" customFormat="1">
      <c r="A47057" s="16"/>
      <c r="B47057" s="6"/>
      <c r="C47057" s="18"/>
      <c r="D47057" s="18"/>
      <c r="E47057" s="17"/>
      <c r="F47057" s="18"/>
      <c r="G47057" s="18"/>
      <c r="H47057" s="18"/>
      <c r="I47057" s="18"/>
      <c r="J47057" s="18"/>
      <c r="K47057" s="18"/>
      <c r="L47057" s="18"/>
      <c r="M47057" s="19"/>
      <c r="N47057" s="18"/>
    </row>
    <row r="47058" spans="1:14" customFormat="1">
      <c r="A47058" s="16"/>
      <c r="B47058" s="6"/>
      <c r="C47058" s="18"/>
      <c r="D47058" s="18"/>
      <c r="E47058" s="17"/>
      <c r="F47058" s="18"/>
      <c r="G47058" s="18"/>
      <c r="H47058" s="18"/>
      <c r="I47058" s="18"/>
      <c r="J47058" s="18"/>
      <c r="K47058" s="18"/>
      <c r="L47058" s="18"/>
      <c r="M47058" s="19"/>
      <c r="N47058" s="18"/>
    </row>
    <row r="47059" spans="1:14" customFormat="1">
      <c r="A47059" s="16"/>
      <c r="B47059" s="6"/>
      <c r="C47059" s="18"/>
      <c r="D47059" s="18"/>
      <c r="E47059" s="17"/>
      <c r="F47059" s="18"/>
      <c r="G47059" s="18"/>
      <c r="H47059" s="18"/>
      <c r="I47059" s="18"/>
      <c r="J47059" s="18"/>
      <c r="K47059" s="18"/>
      <c r="L47059" s="18"/>
      <c r="M47059" s="19"/>
      <c r="N47059" s="18"/>
    </row>
    <row r="47060" spans="1:14" customFormat="1">
      <c r="A47060" s="16"/>
      <c r="B47060" s="6"/>
      <c r="C47060" s="18"/>
      <c r="D47060" s="18"/>
      <c r="E47060" s="17"/>
      <c r="F47060" s="18"/>
      <c r="G47060" s="18"/>
      <c r="H47060" s="18"/>
      <c r="I47060" s="18"/>
      <c r="J47060" s="18"/>
      <c r="K47060" s="18"/>
      <c r="L47060" s="18"/>
      <c r="M47060" s="19"/>
      <c r="N47060" s="18"/>
    </row>
    <row r="47061" spans="1:14" customFormat="1">
      <c r="A47061" s="16"/>
      <c r="B47061" s="6"/>
      <c r="C47061" s="18"/>
      <c r="D47061" s="18"/>
      <c r="E47061" s="17"/>
      <c r="F47061" s="18"/>
      <c r="G47061" s="18"/>
      <c r="H47061" s="18"/>
      <c r="I47061" s="18"/>
      <c r="J47061" s="18"/>
      <c r="K47061" s="18"/>
      <c r="L47061" s="18"/>
      <c r="M47061" s="19"/>
      <c r="N47061" s="18"/>
    </row>
    <row r="47062" spans="1:14" customFormat="1">
      <c r="A47062" s="16"/>
      <c r="B47062" s="6"/>
      <c r="C47062" s="18"/>
      <c r="D47062" s="18"/>
      <c r="E47062" s="17"/>
      <c r="F47062" s="18"/>
      <c r="G47062" s="18"/>
      <c r="H47062" s="18"/>
      <c r="I47062" s="18"/>
      <c r="J47062" s="18"/>
      <c r="K47062" s="18"/>
      <c r="L47062" s="18"/>
      <c r="M47062" s="19"/>
      <c r="N47062" s="18"/>
    </row>
    <row r="47063" spans="1:14" customFormat="1">
      <c r="A47063" s="16"/>
      <c r="B47063" s="6"/>
      <c r="C47063" s="18"/>
      <c r="D47063" s="18"/>
      <c r="E47063" s="17"/>
      <c r="F47063" s="18"/>
      <c r="G47063" s="18"/>
      <c r="H47063" s="18"/>
      <c r="I47063" s="18"/>
      <c r="J47063" s="18"/>
      <c r="K47063" s="18"/>
      <c r="L47063" s="18"/>
      <c r="M47063" s="19"/>
      <c r="N47063" s="18"/>
    </row>
    <row r="47064" spans="1:14" customFormat="1">
      <c r="A47064" s="16"/>
      <c r="B47064" s="6"/>
      <c r="C47064" s="18"/>
      <c r="D47064" s="18"/>
      <c r="E47064" s="17"/>
      <c r="F47064" s="18"/>
      <c r="G47064" s="18"/>
      <c r="H47064" s="18"/>
      <c r="I47064" s="18"/>
      <c r="J47064" s="18"/>
      <c r="K47064" s="18"/>
      <c r="L47064" s="18"/>
      <c r="M47064" s="19"/>
      <c r="N47064" s="18"/>
    </row>
    <row r="47065" spans="1:14" customFormat="1">
      <c r="A47065" s="16"/>
      <c r="B47065" s="6"/>
      <c r="C47065" s="18"/>
      <c r="D47065" s="18"/>
      <c r="E47065" s="17"/>
      <c r="F47065" s="18"/>
      <c r="G47065" s="18"/>
      <c r="H47065" s="18"/>
      <c r="I47065" s="18"/>
      <c r="J47065" s="18"/>
      <c r="K47065" s="18"/>
      <c r="L47065" s="18"/>
      <c r="M47065" s="19"/>
      <c r="N47065" s="18"/>
    </row>
    <row r="47066" spans="1:14" customFormat="1">
      <c r="A47066" s="16"/>
      <c r="B47066" s="6"/>
      <c r="C47066" s="18"/>
      <c r="D47066" s="18"/>
      <c r="E47066" s="17"/>
      <c r="F47066" s="18"/>
      <c r="G47066" s="18"/>
      <c r="H47066" s="18"/>
      <c r="I47066" s="18"/>
      <c r="J47066" s="18"/>
      <c r="K47066" s="18"/>
      <c r="L47066" s="18"/>
      <c r="M47066" s="19"/>
      <c r="N47066" s="18"/>
    </row>
    <row r="47067" spans="1:14" customFormat="1">
      <c r="A47067" s="16"/>
      <c r="B47067" s="6"/>
      <c r="C47067" s="18"/>
      <c r="D47067" s="18"/>
      <c r="E47067" s="17"/>
      <c r="F47067" s="18"/>
      <c r="G47067" s="18"/>
      <c r="H47067" s="18"/>
      <c r="I47067" s="18"/>
      <c r="J47067" s="18"/>
      <c r="K47067" s="18"/>
      <c r="L47067" s="18"/>
      <c r="M47067" s="19"/>
      <c r="N47067" s="18"/>
    </row>
    <row r="47068" spans="1:14" customFormat="1">
      <c r="A47068" s="16"/>
      <c r="B47068" s="6"/>
      <c r="C47068" s="18"/>
      <c r="D47068" s="18"/>
      <c r="E47068" s="17"/>
      <c r="F47068" s="18"/>
      <c r="G47068" s="18"/>
      <c r="H47068" s="18"/>
      <c r="I47068" s="18"/>
      <c r="J47068" s="18"/>
      <c r="K47068" s="18"/>
      <c r="L47068" s="18"/>
      <c r="M47068" s="19"/>
      <c r="N47068" s="18"/>
    </row>
    <row r="47069" spans="1:14" customFormat="1">
      <c r="A47069" s="16"/>
      <c r="B47069" s="6"/>
      <c r="C47069" s="18"/>
      <c r="D47069" s="18"/>
      <c r="E47069" s="17"/>
      <c r="F47069" s="18"/>
      <c r="G47069" s="18"/>
      <c r="H47069" s="18"/>
      <c r="I47069" s="18"/>
      <c r="J47069" s="18"/>
      <c r="K47069" s="18"/>
      <c r="L47069" s="18"/>
      <c r="M47069" s="19"/>
      <c r="N47069" s="18"/>
    </row>
    <row r="47070" spans="1:14" customFormat="1">
      <c r="A47070" s="16"/>
      <c r="B47070" s="6"/>
      <c r="C47070" s="18"/>
      <c r="D47070" s="18"/>
      <c r="E47070" s="17"/>
      <c r="F47070" s="18"/>
      <c r="G47070" s="18"/>
      <c r="H47070" s="18"/>
      <c r="I47070" s="18"/>
      <c r="J47070" s="18"/>
      <c r="K47070" s="18"/>
      <c r="L47070" s="18"/>
      <c r="M47070" s="19"/>
      <c r="N47070" s="18"/>
    </row>
    <row r="47071" spans="1:14" customFormat="1">
      <c r="A47071" s="16"/>
      <c r="B47071" s="6"/>
      <c r="C47071" s="18"/>
      <c r="D47071" s="18"/>
      <c r="E47071" s="17"/>
      <c r="F47071" s="18"/>
      <c r="G47071" s="18"/>
      <c r="H47071" s="18"/>
      <c r="I47071" s="18"/>
      <c r="J47071" s="18"/>
      <c r="K47071" s="18"/>
      <c r="L47071" s="18"/>
      <c r="M47071" s="19"/>
      <c r="N47071" s="18"/>
    </row>
    <row r="47072" spans="1:14" customFormat="1">
      <c r="A47072" s="16"/>
      <c r="B47072" s="6"/>
      <c r="C47072" s="18"/>
      <c r="D47072" s="18"/>
      <c r="E47072" s="17"/>
      <c r="F47072" s="18"/>
      <c r="G47072" s="18"/>
      <c r="H47072" s="18"/>
      <c r="I47072" s="18"/>
      <c r="J47072" s="18"/>
      <c r="K47072" s="18"/>
      <c r="L47072" s="18"/>
      <c r="M47072" s="19"/>
      <c r="N47072" s="18"/>
    </row>
    <row r="47073" spans="1:14" customFormat="1">
      <c r="A47073" s="16"/>
      <c r="B47073" s="6"/>
      <c r="C47073" s="18"/>
      <c r="D47073" s="18"/>
      <c r="E47073" s="17"/>
      <c r="F47073" s="18"/>
      <c r="G47073" s="18"/>
      <c r="H47073" s="18"/>
      <c r="I47073" s="18"/>
      <c r="J47073" s="18"/>
      <c r="K47073" s="18"/>
      <c r="L47073" s="18"/>
      <c r="M47073" s="19"/>
      <c r="N47073" s="18"/>
    </row>
    <row r="47074" spans="1:14" customFormat="1">
      <c r="A47074" s="16"/>
      <c r="B47074" s="6"/>
      <c r="C47074" s="18"/>
      <c r="D47074" s="18"/>
      <c r="E47074" s="17"/>
      <c r="F47074" s="18"/>
      <c r="G47074" s="18"/>
      <c r="H47074" s="18"/>
      <c r="I47074" s="18"/>
      <c r="J47074" s="18"/>
      <c r="K47074" s="18"/>
      <c r="L47074" s="18"/>
      <c r="M47074" s="19"/>
      <c r="N47074" s="18"/>
    </row>
    <row r="47075" spans="1:14" customFormat="1">
      <c r="A47075" s="16"/>
      <c r="B47075" s="6"/>
      <c r="C47075" s="18"/>
      <c r="D47075" s="18"/>
      <c r="E47075" s="17"/>
      <c r="F47075" s="18"/>
      <c r="G47075" s="18"/>
      <c r="H47075" s="18"/>
      <c r="I47075" s="18"/>
      <c r="J47075" s="18"/>
      <c r="K47075" s="18"/>
      <c r="L47075" s="18"/>
      <c r="M47075" s="19"/>
      <c r="N47075" s="18"/>
    </row>
    <row r="47076" spans="1:14" customFormat="1">
      <c r="A47076" s="16"/>
      <c r="B47076" s="6"/>
      <c r="C47076" s="18"/>
      <c r="D47076" s="18"/>
      <c r="E47076" s="17"/>
      <c r="F47076" s="18"/>
      <c r="G47076" s="18"/>
      <c r="H47076" s="18"/>
      <c r="I47076" s="18"/>
      <c r="J47076" s="18"/>
      <c r="K47076" s="18"/>
      <c r="L47076" s="18"/>
      <c r="M47076" s="19"/>
      <c r="N47076" s="18"/>
    </row>
    <row r="47077" spans="1:14" customFormat="1">
      <c r="A47077" s="16"/>
      <c r="B47077" s="6"/>
      <c r="C47077" s="18"/>
      <c r="D47077" s="18"/>
      <c r="E47077" s="17"/>
      <c r="F47077" s="18"/>
      <c r="G47077" s="18"/>
      <c r="H47077" s="18"/>
      <c r="I47077" s="18"/>
      <c r="J47077" s="18"/>
      <c r="K47077" s="18"/>
      <c r="L47077" s="18"/>
      <c r="M47077" s="19"/>
      <c r="N47077" s="18"/>
    </row>
    <row r="47078" spans="1:14" customFormat="1">
      <c r="A47078" s="16"/>
      <c r="B47078" s="6"/>
      <c r="C47078" s="18"/>
      <c r="D47078" s="18"/>
      <c r="E47078" s="17"/>
      <c r="F47078" s="18"/>
      <c r="G47078" s="18"/>
      <c r="H47078" s="18"/>
      <c r="I47078" s="18"/>
      <c r="J47078" s="18"/>
      <c r="K47078" s="18"/>
      <c r="L47078" s="18"/>
      <c r="M47078" s="19"/>
      <c r="N47078" s="18"/>
    </row>
    <row r="47079" spans="1:14" customFormat="1">
      <c r="A47079" s="16"/>
      <c r="B47079" s="6"/>
      <c r="C47079" s="18"/>
      <c r="D47079" s="18"/>
      <c r="E47079" s="17"/>
      <c r="F47079" s="18"/>
      <c r="G47079" s="18"/>
      <c r="H47079" s="18"/>
      <c r="I47079" s="18"/>
      <c r="J47079" s="18"/>
      <c r="K47079" s="18"/>
      <c r="L47079" s="18"/>
      <c r="M47079" s="19"/>
      <c r="N47079" s="18"/>
    </row>
    <row r="47080" spans="1:14" customFormat="1">
      <c r="A47080" s="16"/>
      <c r="B47080" s="6"/>
      <c r="C47080" s="18"/>
      <c r="D47080" s="18"/>
      <c r="E47080" s="17"/>
      <c r="F47080" s="18"/>
      <c r="G47080" s="18"/>
      <c r="H47080" s="18"/>
      <c r="I47080" s="18"/>
      <c r="J47080" s="18"/>
      <c r="K47080" s="18"/>
      <c r="L47080" s="18"/>
      <c r="M47080" s="19"/>
      <c r="N47080" s="18"/>
    </row>
    <row r="47081" spans="1:14" customFormat="1">
      <c r="A47081" s="16"/>
      <c r="B47081" s="6"/>
      <c r="C47081" s="18"/>
      <c r="D47081" s="18"/>
      <c r="E47081" s="17"/>
      <c r="F47081" s="18"/>
      <c r="G47081" s="18"/>
      <c r="H47081" s="18"/>
      <c r="I47081" s="18"/>
      <c r="J47081" s="18"/>
      <c r="K47081" s="18"/>
      <c r="L47081" s="18"/>
      <c r="M47081" s="19"/>
      <c r="N47081" s="18"/>
    </row>
    <row r="47082" spans="1:14" customFormat="1">
      <c r="A47082" s="16"/>
      <c r="B47082" s="6"/>
      <c r="C47082" s="18"/>
      <c r="D47082" s="18"/>
      <c r="E47082" s="17"/>
      <c r="F47082" s="18"/>
      <c r="G47082" s="18"/>
      <c r="H47082" s="18"/>
      <c r="I47082" s="18"/>
      <c r="J47082" s="18"/>
      <c r="K47082" s="18"/>
      <c r="L47082" s="18"/>
      <c r="M47082" s="19"/>
      <c r="N47082" s="18"/>
    </row>
    <row r="47083" spans="1:14" customFormat="1">
      <c r="A47083" s="16"/>
      <c r="B47083" s="6"/>
      <c r="C47083" s="18"/>
      <c r="D47083" s="18"/>
      <c r="E47083" s="17"/>
      <c r="F47083" s="18"/>
      <c r="G47083" s="18"/>
      <c r="H47083" s="18"/>
      <c r="I47083" s="18"/>
      <c r="J47083" s="18"/>
      <c r="K47083" s="18"/>
      <c r="L47083" s="18"/>
      <c r="M47083" s="19"/>
      <c r="N47083" s="18"/>
    </row>
    <row r="47084" spans="1:14" customFormat="1">
      <c r="A47084" s="16"/>
      <c r="B47084" s="6"/>
      <c r="C47084" s="18"/>
      <c r="D47084" s="18"/>
      <c r="E47084" s="17"/>
      <c r="F47084" s="18"/>
      <c r="G47084" s="18"/>
      <c r="H47084" s="18"/>
      <c r="I47084" s="18"/>
      <c r="J47084" s="18"/>
      <c r="K47084" s="18"/>
      <c r="L47084" s="18"/>
      <c r="M47084" s="19"/>
      <c r="N47084" s="18"/>
    </row>
    <row r="47085" spans="1:14" customFormat="1">
      <c r="A47085" s="16"/>
      <c r="B47085" s="6"/>
      <c r="C47085" s="18"/>
      <c r="D47085" s="18"/>
      <c r="E47085" s="17"/>
      <c r="F47085" s="18"/>
      <c r="G47085" s="18"/>
      <c r="H47085" s="18"/>
      <c r="I47085" s="18"/>
      <c r="J47085" s="18"/>
      <c r="K47085" s="18"/>
      <c r="L47085" s="18"/>
      <c r="M47085" s="19"/>
      <c r="N47085" s="18"/>
    </row>
    <row r="47086" spans="1:14" customFormat="1">
      <c r="A47086" s="16"/>
      <c r="B47086" s="6"/>
      <c r="C47086" s="18"/>
      <c r="D47086" s="18"/>
      <c r="E47086" s="17"/>
      <c r="F47086" s="18"/>
      <c r="G47086" s="18"/>
      <c r="H47086" s="18"/>
      <c r="I47086" s="18"/>
      <c r="J47086" s="18"/>
      <c r="K47086" s="18"/>
      <c r="L47086" s="18"/>
      <c r="M47086" s="19"/>
      <c r="N47086" s="18"/>
    </row>
    <row r="47087" spans="1:14" customFormat="1">
      <c r="A47087" s="16"/>
      <c r="B47087" s="6"/>
      <c r="C47087" s="18"/>
      <c r="D47087" s="18"/>
      <c r="E47087" s="17"/>
      <c r="F47087" s="18"/>
      <c r="G47087" s="18"/>
      <c r="H47087" s="18"/>
      <c r="I47087" s="18"/>
      <c r="J47087" s="18"/>
      <c r="K47087" s="18"/>
      <c r="L47087" s="18"/>
      <c r="M47087" s="19"/>
      <c r="N47087" s="18"/>
    </row>
    <row r="47088" spans="1:14" customFormat="1">
      <c r="A47088" s="16"/>
      <c r="B47088" s="6"/>
      <c r="C47088" s="18"/>
      <c r="D47088" s="18"/>
      <c r="E47088" s="17"/>
      <c r="F47088" s="18"/>
      <c r="G47088" s="18"/>
      <c r="H47088" s="18"/>
      <c r="I47088" s="18"/>
      <c r="J47088" s="18"/>
      <c r="K47088" s="18"/>
      <c r="L47088" s="18"/>
      <c r="M47088" s="19"/>
      <c r="N47088" s="18"/>
    </row>
    <row r="47089" spans="1:14" customFormat="1">
      <c r="A47089" s="16"/>
      <c r="B47089" s="6"/>
      <c r="C47089" s="18"/>
      <c r="D47089" s="18"/>
      <c r="E47089" s="17"/>
      <c r="F47089" s="18"/>
      <c r="G47089" s="18"/>
      <c r="H47089" s="18"/>
      <c r="I47089" s="18"/>
      <c r="J47089" s="18"/>
      <c r="K47089" s="18"/>
      <c r="L47089" s="18"/>
      <c r="M47089" s="19"/>
      <c r="N47089" s="18"/>
    </row>
    <row r="47090" spans="1:14" customFormat="1">
      <c r="A47090" s="16"/>
      <c r="B47090" s="6"/>
      <c r="C47090" s="18"/>
      <c r="D47090" s="18"/>
      <c r="E47090" s="17"/>
      <c r="F47090" s="18"/>
      <c r="G47090" s="18"/>
      <c r="H47090" s="18"/>
      <c r="I47090" s="18"/>
      <c r="J47090" s="18"/>
      <c r="K47090" s="18"/>
      <c r="L47090" s="18"/>
      <c r="M47090" s="19"/>
      <c r="N47090" s="18"/>
    </row>
    <row r="47091" spans="1:14" customFormat="1">
      <c r="A47091" s="16"/>
      <c r="B47091" s="6"/>
      <c r="C47091" s="18"/>
      <c r="D47091" s="18"/>
      <c r="E47091" s="17"/>
      <c r="F47091" s="18"/>
      <c r="G47091" s="18"/>
      <c r="H47091" s="18"/>
      <c r="I47091" s="18"/>
      <c r="J47091" s="18"/>
      <c r="K47091" s="18"/>
      <c r="L47091" s="18"/>
      <c r="M47091" s="19"/>
      <c r="N47091" s="18"/>
    </row>
    <row r="47092" spans="1:14" customFormat="1">
      <c r="A47092" s="16"/>
      <c r="B47092" s="6"/>
      <c r="C47092" s="18"/>
      <c r="D47092" s="18"/>
      <c r="E47092" s="17"/>
      <c r="F47092" s="18"/>
      <c r="G47092" s="18"/>
      <c r="H47092" s="18"/>
      <c r="I47092" s="18"/>
      <c r="J47092" s="18"/>
      <c r="K47092" s="18"/>
      <c r="L47092" s="18"/>
      <c r="M47092" s="19"/>
      <c r="N47092" s="18"/>
    </row>
    <row r="47093" spans="1:14" customFormat="1">
      <c r="A47093" s="16"/>
      <c r="B47093" s="6"/>
      <c r="C47093" s="18"/>
      <c r="D47093" s="18"/>
      <c r="E47093" s="17"/>
      <c r="F47093" s="18"/>
      <c r="G47093" s="18"/>
      <c r="H47093" s="18"/>
      <c r="I47093" s="18"/>
      <c r="J47093" s="18"/>
      <c r="K47093" s="18"/>
      <c r="L47093" s="18"/>
      <c r="M47093" s="19"/>
      <c r="N47093" s="18"/>
    </row>
    <row r="47094" spans="1:14" customFormat="1">
      <c r="A47094" s="16"/>
      <c r="B47094" s="6"/>
      <c r="C47094" s="18"/>
      <c r="D47094" s="18"/>
      <c r="E47094" s="17"/>
      <c r="F47094" s="18"/>
      <c r="G47094" s="18"/>
      <c r="H47094" s="18"/>
      <c r="I47094" s="18"/>
      <c r="J47094" s="18"/>
      <c r="K47094" s="18"/>
      <c r="L47094" s="18"/>
      <c r="M47094" s="19"/>
      <c r="N47094" s="18"/>
    </row>
    <row r="47095" spans="1:14" customFormat="1">
      <c r="A47095" s="16"/>
      <c r="B47095" s="6"/>
      <c r="C47095" s="18"/>
      <c r="D47095" s="18"/>
      <c r="E47095" s="17"/>
      <c r="F47095" s="18"/>
      <c r="G47095" s="18"/>
      <c r="H47095" s="18"/>
      <c r="I47095" s="18"/>
      <c r="J47095" s="18"/>
      <c r="K47095" s="18"/>
      <c r="L47095" s="18"/>
      <c r="M47095" s="19"/>
      <c r="N47095" s="18"/>
    </row>
    <row r="47096" spans="1:14" customFormat="1">
      <c r="A47096" s="16"/>
      <c r="B47096" s="6"/>
      <c r="C47096" s="18"/>
      <c r="D47096" s="18"/>
      <c r="E47096" s="17"/>
      <c r="F47096" s="18"/>
      <c r="G47096" s="18"/>
      <c r="H47096" s="18"/>
      <c r="I47096" s="18"/>
      <c r="J47096" s="18"/>
      <c r="K47096" s="18"/>
      <c r="L47096" s="18"/>
      <c r="M47096" s="19"/>
      <c r="N47096" s="18"/>
    </row>
    <row r="47097" spans="1:14" customFormat="1">
      <c r="A47097" s="16"/>
      <c r="B47097" s="6"/>
      <c r="C47097" s="18"/>
      <c r="D47097" s="18"/>
      <c r="E47097" s="17"/>
      <c r="F47097" s="18"/>
      <c r="G47097" s="18"/>
      <c r="H47097" s="18"/>
      <c r="I47097" s="18"/>
      <c r="J47097" s="18"/>
      <c r="K47097" s="18"/>
      <c r="L47097" s="18"/>
      <c r="M47097" s="19"/>
      <c r="N47097" s="18"/>
    </row>
    <row r="47098" spans="1:14" customFormat="1">
      <c r="A47098" s="16"/>
      <c r="B47098" s="6"/>
      <c r="C47098" s="18"/>
      <c r="D47098" s="18"/>
      <c r="E47098" s="17"/>
      <c r="F47098" s="18"/>
      <c r="G47098" s="18"/>
      <c r="H47098" s="18"/>
      <c r="I47098" s="18"/>
      <c r="J47098" s="18"/>
      <c r="K47098" s="18"/>
      <c r="L47098" s="18"/>
      <c r="M47098" s="19"/>
      <c r="N47098" s="18"/>
    </row>
    <row r="47099" spans="1:14" customFormat="1">
      <c r="A47099" s="16"/>
      <c r="B47099" s="6"/>
      <c r="C47099" s="18"/>
      <c r="D47099" s="18"/>
      <c r="E47099" s="17"/>
      <c r="F47099" s="18"/>
      <c r="G47099" s="18"/>
      <c r="H47099" s="18"/>
      <c r="I47099" s="18"/>
      <c r="J47099" s="18"/>
      <c r="K47099" s="18"/>
      <c r="L47099" s="18"/>
      <c r="M47099" s="19"/>
      <c r="N47099" s="18"/>
    </row>
    <row r="47100" spans="1:14" customFormat="1">
      <c r="A47100" s="16"/>
      <c r="B47100" s="6"/>
      <c r="C47100" s="18"/>
      <c r="D47100" s="18"/>
      <c r="E47100" s="17"/>
      <c r="F47100" s="18"/>
      <c r="G47100" s="18"/>
      <c r="H47100" s="18"/>
      <c r="I47100" s="18"/>
      <c r="J47100" s="18"/>
      <c r="K47100" s="18"/>
      <c r="L47100" s="18"/>
      <c r="M47100" s="19"/>
      <c r="N47100" s="18"/>
    </row>
    <row r="47101" spans="1:14" customFormat="1">
      <c r="A47101" s="16"/>
      <c r="B47101" s="6"/>
      <c r="C47101" s="18"/>
      <c r="D47101" s="18"/>
      <c r="E47101" s="17"/>
      <c r="F47101" s="18"/>
      <c r="G47101" s="18"/>
      <c r="H47101" s="18"/>
      <c r="I47101" s="18"/>
      <c r="J47101" s="18"/>
      <c r="K47101" s="18"/>
      <c r="L47101" s="18"/>
      <c r="M47101" s="19"/>
      <c r="N47101" s="18"/>
    </row>
    <row r="47102" spans="1:14" customFormat="1">
      <c r="A47102" s="16"/>
      <c r="B47102" s="6"/>
      <c r="C47102" s="18"/>
      <c r="D47102" s="18"/>
      <c r="E47102" s="17"/>
      <c r="F47102" s="18"/>
      <c r="G47102" s="18"/>
      <c r="H47102" s="18"/>
      <c r="I47102" s="18"/>
      <c r="J47102" s="18"/>
      <c r="K47102" s="18"/>
      <c r="L47102" s="18"/>
      <c r="M47102" s="19"/>
      <c r="N47102" s="18"/>
    </row>
    <row r="47103" spans="1:14" customFormat="1">
      <c r="A47103" s="16"/>
      <c r="B47103" s="6"/>
      <c r="C47103" s="18"/>
      <c r="D47103" s="18"/>
      <c r="E47103" s="17"/>
      <c r="F47103" s="18"/>
      <c r="G47103" s="18"/>
      <c r="H47103" s="18"/>
      <c r="I47103" s="18"/>
      <c r="J47103" s="18"/>
      <c r="K47103" s="18"/>
      <c r="L47103" s="18"/>
      <c r="M47103" s="19"/>
      <c r="N47103" s="18"/>
    </row>
    <row r="47104" spans="1:14" customFormat="1">
      <c r="A47104" s="16"/>
      <c r="B47104" s="6"/>
      <c r="C47104" s="18"/>
      <c r="D47104" s="18"/>
      <c r="E47104" s="17"/>
      <c r="F47104" s="18"/>
      <c r="G47104" s="18"/>
      <c r="H47104" s="18"/>
      <c r="I47104" s="18"/>
      <c r="J47104" s="18"/>
      <c r="K47104" s="18"/>
      <c r="L47104" s="18"/>
      <c r="M47104" s="19"/>
      <c r="N47104" s="18"/>
    </row>
    <row r="47105" spans="1:14" customFormat="1">
      <c r="A47105" s="16"/>
      <c r="B47105" s="6"/>
      <c r="C47105" s="18"/>
      <c r="D47105" s="18"/>
      <c r="E47105" s="17"/>
      <c r="F47105" s="18"/>
      <c r="G47105" s="18"/>
      <c r="H47105" s="18"/>
      <c r="I47105" s="18"/>
      <c r="J47105" s="18"/>
      <c r="K47105" s="18"/>
      <c r="L47105" s="18"/>
      <c r="M47105" s="19"/>
      <c r="N47105" s="18"/>
    </row>
    <row r="47106" spans="1:14" customFormat="1">
      <c r="A47106" s="16"/>
      <c r="B47106" s="6"/>
      <c r="C47106" s="18"/>
      <c r="D47106" s="18"/>
      <c r="E47106" s="17"/>
      <c r="F47106" s="18"/>
      <c r="G47106" s="18"/>
      <c r="H47106" s="18"/>
      <c r="I47106" s="18"/>
      <c r="J47106" s="18"/>
      <c r="K47106" s="18"/>
      <c r="L47106" s="18"/>
      <c r="M47106" s="19"/>
      <c r="N47106" s="18"/>
    </row>
    <row r="47107" spans="1:14" customFormat="1">
      <c r="A47107" s="16"/>
      <c r="B47107" s="6"/>
      <c r="C47107" s="18"/>
      <c r="D47107" s="18"/>
      <c r="E47107" s="17"/>
      <c r="F47107" s="18"/>
      <c r="G47107" s="18"/>
      <c r="H47107" s="18"/>
      <c r="I47107" s="18"/>
      <c r="J47107" s="18"/>
      <c r="K47107" s="18"/>
      <c r="L47107" s="18"/>
      <c r="M47107" s="19"/>
      <c r="N47107" s="18"/>
    </row>
    <row r="47108" spans="1:14" customFormat="1">
      <c r="A47108" s="16"/>
      <c r="B47108" s="6"/>
      <c r="C47108" s="18"/>
      <c r="D47108" s="18"/>
      <c r="E47108" s="17"/>
      <c r="F47108" s="18"/>
      <c r="G47108" s="18"/>
      <c r="H47108" s="18"/>
      <c r="I47108" s="18"/>
      <c r="J47108" s="18"/>
      <c r="K47108" s="18"/>
      <c r="L47108" s="18"/>
      <c r="M47108" s="19"/>
      <c r="N47108" s="18"/>
    </row>
    <row r="47109" spans="1:14" customFormat="1">
      <c r="A47109" s="16"/>
      <c r="B47109" s="6"/>
      <c r="C47109" s="18"/>
      <c r="D47109" s="18"/>
      <c r="E47109" s="17"/>
      <c r="F47109" s="18"/>
      <c r="G47109" s="18"/>
      <c r="H47109" s="18"/>
      <c r="I47109" s="18"/>
      <c r="J47109" s="18"/>
      <c r="K47109" s="18"/>
      <c r="L47109" s="18"/>
      <c r="M47109" s="19"/>
      <c r="N47109" s="18"/>
    </row>
    <row r="47110" spans="1:14" customFormat="1">
      <c r="A47110" s="16"/>
      <c r="B47110" s="6"/>
      <c r="C47110" s="18"/>
      <c r="D47110" s="18"/>
      <c r="E47110" s="17"/>
      <c r="F47110" s="18"/>
      <c r="G47110" s="18"/>
      <c r="H47110" s="18"/>
      <c r="I47110" s="18"/>
      <c r="J47110" s="18"/>
      <c r="K47110" s="18"/>
      <c r="L47110" s="18"/>
      <c r="M47110" s="19"/>
      <c r="N47110" s="18"/>
    </row>
    <row r="47111" spans="1:14" customFormat="1">
      <c r="A47111" s="16"/>
      <c r="B47111" s="6"/>
      <c r="C47111" s="18"/>
      <c r="D47111" s="18"/>
      <c r="E47111" s="17"/>
      <c r="F47111" s="18"/>
      <c r="G47111" s="18"/>
      <c r="H47111" s="18"/>
      <c r="I47111" s="18"/>
      <c r="J47111" s="18"/>
      <c r="K47111" s="18"/>
      <c r="L47111" s="18"/>
      <c r="M47111" s="19"/>
      <c r="N47111" s="18"/>
    </row>
    <row r="47112" spans="1:14" customFormat="1">
      <c r="A47112" s="16"/>
      <c r="B47112" s="6"/>
      <c r="C47112" s="18"/>
      <c r="D47112" s="18"/>
      <c r="E47112" s="17"/>
      <c r="F47112" s="18"/>
      <c r="G47112" s="18"/>
      <c r="H47112" s="18"/>
      <c r="I47112" s="18"/>
      <c r="J47112" s="18"/>
      <c r="K47112" s="18"/>
      <c r="L47112" s="18"/>
      <c r="M47112" s="19"/>
      <c r="N47112" s="18"/>
    </row>
    <row r="47113" spans="1:14" customFormat="1">
      <c r="A47113" s="16"/>
      <c r="B47113" s="6"/>
      <c r="C47113" s="18"/>
      <c r="D47113" s="18"/>
      <c r="E47113" s="17"/>
      <c r="F47113" s="18"/>
      <c r="G47113" s="18"/>
      <c r="H47113" s="18"/>
      <c r="I47113" s="18"/>
      <c r="J47113" s="18"/>
      <c r="K47113" s="18"/>
      <c r="L47113" s="18"/>
      <c r="M47113" s="19"/>
      <c r="N47113" s="18"/>
    </row>
    <row r="47114" spans="1:14" customFormat="1">
      <c r="A47114" s="16"/>
      <c r="B47114" s="6"/>
      <c r="C47114" s="18"/>
      <c r="D47114" s="18"/>
      <c r="E47114" s="17"/>
      <c r="F47114" s="18"/>
      <c r="G47114" s="18"/>
      <c r="H47114" s="18"/>
      <c r="I47114" s="18"/>
      <c r="J47114" s="18"/>
      <c r="K47114" s="18"/>
      <c r="L47114" s="18"/>
      <c r="M47114" s="19"/>
      <c r="N47114" s="18"/>
    </row>
    <row r="47115" spans="1:14" customFormat="1">
      <c r="A47115" s="16"/>
      <c r="B47115" s="6"/>
      <c r="C47115" s="18"/>
      <c r="D47115" s="18"/>
      <c r="E47115" s="17"/>
      <c r="F47115" s="18"/>
      <c r="G47115" s="18"/>
      <c r="H47115" s="18"/>
      <c r="I47115" s="18"/>
      <c r="J47115" s="18"/>
      <c r="K47115" s="18"/>
      <c r="L47115" s="18"/>
      <c r="M47115" s="19"/>
      <c r="N47115" s="18"/>
    </row>
    <row r="47116" spans="1:14" customFormat="1">
      <c r="A47116" s="16"/>
      <c r="B47116" s="6"/>
      <c r="C47116" s="18"/>
      <c r="D47116" s="18"/>
      <c r="E47116" s="17"/>
      <c r="F47116" s="18"/>
      <c r="G47116" s="18"/>
      <c r="H47116" s="18"/>
      <c r="I47116" s="18"/>
      <c r="J47116" s="18"/>
      <c r="K47116" s="18"/>
      <c r="L47116" s="18"/>
      <c r="M47116" s="19"/>
      <c r="N47116" s="18"/>
    </row>
    <row r="47117" spans="1:14" customFormat="1">
      <c r="A47117" s="16"/>
      <c r="B47117" s="6"/>
      <c r="C47117" s="18"/>
      <c r="D47117" s="18"/>
      <c r="E47117" s="17"/>
      <c r="F47117" s="18"/>
      <c r="G47117" s="18"/>
      <c r="H47117" s="18"/>
      <c r="I47117" s="18"/>
      <c r="J47117" s="18"/>
      <c r="K47117" s="18"/>
      <c r="L47117" s="18"/>
      <c r="M47117" s="19"/>
      <c r="N47117" s="18"/>
    </row>
    <row r="47118" spans="1:14" customFormat="1">
      <c r="A47118" s="16"/>
      <c r="B47118" s="6"/>
      <c r="C47118" s="18"/>
      <c r="D47118" s="18"/>
      <c r="E47118" s="17"/>
      <c r="F47118" s="18"/>
      <c r="G47118" s="18"/>
      <c r="H47118" s="18"/>
      <c r="I47118" s="18"/>
      <c r="J47118" s="18"/>
      <c r="K47118" s="18"/>
      <c r="L47118" s="18"/>
      <c r="M47118" s="19"/>
      <c r="N47118" s="18"/>
    </row>
    <row r="47119" spans="1:14" customFormat="1">
      <c r="A47119" s="16"/>
      <c r="B47119" s="6"/>
      <c r="C47119" s="18"/>
      <c r="D47119" s="18"/>
      <c r="E47119" s="17"/>
      <c r="F47119" s="18"/>
      <c r="G47119" s="18"/>
      <c r="H47119" s="18"/>
      <c r="I47119" s="18"/>
      <c r="J47119" s="18"/>
      <c r="K47119" s="18"/>
      <c r="L47119" s="18"/>
      <c r="M47119" s="19"/>
      <c r="N47119" s="18"/>
    </row>
    <row r="47120" spans="1:14" customFormat="1">
      <c r="A47120" s="16"/>
      <c r="B47120" s="6"/>
      <c r="C47120" s="18"/>
      <c r="D47120" s="18"/>
      <c r="E47120" s="17"/>
      <c r="F47120" s="18"/>
      <c r="G47120" s="18"/>
      <c r="H47120" s="18"/>
      <c r="I47120" s="18"/>
      <c r="J47120" s="18"/>
      <c r="K47120" s="18"/>
      <c r="L47120" s="18"/>
      <c r="M47120" s="19"/>
      <c r="N47120" s="18"/>
    </row>
    <row r="47121" spans="1:14" customFormat="1">
      <c r="A47121" s="16"/>
      <c r="B47121" s="6"/>
      <c r="C47121" s="18"/>
      <c r="D47121" s="18"/>
      <c r="E47121" s="17"/>
      <c r="F47121" s="18"/>
      <c r="G47121" s="18"/>
      <c r="H47121" s="18"/>
      <c r="I47121" s="18"/>
      <c r="J47121" s="18"/>
      <c r="K47121" s="18"/>
      <c r="L47121" s="18"/>
      <c r="M47121" s="19"/>
      <c r="N47121" s="18"/>
    </row>
    <row r="47122" spans="1:14" customFormat="1">
      <c r="A47122" s="16"/>
      <c r="B47122" s="6"/>
      <c r="C47122" s="18"/>
      <c r="D47122" s="18"/>
      <c r="E47122" s="17"/>
      <c r="F47122" s="18"/>
      <c r="G47122" s="18"/>
      <c r="H47122" s="18"/>
      <c r="I47122" s="18"/>
      <c r="J47122" s="18"/>
      <c r="K47122" s="18"/>
      <c r="L47122" s="18"/>
      <c r="M47122" s="19"/>
      <c r="N47122" s="18"/>
    </row>
    <row r="47123" spans="1:14" customFormat="1">
      <c r="A47123" s="16"/>
      <c r="B47123" s="6"/>
      <c r="C47123" s="18"/>
      <c r="D47123" s="18"/>
      <c r="E47123" s="17"/>
      <c r="F47123" s="18"/>
      <c r="G47123" s="18"/>
      <c r="H47123" s="18"/>
      <c r="I47123" s="18"/>
      <c r="J47123" s="18"/>
      <c r="K47123" s="18"/>
      <c r="L47123" s="18"/>
      <c r="M47123" s="19"/>
      <c r="N47123" s="18"/>
    </row>
    <row r="47124" spans="1:14" customFormat="1">
      <c r="A47124" s="16"/>
      <c r="B47124" s="6"/>
      <c r="C47124" s="18"/>
      <c r="D47124" s="18"/>
      <c r="E47124" s="17"/>
      <c r="F47124" s="18"/>
      <c r="G47124" s="18"/>
      <c r="H47124" s="18"/>
      <c r="I47124" s="18"/>
      <c r="J47124" s="18"/>
      <c r="K47124" s="18"/>
      <c r="L47124" s="18"/>
      <c r="M47124" s="19"/>
      <c r="N47124" s="18"/>
    </row>
    <row r="47125" spans="1:14" customFormat="1">
      <c r="A47125" s="16"/>
      <c r="B47125" s="6"/>
      <c r="C47125" s="18"/>
      <c r="D47125" s="18"/>
      <c r="E47125" s="17"/>
      <c r="F47125" s="18"/>
      <c r="G47125" s="18"/>
      <c r="H47125" s="18"/>
      <c r="I47125" s="18"/>
      <c r="J47125" s="18"/>
      <c r="K47125" s="18"/>
      <c r="L47125" s="18"/>
      <c r="M47125" s="19"/>
      <c r="N47125" s="18"/>
    </row>
    <row r="47126" spans="1:14" customFormat="1">
      <c r="A47126" s="16"/>
      <c r="B47126" s="6"/>
      <c r="C47126" s="18"/>
      <c r="D47126" s="18"/>
      <c r="E47126" s="17"/>
      <c r="F47126" s="18"/>
      <c r="G47126" s="18"/>
      <c r="H47126" s="18"/>
      <c r="I47126" s="18"/>
      <c r="J47126" s="18"/>
      <c r="K47126" s="18"/>
      <c r="L47126" s="18"/>
      <c r="M47126" s="19"/>
      <c r="N47126" s="18"/>
    </row>
    <row r="47127" spans="1:14" customFormat="1">
      <c r="A47127" s="16"/>
      <c r="B47127" s="6"/>
      <c r="C47127" s="18"/>
      <c r="D47127" s="18"/>
      <c r="E47127" s="17"/>
      <c r="F47127" s="18"/>
      <c r="G47127" s="18"/>
      <c r="H47127" s="18"/>
      <c r="I47127" s="18"/>
      <c r="J47127" s="18"/>
      <c r="K47127" s="18"/>
      <c r="L47127" s="18"/>
      <c r="M47127" s="19"/>
      <c r="N47127" s="18"/>
    </row>
    <row r="47128" spans="1:14" customFormat="1">
      <c r="A47128" s="16"/>
      <c r="B47128" s="6"/>
      <c r="C47128" s="18"/>
      <c r="D47128" s="18"/>
      <c r="E47128" s="17"/>
      <c r="F47128" s="18"/>
      <c r="G47128" s="18"/>
      <c r="H47128" s="18"/>
      <c r="I47128" s="18"/>
      <c r="J47128" s="18"/>
      <c r="K47128" s="18"/>
      <c r="L47128" s="18"/>
      <c r="M47128" s="19"/>
      <c r="N47128" s="18"/>
    </row>
    <row r="47129" spans="1:14" customFormat="1">
      <c r="A47129" s="16"/>
      <c r="B47129" s="6"/>
      <c r="C47129" s="18"/>
      <c r="D47129" s="18"/>
      <c r="E47129" s="17"/>
      <c r="F47129" s="18"/>
      <c r="G47129" s="18"/>
      <c r="H47129" s="18"/>
      <c r="I47129" s="18"/>
      <c r="J47129" s="18"/>
      <c r="K47129" s="18"/>
      <c r="L47129" s="18"/>
      <c r="M47129" s="19"/>
      <c r="N47129" s="18"/>
    </row>
    <row r="47130" spans="1:14" customFormat="1">
      <c r="A47130" s="16"/>
      <c r="B47130" s="6"/>
      <c r="C47130" s="18"/>
      <c r="D47130" s="18"/>
      <c r="E47130" s="17"/>
      <c r="F47130" s="18"/>
      <c r="G47130" s="18"/>
      <c r="H47130" s="18"/>
      <c r="I47130" s="18"/>
      <c r="J47130" s="18"/>
      <c r="K47130" s="18"/>
      <c r="L47130" s="18"/>
      <c r="M47130" s="19"/>
      <c r="N47130" s="18"/>
    </row>
    <row r="47131" spans="1:14" customFormat="1">
      <c r="A47131" s="16"/>
      <c r="B47131" s="6"/>
      <c r="C47131" s="18"/>
      <c r="D47131" s="18"/>
      <c r="E47131" s="17"/>
      <c r="F47131" s="18"/>
      <c r="G47131" s="18"/>
      <c r="H47131" s="18"/>
      <c r="I47131" s="18"/>
      <c r="J47131" s="18"/>
      <c r="K47131" s="18"/>
      <c r="L47131" s="18"/>
      <c r="M47131" s="19"/>
      <c r="N47131" s="18"/>
    </row>
    <row r="47132" spans="1:14" customFormat="1">
      <c r="A47132" s="16"/>
      <c r="B47132" s="6"/>
      <c r="C47132" s="18"/>
      <c r="D47132" s="18"/>
      <c r="E47132" s="17"/>
      <c r="F47132" s="18"/>
      <c r="G47132" s="18"/>
      <c r="H47132" s="18"/>
      <c r="I47132" s="18"/>
      <c r="J47132" s="18"/>
      <c r="K47132" s="18"/>
      <c r="L47132" s="18"/>
      <c r="M47132" s="19"/>
      <c r="N47132" s="18"/>
    </row>
    <row r="47133" spans="1:14" customFormat="1">
      <c r="A47133" s="16"/>
      <c r="B47133" s="6"/>
      <c r="C47133" s="18"/>
      <c r="D47133" s="18"/>
      <c r="E47133" s="17"/>
      <c r="F47133" s="18"/>
      <c r="G47133" s="18"/>
      <c r="H47133" s="18"/>
      <c r="I47133" s="18"/>
      <c r="J47133" s="18"/>
      <c r="K47133" s="18"/>
      <c r="L47133" s="18"/>
      <c r="M47133" s="19"/>
      <c r="N47133" s="18"/>
    </row>
    <row r="47134" spans="1:14" customFormat="1">
      <c r="A47134" s="16"/>
      <c r="B47134" s="6"/>
      <c r="C47134" s="18"/>
      <c r="D47134" s="18"/>
      <c r="E47134" s="17"/>
      <c r="F47134" s="18"/>
      <c r="G47134" s="18"/>
      <c r="H47134" s="18"/>
      <c r="I47134" s="18"/>
      <c r="J47134" s="18"/>
      <c r="K47134" s="18"/>
      <c r="L47134" s="18"/>
      <c r="M47134" s="19"/>
      <c r="N47134" s="18"/>
    </row>
    <row r="47135" spans="1:14" customFormat="1">
      <c r="A47135" s="16"/>
      <c r="B47135" s="6"/>
      <c r="C47135" s="18"/>
      <c r="D47135" s="18"/>
      <c r="E47135" s="17"/>
      <c r="F47135" s="18"/>
      <c r="G47135" s="18"/>
      <c r="H47135" s="18"/>
      <c r="I47135" s="18"/>
      <c r="J47135" s="18"/>
      <c r="K47135" s="18"/>
      <c r="L47135" s="18"/>
      <c r="M47135" s="19"/>
      <c r="N47135" s="18"/>
    </row>
    <row r="47136" spans="1:14" customFormat="1">
      <c r="A47136" s="16"/>
      <c r="B47136" s="6"/>
      <c r="C47136" s="18"/>
      <c r="D47136" s="18"/>
      <c r="E47136" s="17"/>
      <c r="F47136" s="18"/>
      <c r="G47136" s="18"/>
      <c r="H47136" s="18"/>
      <c r="I47136" s="18"/>
      <c r="J47136" s="18"/>
      <c r="K47136" s="18"/>
      <c r="L47136" s="18"/>
      <c r="M47136" s="19"/>
      <c r="N47136" s="18"/>
    </row>
    <row r="47137" spans="1:14" customFormat="1">
      <c r="A47137" s="16"/>
      <c r="B47137" s="6"/>
      <c r="C47137" s="18"/>
      <c r="D47137" s="18"/>
      <c r="E47137" s="17"/>
      <c r="F47137" s="18"/>
      <c r="G47137" s="18"/>
      <c r="H47137" s="18"/>
      <c r="I47137" s="18"/>
      <c r="J47137" s="18"/>
      <c r="K47137" s="18"/>
      <c r="L47137" s="18"/>
      <c r="M47137" s="19"/>
      <c r="N47137" s="18"/>
    </row>
    <row r="47138" spans="1:14" customFormat="1">
      <c r="A47138" s="16"/>
      <c r="B47138" s="6"/>
      <c r="C47138" s="18"/>
      <c r="D47138" s="18"/>
      <c r="E47138" s="17"/>
      <c r="F47138" s="18"/>
      <c r="G47138" s="18"/>
      <c r="H47138" s="18"/>
      <c r="I47138" s="18"/>
      <c r="J47138" s="18"/>
      <c r="K47138" s="18"/>
      <c r="L47138" s="18"/>
      <c r="M47138" s="19"/>
      <c r="N47138" s="18"/>
    </row>
    <row r="47139" spans="1:14" customFormat="1">
      <c r="A47139" s="16"/>
      <c r="B47139" s="6"/>
      <c r="C47139" s="18"/>
      <c r="D47139" s="18"/>
      <c r="E47139" s="17"/>
      <c r="F47139" s="18"/>
      <c r="G47139" s="18"/>
      <c r="H47139" s="18"/>
      <c r="I47139" s="18"/>
      <c r="J47139" s="18"/>
      <c r="K47139" s="18"/>
      <c r="L47139" s="18"/>
      <c r="M47139" s="19"/>
      <c r="N47139" s="18"/>
    </row>
    <row r="47140" spans="1:14" customFormat="1">
      <c r="A47140" s="16"/>
      <c r="B47140" s="6"/>
      <c r="C47140" s="18"/>
      <c r="D47140" s="18"/>
      <c r="E47140" s="17"/>
      <c r="F47140" s="18"/>
      <c r="G47140" s="18"/>
      <c r="H47140" s="18"/>
      <c r="I47140" s="18"/>
      <c r="J47140" s="18"/>
      <c r="K47140" s="18"/>
      <c r="L47140" s="18"/>
      <c r="M47140" s="19"/>
      <c r="N47140" s="18"/>
    </row>
    <row r="47141" spans="1:14" customFormat="1">
      <c r="A47141" s="16"/>
      <c r="B47141" s="6"/>
      <c r="C47141" s="18"/>
      <c r="D47141" s="18"/>
      <c r="E47141" s="17"/>
      <c r="F47141" s="18"/>
      <c r="G47141" s="18"/>
      <c r="H47141" s="18"/>
      <c r="I47141" s="18"/>
      <c r="J47141" s="18"/>
      <c r="K47141" s="18"/>
      <c r="L47141" s="18"/>
      <c r="M47141" s="19"/>
      <c r="N47141" s="18"/>
    </row>
    <row r="47142" spans="1:14" customFormat="1">
      <c r="A47142" s="16"/>
      <c r="B47142" s="6"/>
      <c r="C47142" s="18"/>
      <c r="D47142" s="18"/>
      <c r="E47142" s="17"/>
      <c r="F47142" s="18"/>
      <c r="G47142" s="18"/>
      <c r="H47142" s="18"/>
      <c r="I47142" s="18"/>
      <c r="J47142" s="18"/>
      <c r="K47142" s="18"/>
      <c r="L47142" s="18"/>
      <c r="M47142" s="19"/>
      <c r="N47142" s="18"/>
    </row>
    <row r="47143" spans="1:14" customFormat="1">
      <c r="A47143" s="16"/>
      <c r="B47143" s="6"/>
      <c r="C47143" s="18"/>
      <c r="D47143" s="18"/>
      <c r="E47143" s="17"/>
      <c r="F47143" s="18"/>
      <c r="G47143" s="18"/>
      <c r="H47143" s="18"/>
      <c r="I47143" s="18"/>
      <c r="J47143" s="18"/>
      <c r="K47143" s="18"/>
      <c r="L47143" s="18"/>
      <c r="M47143" s="19"/>
      <c r="N47143" s="18"/>
    </row>
    <row r="47144" spans="1:14" customFormat="1">
      <c r="A47144" s="16"/>
      <c r="B47144" s="6"/>
      <c r="C47144" s="18"/>
      <c r="D47144" s="18"/>
      <c r="E47144" s="17"/>
      <c r="F47144" s="18"/>
      <c r="G47144" s="18"/>
      <c r="H47144" s="18"/>
      <c r="I47144" s="18"/>
      <c r="J47144" s="18"/>
      <c r="K47144" s="18"/>
      <c r="L47144" s="18"/>
      <c r="M47144" s="19"/>
      <c r="N47144" s="18"/>
    </row>
    <row r="47145" spans="1:14" customFormat="1">
      <c r="A47145" s="16"/>
      <c r="B47145" s="6"/>
      <c r="C47145" s="18"/>
      <c r="D47145" s="18"/>
      <c r="E47145" s="17"/>
      <c r="F47145" s="18"/>
      <c r="G47145" s="18"/>
      <c r="H47145" s="18"/>
      <c r="I47145" s="18"/>
      <c r="J47145" s="18"/>
      <c r="K47145" s="18"/>
      <c r="L47145" s="18"/>
      <c r="M47145" s="19"/>
      <c r="N47145" s="18"/>
    </row>
    <row r="47146" spans="1:14" customFormat="1">
      <c r="A47146" s="16"/>
      <c r="B47146" s="6"/>
      <c r="C47146" s="18"/>
      <c r="D47146" s="18"/>
      <c r="E47146" s="17"/>
      <c r="F47146" s="18"/>
      <c r="G47146" s="18"/>
      <c r="H47146" s="18"/>
      <c r="I47146" s="18"/>
      <c r="J47146" s="18"/>
      <c r="K47146" s="18"/>
      <c r="L47146" s="18"/>
      <c r="M47146" s="19"/>
      <c r="N47146" s="18"/>
    </row>
    <row r="47147" spans="1:14" customFormat="1">
      <c r="A47147" s="16"/>
      <c r="B47147" s="6"/>
      <c r="C47147" s="18"/>
      <c r="D47147" s="18"/>
      <c r="E47147" s="17"/>
      <c r="F47147" s="18"/>
      <c r="G47147" s="18"/>
      <c r="H47147" s="18"/>
      <c r="I47147" s="18"/>
      <c r="J47147" s="18"/>
      <c r="K47147" s="18"/>
      <c r="L47147" s="18"/>
      <c r="M47147" s="19"/>
      <c r="N47147" s="18"/>
    </row>
    <row r="47148" spans="1:14" customFormat="1">
      <c r="A47148" s="16"/>
      <c r="B47148" s="6"/>
      <c r="C47148" s="18"/>
      <c r="D47148" s="18"/>
      <c r="E47148" s="17"/>
      <c r="F47148" s="18"/>
      <c r="G47148" s="18"/>
      <c r="H47148" s="18"/>
      <c r="I47148" s="18"/>
      <c r="J47148" s="18"/>
      <c r="K47148" s="18"/>
      <c r="L47148" s="18"/>
      <c r="M47148" s="19"/>
      <c r="N47148" s="18"/>
    </row>
    <row r="47149" spans="1:14" customFormat="1">
      <c r="A47149" s="16"/>
      <c r="B47149" s="6"/>
      <c r="C47149" s="18"/>
      <c r="D47149" s="18"/>
      <c r="E47149" s="17"/>
      <c r="F47149" s="18"/>
      <c r="G47149" s="18"/>
      <c r="H47149" s="18"/>
      <c r="I47149" s="18"/>
      <c r="J47149" s="18"/>
      <c r="K47149" s="18"/>
      <c r="L47149" s="18"/>
      <c r="M47149" s="19"/>
      <c r="N47149" s="18"/>
    </row>
    <row r="47150" spans="1:14" customFormat="1">
      <c r="A47150" s="16"/>
      <c r="B47150" s="6"/>
      <c r="C47150" s="18"/>
      <c r="D47150" s="18"/>
      <c r="E47150" s="17"/>
      <c r="F47150" s="18"/>
      <c r="G47150" s="18"/>
      <c r="H47150" s="18"/>
      <c r="I47150" s="18"/>
      <c r="J47150" s="18"/>
      <c r="K47150" s="18"/>
      <c r="L47150" s="18"/>
      <c r="M47150" s="19"/>
      <c r="N47150" s="18"/>
    </row>
    <row r="47151" spans="1:14" customFormat="1">
      <c r="A47151" s="16"/>
      <c r="B47151" s="6"/>
      <c r="C47151" s="18"/>
      <c r="D47151" s="18"/>
      <c r="E47151" s="17"/>
      <c r="F47151" s="18"/>
      <c r="G47151" s="18"/>
      <c r="H47151" s="18"/>
      <c r="I47151" s="18"/>
      <c r="J47151" s="18"/>
      <c r="K47151" s="18"/>
      <c r="L47151" s="18"/>
      <c r="M47151" s="19"/>
      <c r="N47151" s="18"/>
    </row>
    <row r="47152" spans="1:14" customFormat="1">
      <c r="A47152" s="16"/>
      <c r="B47152" s="6"/>
      <c r="C47152" s="18"/>
      <c r="D47152" s="18"/>
      <c r="E47152" s="17"/>
      <c r="F47152" s="18"/>
      <c r="G47152" s="18"/>
      <c r="H47152" s="18"/>
      <c r="I47152" s="18"/>
      <c r="J47152" s="18"/>
      <c r="K47152" s="18"/>
      <c r="L47152" s="18"/>
      <c r="M47152" s="19"/>
      <c r="N47152" s="18"/>
    </row>
    <row r="47153" spans="1:14" customFormat="1">
      <c r="A47153" s="16"/>
      <c r="B47153" s="6"/>
      <c r="C47153" s="18"/>
      <c r="D47153" s="18"/>
      <c r="E47153" s="17"/>
      <c r="F47153" s="18"/>
      <c r="G47153" s="18"/>
      <c r="H47153" s="18"/>
      <c r="I47153" s="18"/>
      <c r="J47153" s="18"/>
      <c r="K47153" s="18"/>
      <c r="L47153" s="18"/>
      <c r="M47153" s="19"/>
      <c r="N47153" s="18"/>
    </row>
    <row r="47154" spans="1:14" customFormat="1">
      <c r="A47154" s="16"/>
      <c r="B47154" s="6"/>
      <c r="C47154" s="18"/>
      <c r="D47154" s="18"/>
      <c r="E47154" s="17"/>
      <c r="F47154" s="18"/>
      <c r="G47154" s="18"/>
      <c r="H47154" s="18"/>
      <c r="I47154" s="18"/>
      <c r="J47154" s="18"/>
      <c r="K47154" s="18"/>
      <c r="L47154" s="18"/>
      <c r="M47154" s="19"/>
      <c r="N47154" s="18"/>
    </row>
    <row r="47155" spans="1:14" customFormat="1">
      <c r="A47155" s="16"/>
      <c r="B47155" s="6"/>
      <c r="C47155" s="18"/>
      <c r="D47155" s="18"/>
      <c r="E47155" s="17"/>
      <c r="F47155" s="18"/>
      <c r="G47155" s="18"/>
      <c r="H47155" s="18"/>
      <c r="I47155" s="18"/>
      <c r="J47155" s="18"/>
      <c r="K47155" s="18"/>
      <c r="L47155" s="18"/>
      <c r="M47155" s="19"/>
      <c r="N47155" s="18"/>
    </row>
    <row r="47156" spans="1:14" customFormat="1">
      <c r="A47156" s="16"/>
      <c r="B47156" s="6"/>
      <c r="C47156" s="18"/>
      <c r="D47156" s="18"/>
      <c r="E47156" s="17"/>
      <c r="F47156" s="18"/>
      <c r="G47156" s="18"/>
      <c r="H47156" s="18"/>
      <c r="I47156" s="18"/>
      <c r="J47156" s="18"/>
      <c r="K47156" s="18"/>
      <c r="L47156" s="18"/>
      <c r="M47156" s="19"/>
      <c r="N47156" s="18"/>
    </row>
    <row r="47157" spans="1:14" customFormat="1">
      <c r="A47157" s="16"/>
      <c r="B47157" s="6"/>
      <c r="C47157" s="18"/>
      <c r="D47157" s="18"/>
      <c r="E47157" s="17"/>
      <c r="F47157" s="18"/>
      <c r="G47157" s="18"/>
      <c r="H47157" s="18"/>
      <c r="I47157" s="18"/>
      <c r="J47157" s="18"/>
      <c r="K47157" s="18"/>
      <c r="L47157" s="18"/>
      <c r="M47157" s="19"/>
      <c r="N47157" s="18"/>
    </row>
    <row r="47158" spans="1:14" customFormat="1">
      <c r="A47158" s="16"/>
      <c r="B47158" s="6"/>
      <c r="C47158" s="18"/>
      <c r="D47158" s="18"/>
      <c r="E47158" s="17"/>
      <c r="F47158" s="18"/>
      <c r="G47158" s="18"/>
      <c r="H47158" s="18"/>
      <c r="I47158" s="18"/>
      <c r="J47158" s="18"/>
      <c r="K47158" s="18"/>
      <c r="L47158" s="18"/>
      <c r="M47158" s="19"/>
      <c r="N47158" s="18"/>
    </row>
    <row r="47159" spans="1:14" customFormat="1">
      <c r="A47159" s="16"/>
      <c r="B47159" s="6"/>
      <c r="C47159" s="18"/>
      <c r="D47159" s="18"/>
      <c r="E47159" s="17"/>
      <c r="F47159" s="18"/>
      <c r="G47159" s="18"/>
      <c r="H47159" s="18"/>
      <c r="I47159" s="18"/>
      <c r="J47159" s="18"/>
      <c r="K47159" s="18"/>
      <c r="L47159" s="18"/>
      <c r="M47159" s="19"/>
      <c r="N47159" s="18"/>
    </row>
    <row r="47160" spans="1:14" customFormat="1">
      <c r="A47160" s="16"/>
      <c r="B47160" s="6"/>
      <c r="C47160" s="18"/>
      <c r="D47160" s="18"/>
      <c r="E47160" s="17"/>
      <c r="F47160" s="18"/>
      <c r="G47160" s="18"/>
      <c r="H47160" s="18"/>
      <c r="I47160" s="18"/>
      <c r="J47160" s="18"/>
      <c r="K47160" s="18"/>
      <c r="L47160" s="18"/>
      <c r="M47160" s="19"/>
      <c r="N47160" s="18"/>
    </row>
    <row r="47161" spans="1:14" customFormat="1">
      <c r="A47161" s="16"/>
      <c r="B47161" s="6"/>
      <c r="C47161" s="18"/>
      <c r="D47161" s="18"/>
      <c r="E47161" s="17"/>
      <c r="F47161" s="18"/>
      <c r="G47161" s="18"/>
      <c r="H47161" s="18"/>
      <c r="I47161" s="18"/>
      <c r="J47161" s="18"/>
      <c r="K47161" s="18"/>
      <c r="L47161" s="18"/>
      <c r="M47161" s="19"/>
      <c r="N47161" s="18"/>
    </row>
    <row r="47162" spans="1:14" customFormat="1">
      <c r="A47162" s="16"/>
      <c r="B47162" s="6"/>
      <c r="C47162" s="18"/>
      <c r="D47162" s="18"/>
      <c r="E47162" s="17"/>
      <c r="F47162" s="18"/>
      <c r="G47162" s="18"/>
      <c r="H47162" s="18"/>
      <c r="I47162" s="18"/>
      <c r="J47162" s="18"/>
      <c r="K47162" s="18"/>
      <c r="L47162" s="18"/>
      <c r="M47162" s="19"/>
      <c r="N47162" s="18"/>
    </row>
    <row r="47163" spans="1:14" customFormat="1">
      <c r="A47163" s="16"/>
      <c r="B47163" s="6"/>
      <c r="C47163" s="18"/>
      <c r="D47163" s="18"/>
      <c r="E47163" s="17"/>
      <c r="F47163" s="18"/>
      <c r="G47163" s="18"/>
      <c r="H47163" s="18"/>
      <c r="I47163" s="18"/>
      <c r="J47163" s="18"/>
      <c r="K47163" s="18"/>
      <c r="L47163" s="18"/>
      <c r="M47163" s="19"/>
      <c r="N47163" s="18"/>
    </row>
    <row r="47164" spans="1:14" customFormat="1">
      <c r="A47164" s="16"/>
      <c r="B47164" s="6"/>
      <c r="C47164" s="18"/>
      <c r="D47164" s="18"/>
      <c r="E47164" s="17"/>
      <c r="F47164" s="18"/>
      <c r="G47164" s="18"/>
      <c r="H47164" s="18"/>
      <c r="I47164" s="18"/>
      <c r="J47164" s="18"/>
      <c r="K47164" s="18"/>
      <c r="L47164" s="18"/>
      <c r="M47164" s="19"/>
      <c r="N47164" s="18"/>
    </row>
    <row r="47165" spans="1:14" customFormat="1">
      <c r="A47165" s="16"/>
      <c r="B47165" s="6"/>
      <c r="C47165" s="18"/>
      <c r="D47165" s="18"/>
      <c r="E47165" s="17"/>
      <c r="F47165" s="18"/>
      <c r="G47165" s="18"/>
      <c r="H47165" s="18"/>
      <c r="I47165" s="18"/>
      <c r="J47165" s="18"/>
      <c r="K47165" s="18"/>
      <c r="L47165" s="18"/>
      <c r="M47165" s="19"/>
      <c r="N47165" s="18"/>
    </row>
    <row r="47166" spans="1:14" customFormat="1">
      <c r="A47166" s="16"/>
      <c r="B47166" s="6"/>
      <c r="C47166" s="18"/>
      <c r="D47166" s="18"/>
      <c r="E47166" s="17"/>
      <c r="F47166" s="18"/>
      <c r="G47166" s="18"/>
      <c r="H47166" s="18"/>
      <c r="I47166" s="18"/>
      <c r="J47166" s="18"/>
      <c r="K47166" s="18"/>
      <c r="L47166" s="18"/>
      <c r="M47166" s="19"/>
      <c r="N47166" s="18"/>
    </row>
    <row r="47167" spans="1:14" customFormat="1">
      <c r="A47167" s="16"/>
      <c r="B47167" s="6"/>
      <c r="C47167" s="18"/>
      <c r="D47167" s="18"/>
      <c r="E47167" s="17"/>
      <c r="F47167" s="18"/>
      <c r="G47167" s="18"/>
      <c r="H47167" s="18"/>
      <c r="I47167" s="18"/>
      <c r="J47167" s="18"/>
      <c r="K47167" s="18"/>
      <c r="L47167" s="18"/>
      <c r="M47167" s="19"/>
      <c r="N47167" s="18"/>
    </row>
    <row r="47168" spans="1:14" customFormat="1">
      <c r="A47168" s="16"/>
      <c r="B47168" s="6"/>
      <c r="C47168" s="18"/>
      <c r="D47168" s="18"/>
      <c r="E47168" s="17"/>
      <c r="F47168" s="18"/>
      <c r="G47168" s="18"/>
      <c r="H47168" s="18"/>
      <c r="I47168" s="18"/>
      <c r="J47168" s="18"/>
      <c r="K47168" s="18"/>
      <c r="L47168" s="18"/>
      <c r="M47168" s="19"/>
      <c r="N47168" s="18"/>
    </row>
    <row r="47169" spans="1:14" customFormat="1">
      <c r="A47169" s="16"/>
      <c r="B47169" s="6"/>
      <c r="C47169" s="18"/>
      <c r="D47169" s="18"/>
      <c r="E47169" s="17"/>
      <c r="F47169" s="18"/>
      <c r="G47169" s="18"/>
      <c r="H47169" s="18"/>
      <c r="I47169" s="18"/>
      <c r="J47169" s="18"/>
      <c r="K47169" s="18"/>
      <c r="L47169" s="18"/>
      <c r="M47169" s="19"/>
      <c r="N47169" s="18"/>
    </row>
    <row r="47170" spans="1:14" customFormat="1">
      <c r="A47170" s="16"/>
      <c r="B47170" s="6"/>
      <c r="C47170" s="18"/>
      <c r="D47170" s="18"/>
      <c r="E47170" s="17"/>
      <c r="F47170" s="18"/>
      <c r="G47170" s="18"/>
      <c r="H47170" s="18"/>
      <c r="I47170" s="18"/>
      <c r="J47170" s="18"/>
      <c r="K47170" s="18"/>
      <c r="L47170" s="18"/>
      <c r="M47170" s="19"/>
      <c r="N47170" s="18"/>
    </row>
    <row r="47171" spans="1:14" customFormat="1">
      <c r="A47171" s="16"/>
      <c r="B47171" s="6"/>
      <c r="C47171" s="18"/>
      <c r="D47171" s="18"/>
      <c r="E47171" s="17"/>
      <c r="F47171" s="18"/>
      <c r="G47171" s="18"/>
      <c r="H47171" s="18"/>
      <c r="I47171" s="18"/>
      <c r="J47171" s="18"/>
      <c r="K47171" s="18"/>
      <c r="L47171" s="18"/>
      <c r="M47171" s="19"/>
      <c r="N47171" s="18"/>
    </row>
    <row r="47172" spans="1:14" customFormat="1">
      <c r="A47172" s="16"/>
      <c r="B47172" s="6"/>
      <c r="C47172" s="18"/>
      <c r="D47172" s="18"/>
      <c r="E47172" s="17"/>
      <c r="F47172" s="18"/>
      <c r="G47172" s="18"/>
      <c r="H47172" s="18"/>
      <c r="I47172" s="18"/>
      <c r="J47172" s="18"/>
      <c r="K47172" s="18"/>
      <c r="L47172" s="18"/>
      <c r="M47172" s="19"/>
      <c r="N47172" s="18"/>
    </row>
    <row r="47173" spans="1:14" customFormat="1">
      <c r="A47173" s="16"/>
      <c r="B47173" s="6"/>
      <c r="C47173" s="18"/>
      <c r="D47173" s="18"/>
      <c r="E47173" s="17"/>
      <c r="F47173" s="18"/>
      <c r="G47173" s="18"/>
      <c r="H47173" s="18"/>
      <c r="I47173" s="18"/>
      <c r="J47173" s="18"/>
      <c r="K47173" s="18"/>
      <c r="L47173" s="18"/>
      <c r="M47173" s="19"/>
      <c r="N47173" s="18"/>
    </row>
    <row r="47174" spans="1:14" customFormat="1">
      <c r="A47174" s="16"/>
      <c r="B47174" s="6"/>
      <c r="C47174" s="18"/>
      <c r="D47174" s="18"/>
      <c r="E47174" s="17"/>
      <c r="F47174" s="18"/>
      <c r="G47174" s="18"/>
      <c r="H47174" s="18"/>
      <c r="I47174" s="18"/>
      <c r="J47174" s="18"/>
      <c r="K47174" s="18"/>
      <c r="L47174" s="18"/>
      <c r="M47174" s="19"/>
      <c r="N47174" s="18"/>
    </row>
    <row r="47175" spans="1:14" customFormat="1">
      <c r="A47175" s="16"/>
      <c r="B47175" s="6"/>
      <c r="C47175" s="18"/>
      <c r="D47175" s="18"/>
      <c r="E47175" s="17"/>
      <c r="F47175" s="18"/>
      <c r="G47175" s="18"/>
      <c r="H47175" s="18"/>
      <c r="I47175" s="18"/>
      <c r="J47175" s="18"/>
      <c r="K47175" s="18"/>
      <c r="L47175" s="18"/>
      <c r="M47175" s="19"/>
      <c r="N47175" s="18"/>
    </row>
    <row r="47176" spans="1:14" customFormat="1">
      <c r="A47176" s="16"/>
      <c r="B47176" s="6"/>
      <c r="C47176" s="18"/>
      <c r="D47176" s="18"/>
      <c r="E47176" s="17"/>
      <c r="F47176" s="18"/>
      <c r="G47176" s="18"/>
      <c r="H47176" s="18"/>
      <c r="I47176" s="18"/>
      <c r="J47176" s="18"/>
      <c r="K47176" s="18"/>
      <c r="L47176" s="18"/>
      <c r="M47176" s="19"/>
      <c r="N47176" s="18"/>
    </row>
    <row r="47177" spans="1:14" customFormat="1">
      <c r="A47177" s="16"/>
      <c r="B47177" s="6"/>
      <c r="C47177" s="18"/>
      <c r="D47177" s="18"/>
      <c r="E47177" s="17"/>
      <c r="F47177" s="18"/>
      <c r="G47177" s="18"/>
      <c r="H47177" s="18"/>
      <c r="I47177" s="18"/>
      <c r="J47177" s="18"/>
      <c r="K47177" s="18"/>
      <c r="L47177" s="18"/>
      <c r="M47177" s="19"/>
      <c r="N47177" s="18"/>
    </row>
    <row r="47178" spans="1:14" customFormat="1">
      <c r="A47178" s="16"/>
      <c r="B47178" s="6"/>
      <c r="C47178" s="18"/>
      <c r="D47178" s="18"/>
      <c r="E47178" s="17"/>
      <c r="F47178" s="18"/>
      <c r="G47178" s="18"/>
      <c r="H47178" s="18"/>
      <c r="I47178" s="18"/>
      <c r="J47178" s="18"/>
      <c r="K47178" s="18"/>
      <c r="L47178" s="18"/>
      <c r="M47178" s="19"/>
      <c r="N47178" s="18"/>
    </row>
    <row r="47179" spans="1:14" customFormat="1">
      <c r="A47179" s="16"/>
      <c r="B47179" s="6"/>
      <c r="C47179" s="18"/>
      <c r="D47179" s="18"/>
      <c r="E47179" s="17"/>
      <c r="F47179" s="18"/>
      <c r="G47179" s="18"/>
      <c r="H47179" s="18"/>
      <c r="I47179" s="18"/>
      <c r="J47179" s="18"/>
      <c r="K47179" s="18"/>
      <c r="L47179" s="18"/>
      <c r="M47179" s="19"/>
      <c r="N47179" s="18"/>
    </row>
    <row r="47180" spans="1:14" customFormat="1">
      <c r="A47180" s="16"/>
      <c r="B47180" s="6"/>
      <c r="C47180" s="18"/>
      <c r="D47180" s="18"/>
      <c r="E47180" s="17"/>
      <c r="F47180" s="18"/>
      <c r="G47180" s="18"/>
      <c r="H47180" s="18"/>
      <c r="I47180" s="18"/>
      <c r="J47180" s="18"/>
      <c r="K47180" s="18"/>
      <c r="L47180" s="18"/>
      <c r="M47180" s="19"/>
      <c r="N47180" s="18"/>
    </row>
    <row r="47181" spans="1:14" customFormat="1">
      <c r="A47181" s="16"/>
      <c r="B47181" s="6"/>
      <c r="C47181" s="18"/>
      <c r="D47181" s="18"/>
      <c r="E47181" s="17"/>
      <c r="F47181" s="18"/>
      <c r="G47181" s="18"/>
      <c r="H47181" s="18"/>
      <c r="I47181" s="18"/>
      <c r="J47181" s="18"/>
      <c r="K47181" s="18"/>
      <c r="L47181" s="18"/>
      <c r="M47181" s="19"/>
      <c r="N47181" s="18"/>
    </row>
    <row r="47182" spans="1:14" customFormat="1">
      <c r="A47182" s="16"/>
      <c r="B47182" s="6"/>
      <c r="C47182" s="18"/>
      <c r="D47182" s="18"/>
      <c r="E47182" s="17"/>
      <c r="F47182" s="18"/>
      <c r="G47182" s="18"/>
      <c r="H47182" s="18"/>
      <c r="I47182" s="18"/>
      <c r="J47182" s="18"/>
      <c r="K47182" s="18"/>
      <c r="L47182" s="18"/>
      <c r="M47182" s="19"/>
      <c r="N47182" s="18"/>
    </row>
    <row r="47183" spans="1:14" customFormat="1">
      <c r="A47183" s="16"/>
      <c r="B47183" s="6"/>
      <c r="C47183" s="18"/>
      <c r="D47183" s="18"/>
      <c r="E47183" s="17"/>
      <c r="F47183" s="18"/>
      <c r="G47183" s="18"/>
      <c r="H47183" s="18"/>
      <c r="I47183" s="18"/>
      <c r="J47183" s="18"/>
      <c r="K47183" s="18"/>
      <c r="L47183" s="18"/>
      <c r="M47183" s="19"/>
      <c r="N47183" s="18"/>
    </row>
    <row r="47184" spans="1:14" customFormat="1">
      <c r="A47184" s="16"/>
      <c r="B47184" s="6"/>
      <c r="C47184" s="18"/>
      <c r="D47184" s="18"/>
      <c r="E47184" s="17"/>
      <c r="F47184" s="18"/>
      <c r="G47184" s="18"/>
      <c r="H47184" s="18"/>
      <c r="I47184" s="18"/>
      <c r="J47184" s="18"/>
      <c r="K47184" s="18"/>
      <c r="L47184" s="18"/>
      <c r="M47184" s="19"/>
      <c r="N47184" s="18"/>
    </row>
    <row r="47185" spans="1:14" customFormat="1">
      <c r="A47185" s="16"/>
      <c r="B47185" s="6"/>
      <c r="C47185" s="18"/>
      <c r="D47185" s="18"/>
      <c r="E47185" s="17"/>
      <c r="F47185" s="18"/>
      <c r="G47185" s="18"/>
      <c r="H47185" s="18"/>
      <c r="I47185" s="18"/>
      <c r="J47185" s="18"/>
      <c r="K47185" s="18"/>
      <c r="L47185" s="18"/>
      <c r="M47185" s="19"/>
      <c r="N47185" s="18"/>
    </row>
    <row r="47186" spans="1:14" customFormat="1">
      <c r="A47186" s="16"/>
      <c r="B47186" s="6"/>
      <c r="C47186" s="18"/>
      <c r="D47186" s="18"/>
      <c r="E47186" s="17"/>
      <c r="F47186" s="18"/>
      <c r="G47186" s="18"/>
      <c r="H47186" s="18"/>
      <c r="I47186" s="18"/>
      <c r="J47186" s="18"/>
      <c r="K47186" s="18"/>
      <c r="L47186" s="18"/>
      <c r="M47186" s="19"/>
      <c r="N47186" s="18"/>
    </row>
    <row r="47187" spans="1:14" customFormat="1">
      <c r="A47187" s="16"/>
      <c r="B47187" s="6"/>
      <c r="C47187" s="18"/>
      <c r="D47187" s="18"/>
      <c r="E47187" s="17"/>
      <c r="F47187" s="18"/>
      <c r="G47187" s="18"/>
      <c r="H47187" s="18"/>
      <c r="I47187" s="18"/>
      <c r="J47187" s="18"/>
      <c r="K47187" s="18"/>
      <c r="L47187" s="18"/>
      <c r="M47187" s="19"/>
      <c r="N47187" s="18"/>
    </row>
    <row r="47188" spans="1:14" customFormat="1">
      <c r="A47188" s="16"/>
      <c r="B47188" s="6"/>
      <c r="C47188" s="18"/>
      <c r="D47188" s="18"/>
      <c r="E47188" s="17"/>
      <c r="F47188" s="18"/>
      <c r="G47188" s="18"/>
      <c r="H47188" s="18"/>
      <c r="I47188" s="18"/>
      <c r="J47188" s="18"/>
      <c r="K47188" s="18"/>
      <c r="L47188" s="18"/>
      <c r="M47188" s="19"/>
      <c r="N47188" s="18"/>
    </row>
    <row r="47189" spans="1:14" customFormat="1">
      <c r="A47189" s="16"/>
      <c r="B47189" s="6"/>
      <c r="C47189" s="18"/>
      <c r="D47189" s="18"/>
      <c r="E47189" s="17"/>
      <c r="F47189" s="18"/>
      <c r="G47189" s="18"/>
      <c r="H47189" s="18"/>
      <c r="I47189" s="18"/>
      <c r="J47189" s="18"/>
      <c r="K47189" s="18"/>
      <c r="L47189" s="18"/>
      <c r="M47189" s="19"/>
      <c r="N47189" s="18"/>
    </row>
    <row r="47190" spans="1:14" customFormat="1">
      <c r="A47190" s="16"/>
      <c r="B47190" s="6"/>
      <c r="C47190" s="18"/>
      <c r="D47190" s="18"/>
      <c r="E47190" s="17"/>
      <c r="F47190" s="18"/>
      <c r="G47190" s="18"/>
      <c r="H47190" s="18"/>
      <c r="I47190" s="18"/>
      <c r="J47190" s="18"/>
      <c r="K47190" s="18"/>
      <c r="L47190" s="18"/>
      <c r="M47190" s="19"/>
      <c r="N47190" s="18"/>
    </row>
    <row r="47191" spans="1:14" customFormat="1">
      <c r="A47191" s="16"/>
      <c r="B47191" s="6"/>
      <c r="C47191" s="18"/>
      <c r="D47191" s="18"/>
      <c r="E47191" s="17"/>
      <c r="F47191" s="18"/>
      <c r="G47191" s="18"/>
      <c r="H47191" s="18"/>
      <c r="I47191" s="18"/>
      <c r="J47191" s="18"/>
      <c r="K47191" s="18"/>
      <c r="L47191" s="18"/>
      <c r="M47191" s="19"/>
      <c r="N47191" s="18"/>
    </row>
    <row r="47192" spans="1:14" customFormat="1">
      <c r="A47192" s="16"/>
      <c r="B47192" s="6"/>
      <c r="C47192" s="18"/>
      <c r="D47192" s="18"/>
      <c r="E47192" s="17"/>
      <c r="F47192" s="18"/>
      <c r="G47192" s="18"/>
      <c r="H47192" s="18"/>
      <c r="I47192" s="18"/>
      <c r="J47192" s="18"/>
      <c r="K47192" s="18"/>
      <c r="L47192" s="18"/>
      <c r="M47192" s="19"/>
      <c r="N47192" s="18"/>
    </row>
    <row r="47193" spans="1:14" customFormat="1">
      <c r="A47193" s="16"/>
      <c r="B47193" s="6"/>
      <c r="C47193" s="18"/>
      <c r="D47193" s="18"/>
      <c r="E47193" s="17"/>
      <c r="F47193" s="18"/>
      <c r="G47193" s="18"/>
      <c r="H47193" s="18"/>
      <c r="I47193" s="18"/>
      <c r="J47193" s="18"/>
      <c r="K47193" s="18"/>
      <c r="L47193" s="18"/>
      <c r="M47193" s="19"/>
      <c r="N47193" s="18"/>
    </row>
    <row r="47194" spans="1:14" customFormat="1">
      <c r="A47194" s="16"/>
      <c r="B47194" s="6"/>
      <c r="C47194" s="18"/>
      <c r="D47194" s="18"/>
      <c r="E47194" s="17"/>
      <c r="F47194" s="18"/>
      <c r="G47194" s="18"/>
      <c r="H47194" s="18"/>
      <c r="I47194" s="18"/>
      <c r="J47194" s="18"/>
      <c r="K47194" s="18"/>
      <c r="L47194" s="18"/>
      <c r="M47194" s="19"/>
      <c r="N47194" s="18"/>
    </row>
    <row r="47195" spans="1:14" customFormat="1">
      <c r="A47195" s="16"/>
      <c r="B47195" s="6"/>
      <c r="C47195" s="18"/>
      <c r="D47195" s="18"/>
      <c r="E47195" s="17"/>
      <c r="F47195" s="18"/>
      <c r="G47195" s="18"/>
      <c r="H47195" s="18"/>
      <c r="I47195" s="18"/>
      <c r="J47195" s="18"/>
      <c r="K47195" s="18"/>
      <c r="L47195" s="18"/>
      <c r="M47195" s="19"/>
      <c r="N47195" s="18"/>
    </row>
    <row r="47196" spans="1:14" customFormat="1">
      <c r="A47196" s="16"/>
      <c r="B47196" s="6"/>
      <c r="C47196" s="18"/>
      <c r="D47196" s="18"/>
      <c r="E47196" s="17"/>
      <c r="F47196" s="18"/>
      <c r="G47196" s="18"/>
      <c r="H47196" s="18"/>
      <c r="I47196" s="18"/>
      <c r="J47196" s="18"/>
      <c r="K47196" s="18"/>
      <c r="L47196" s="18"/>
      <c r="M47196" s="19"/>
      <c r="N47196" s="18"/>
    </row>
    <row r="47197" spans="1:14" customFormat="1">
      <c r="A47197" s="16"/>
      <c r="B47197" s="6"/>
      <c r="C47197" s="18"/>
      <c r="D47197" s="18"/>
      <c r="E47197" s="17"/>
      <c r="F47197" s="18"/>
      <c r="G47197" s="18"/>
      <c r="H47197" s="18"/>
      <c r="I47197" s="18"/>
      <c r="J47197" s="18"/>
      <c r="K47197" s="18"/>
      <c r="L47197" s="18"/>
      <c r="M47197" s="19"/>
      <c r="N47197" s="18"/>
    </row>
    <row r="47198" spans="1:14" customFormat="1">
      <c r="A47198" s="16"/>
      <c r="B47198" s="6"/>
      <c r="C47198" s="18"/>
      <c r="D47198" s="18"/>
      <c r="E47198" s="17"/>
      <c r="F47198" s="18"/>
      <c r="G47198" s="18"/>
      <c r="H47198" s="18"/>
      <c r="I47198" s="18"/>
      <c r="J47198" s="18"/>
      <c r="K47198" s="18"/>
      <c r="L47198" s="18"/>
      <c r="M47198" s="19"/>
      <c r="N47198" s="18"/>
    </row>
    <row r="47199" spans="1:14" customFormat="1">
      <c r="A47199" s="16"/>
      <c r="B47199" s="6"/>
      <c r="C47199" s="18"/>
      <c r="D47199" s="18"/>
      <c r="E47199" s="17"/>
      <c r="F47199" s="18"/>
      <c r="G47199" s="18"/>
      <c r="H47199" s="18"/>
      <c r="I47199" s="18"/>
      <c r="J47199" s="18"/>
      <c r="K47199" s="18"/>
      <c r="L47199" s="18"/>
      <c r="M47199" s="19"/>
      <c r="N47199" s="18"/>
    </row>
    <row r="47200" spans="1:14" customFormat="1">
      <c r="A47200" s="16"/>
      <c r="B47200" s="6"/>
      <c r="C47200" s="18"/>
      <c r="D47200" s="18"/>
      <c r="E47200" s="17"/>
      <c r="F47200" s="18"/>
      <c r="G47200" s="18"/>
      <c r="H47200" s="18"/>
      <c r="I47200" s="18"/>
      <c r="J47200" s="18"/>
      <c r="K47200" s="18"/>
      <c r="L47200" s="18"/>
      <c r="M47200" s="19"/>
      <c r="N47200" s="18"/>
    </row>
    <row r="47201" spans="1:14" customFormat="1">
      <c r="A47201" s="16"/>
      <c r="B47201" s="6"/>
      <c r="C47201" s="18"/>
      <c r="D47201" s="18"/>
      <c r="E47201" s="17"/>
      <c r="F47201" s="18"/>
      <c r="G47201" s="18"/>
      <c r="H47201" s="18"/>
      <c r="I47201" s="18"/>
      <c r="J47201" s="18"/>
      <c r="K47201" s="18"/>
      <c r="L47201" s="18"/>
      <c r="M47201" s="19"/>
      <c r="N47201" s="18"/>
    </row>
    <row r="47202" spans="1:14" customFormat="1">
      <c r="A47202" s="16"/>
      <c r="B47202" s="6"/>
      <c r="C47202" s="18"/>
      <c r="D47202" s="18"/>
      <c r="E47202" s="17"/>
      <c r="F47202" s="18"/>
      <c r="G47202" s="18"/>
      <c r="H47202" s="18"/>
      <c r="I47202" s="18"/>
      <c r="J47202" s="18"/>
      <c r="K47202" s="18"/>
      <c r="L47202" s="18"/>
      <c r="M47202" s="19"/>
      <c r="N47202" s="18"/>
    </row>
    <row r="47203" spans="1:14" customFormat="1">
      <c r="A47203" s="16"/>
      <c r="B47203" s="6"/>
      <c r="C47203" s="18"/>
      <c r="D47203" s="18"/>
      <c r="E47203" s="17"/>
      <c r="F47203" s="18"/>
      <c r="G47203" s="18"/>
      <c r="H47203" s="18"/>
      <c r="I47203" s="18"/>
      <c r="J47203" s="18"/>
      <c r="K47203" s="18"/>
      <c r="L47203" s="18"/>
      <c r="M47203" s="19"/>
      <c r="N47203" s="18"/>
    </row>
    <row r="47204" spans="1:14" customFormat="1">
      <c r="A47204" s="16"/>
      <c r="B47204" s="6"/>
      <c r="C47204" s="18"/>
      <c r="D47204" s="18"/>
      <c r="E47204" s="17"/>
      <c r="F47204" s="18"/>
      <c r="G47204" s="18"/>
      <c r="H47204" s="18"/>
      <c r="I47204" s="18"/>
      <c r="J47204" s="18"/>
      <c r="K47204" s="18"/>
      <c r="L47204" s="18"/>
      <c r="M47204" s="19"/>
      <c r="N47204" s="18"/>
    </row>
    <row r="47205" spans="1:14" customFormat="1">
      <c r="A47205" s="16"/>
      <c r="B47205" s="6"/>
      <c r="C47205" s="18"/>
      <c r="D47205" s="18"/>
      <c r="E47205" s="17"/>
      <c r="F47205" s="18"/>
      <c r="G47205" s="18"/>
      <c r="H47205" s="18"/>
      <c r="I47205" s="18"/>
      <c r="J47205" s="18"/>
      <c r="K47205" s="18"/>
      <c r="L47205" s="18"/>
      <c r="M47205" s="19"/>
      <c r="N47205" s="18"/>
    </row>
    <row r="47206" spans="1:14" customFormat="1">
      <c r="A47206" s="16"/>
      <c r="B47206" s="6"/>
      <c r="C47206" s="18"/>
      <c r="D47206" s="18"/>
      <c r="E47206" s="17"/>
      <c r="F47206" s="18"/>
      <c r="G47206" s="18"/>
      <c r="H47206" s="18"/>
      <c r="I47206" s="18"/>
      <c r="J47206" s="18"/>
      <c r="K47206" s="18"/>
      <c r="L47206" s="18"/>
      <c r="M47206" s="19"/>
      <c r="N47206" s="18"/>
    </row>
    <row r="47207" spans="1:14" customFormat="1">
      <c r="A47207" s="16"/>
      <c r="B47207" s="6"/>
      <c r="C47207" s="18"/>
      <c r="D47207" s="18"/>
      <c r="E47207" s="17"/>
      <c r="F47207" s="18"/>
      <c r="G47207" s="18"/>
      <c r="H47207" s="18"/>
      <c r="I47207" s="18"/>
      <c r="J47207" s="18"/>
      <c r="K47207" s="18"/>
      <c r="L47207" s="18"/>
      <c r="M47207" s="19"/>
      <c r="N47207" s="18"/>
    </row>
    <row r="47208" spans="1:14" customFormat="1">
      <c r="A47208" s="16"/>
      <c r="B47208" s="6"/>
      <c r="C47208" s="18"/>
      <c r="D47208" s="18"/>
      <c r="E47208" s="17"/>
      <c r="F47208" s="18"/>
      <c r="G47208" s="18"/>
      <c r="H47208" s="18"/>
      <c r="I47208" s="18"/>
      <c r="J47208" s="18"/>
      <c r="K47208" s="18"/>
      <c r="L47208" s="18"/>
      <c r="M47208" s="19"/>
      <c r="N47208" s="18"/>
    </row>
    <row r="47209" spans="1:14" customFormat="1">
      <c r="A47209" s="16"/>
      <c r="B47209" s="6"/>
      <c r="C47209" s="18"/>
      <c r="D47209" s="18"/>
      <c r="E47209" s="17"/>
      <c r="F47209" s="18"/>
      <c r="G47209" s="18"/>
      <c r="H47209" s="18"/>
      <c r="I47209" s="18"/>
      <c r="J47209" s="18"/>
      <c r="K47209" s="18"/>
      <c r="L47209" s="18"/>
      <c r="M47209" s="19"/>
      <c r="N47209" s="18"/>
    </row>
    <row r="47210" spans="1:14" customFormat="1">
      <c r="A47210" s="16"/>
      <c r="B47210" s="6"/>
      <c r="C47210" s="18"/>
      <c r="D47210" s="18"/>
      <c r="E47210" s="17"/>
      <c r="F47210" s="18"/>
      <c r="G47210" s="18"/>
      <c r="H47210" s="18"/>
      <c r="I47210" s="18"/>
      <c r="J47210" s="18"/>
      <c r="K47210" s="18"/>
      <c r="L47210" s="18"/>
      <c r="M47210" s="19"/>
      <c r="N47210" s="18"/>
    </row>
    <row r="47211" spans="1:14" customFormat="1">
      <c r="A47211" s="16"/>
      <c r="B47211" s="6"/>
      <c r="C47211" s="18"/>
      <c r="D47211" s="18"/>
      <c r="E47211" s="17"/>
      <c r="F47211" s="18"/>
      <c r="G47211" s="18"/>
      <c r="H47211" s="18"/>
      <c r="I47211" s="18"/>
      <c r="J47211" s="18"/>
      <c r="K47211" s="18"/>
      <c r="L47211" s="18"/>
      <c r="M47211" s="19"/>
      <c r="N47211" s="18"/>
    </row>
    <row r="47212" spans="1:14" customFormat="1">
      <c r="A47212" s="16"/>
      <c r="B47212" s="6"/>
      <c r="C47212" s="18"/>
      <c r="D47212" s="18"/>
      <c r="E47212" s="17"/>
      <c r="F47212" s="18"/>
      <c r="G47212" s="18"/>
      <c r="H47212" s="18"/>
      <c r="I47212" s="18"/>
      <c r="J47212" s="18"/>
      <c r="K47212" s="18"/>
      <c r="L47212" s="18"/>
      <c r="M47212" s="19"/>
      <c r="N47212" s="18"/>
    </row>
    <row r="47213" spans="1:14" customFormat="1">
      <c r="A47213" s="16"/>
      <c r="B47213" s="6"/>
      <c r="C47213" s="18"/>
      <c r="D47213" s="18"/>
      <c r="E47213" s="17"/>
      <c r="F47213" s="18"/>
      <c r="G47213" s="18"/>
      <c r="H47213" s="18"/>
      <c r="I47213" s="18"/>
      <c r="J47213" s="18"/>
      <c r="K47213" s="18"/>
      <c r="L47213" s="18"/>
      <c r="M47213" s="19"/>
      <c r="N47213" s="18"/>
    </row>
    <row r="47214" spans="1:14" customFormat="1">
      <c r="A47214" s="16"/>
      <c r="B47214" s="6"/>
      <c r="C47214" s="18"/>
      <c r="D47214" s="18"/>
      <c r="E47214" s="17"/>
      <c r="F47214" s="18"/>
      <c r="G47214" s="18"/>
      <c r="H47214" s="18"/>
      <c r="I47214" s="18"/>
      <c r="J47214" s="18"/>
      <c r="K47214" s="18"/>
      <c r="L47214" s="18"/>
      <c r="M47214" s="19"/>
      <c r="N47214" s="18"/>
    </row>
    <row r="47215" spans="1:14" customFormat="1">
      <c r="A47215" s="16"/>
      <c r="B47215" s="6"/>
      <c r="C47215" s="18"/>
      <c r="D47215" s="18"/>
      <c r="E47215" s="17"/>
      <c r="F47215" s="18"/>
      <c r="G47215" s="18"/>
      <c r="H47215" s="18"/>
      <c r="I47215" s="18"/>
      <c r="J47215" s="18"/>
      <c r="K47215" s="18"/>
      <c r="L47215" s="18"/>
      <c r="M47215" s="19"/>
      <c r="N47215" s="18"/>
    </row>
    <row r="47216" spans="1:14" customFormat="1">
      <c r="A47216" s="16"/>
      <c r="B47216" s="6"/>
      <c r="C47216" s="18"/>
      <c r="D47216" s="18"/>
      <c r="E47216" s="17"/>
      <c r="F47216" s="18"/>
      <c r="G47216" s="18"/>
      <c r="H47216" s="18"/>
      <c r="I47216" s="18"/>
      <c r="J47216" s="18"/>
      <c r="K47216" s="18"/>
      <c r="L47216" s="18"/>
      <c r="M47216" s="19"/>
      <c r="N47216" s="18"/>
    </row>
    <row r="47217" spans="1:14" customFormat="1">
      <c r="A47217" s="16"/>
      <c r="B47217" s="6"/>
      <c r="C47217" s="18"/>
      <c r="D47217" s="18"/>
      <c r="E47217" s="17"/>
      <c r="F47217" s="18"/>
      <c r="G47217" s="18"/>
      <c r="H47217" s="18"/>
      <c r="I47217" s="18"/>
      <c r="J47217" s="18"/>
      <c r="K47217" s="18"/>
      <c r="L47217" s="18"/>
      <c r="M47217" s="19"/>
      <c r="N47217" s="18"/>
    </row>
    <row r="47218" spans="1:14" customFormat="1">
      <c r="A47218" s="16"/>
      <c r="B47218" s="6"/>
      <c r="C47218" s="18"/>
      <c r="D47218" s="18"/>
      <c r="E47218" s="17"/>
      <c r="F47218" s="18"/>
      <c r="G47218" s="18"/>
      <c r="H47218" s="18"/>
      <c r="I47218" s="18"/>
      <c r="J47218" s="18"/>
      <c r="K47218" s="18"/>
      <c r="L47218" s="18"/>
      <c r="M47218" s="19"/>
      <c r="N47218" s="18"/>
    </row>
    <row r="47219" spans="1:14" customFormat="1">
      <c r="A47219" s="16"/>
      <c r="B47219" s="6"/>
      <c r="C47219" s="18"/>
      <c r="D47219" s="18"/>
      <c r="E47219" s="17"/>
      <c r="F47219" s="18"/>
      <c r="G47219" s="18"/>
      <c r="H47219" s="18"/>
      <c r="I47219" s="18"/>
      <c r="J47219" s="18"/>
      <c r="K47219" s="18"/>
      <c r="L47219" s="18"/>
      <c r="M47219" s="19"/>
      <c r="N47219" s="18"/>
    </row>
    <row r="47220" spans="1:14" customFormat="1">
      <c r="A47220" s="16"/>
      <c r="B47220" s="6"/>
      <c r="C47220" s="18"/>
      <c r="D47220" s="18"/>
      <c r="E47220" s="17"/>
      <c r="F47220" s="18"/>
      <c r="G47220" s="18"/>
      <c r="H47220" s="18"/>
      <c r="I47220" s="18"/>
      <c r="J47220" s="18"/>
      <c r="K47220" s="18"/>
      <c r="L47220" s="18"/>
      <c r="M47220" s="19"/>
      <c r="N47220" s="18"/>
    </row>
    <row r="47221" spans="1:14" customFormat="1">
      <c r="A47221" s="16"/>
      <c r="B47221" s="6"/>
      <c r="C47221" s="18"/>
      <c r="D47221" s="18"/>
      <c r="E47221" s="17"/>
      <c r="F47221" s="18"/>
      <c r="G47221" s="18"/>
      <c r="H47221" s="18"/>
      <c r="I47221" s="18"/>
      <c r="J47221" s="18"/>
      <c r="K47221" s="18"/>
      <c r="L47221" s="18"/>
      <c r="M47221" s="19"/>
      <c r="N47221" s="18"/>
    </row>
    <row r="47222" spans="1:14" customFormat="1">
      <c r="A47222" s="16"/>
      <c r="B47222" s="6"/>
      <c r="C47222" s="18"/>
      <c r="D47222" s="18"/>
      <c r="E47222" s="17"/>
      <c r="F47222" s="18"/>
      <c r="G47222" s="18"/>
      <c r="H47222" s="18"/>
      <c r="I47222" s="18"/>
      <c r="J47222" s="18"/>
      <c r="K47222" s="18"/>
      <c r="L47222" s="18"/>
      <c r="M47222" s="19"/>
      <c r="N47222" s="18"/>
    </row>
    <row r="47223" spans="1:14" customFormat="1">
      <c r="A47223" s="16"/>
      <c r="B47223" s="6"/>
      <c r="C47223" s="18"/>
      <c r="D47223" s="18"/>
      <c r="E47223" s="17"/>
      <c r="F47223" s="18"/>
      <c r="G47223" s="18"/>
      <c r="H47223" s="18"/>
      <c r="I47223" s="18"/>
      <c r="J47223" s="18"/>
      <c r="K47223" s="18"/>
      <c r="L47223" s="18"/>
      <c r="M47223" s="19"/>
      <c r="N47223" s="18"/>
    </row>
    <row r="47224" spans="1:14" customFormat="1">
      <c r="A47224" s="16"/>
      <c r="B47224" s="6"/>
      <c r="C47224" s="18"/>
      <c r="D47224" s="18"/>
      <c r="E47224" s="17"/>
      <c r="F47224" s="18"/>
      <c r="G47224" s="18"/>
      <c r="H47224" s="18"/>
      <c r="I47224" s="18"/>
      <c r="J47224" s="18"/>
      <c r="K47224" s="18"/>
      <c r="L47224" s="18"/>
      <c r="M47224" s="19"/>
      <c r="N47224" s="18"/>
    </row>
    <row r="47225" spans="1:14" customFormat="1">
      <c r="A47225" s="16"/>
      <c r="B47225" s="6"/>
      <c r="C47225" s="18"/>
      <c r="D47225" s="18"/>
      <c r="E47225" s="17"/>
      <c r="F47225" s="18"/>
      <c r="G47225" s="18"/>
      <c r="H47225" s="18"/>
      <c r="I47225" s="18"/>
      <c r="J47225" s="18"/>
      <c r="K47225" s="18"/>
      <c r="L47225" s="18"/>
      <c r="M47225" s="19"/>
      <c r="N47225" s="18"/>
    </row>
    <row r="47226" spans="1:14" customFormat="1">
      <c r="A47226" s="16"/>
      <c r="B47226" s="6"/>
      <c r="C47226" s="18"/>
      <c r="D47226" s="18"/>
      <c r="E47226" s="17"/>
      <c r="F47226" s="18"/>
      <c r="G47226" s="18"/>
      <c r="H47226" s="18"/>
      <c r="I47226" s="18"/>
      <c r="J47226" s="18"/>
      <c r="K47226" s="18"/>
      <c r="L47226" s="18"/>
      <c r="M47226" s="19"/>
      <c r="N47226" s="18"/>
    </row>
    <row r="47227" spans="1:14" customFormat="1">
      <c r="A47227" s="16"/>
      <c r="B47227" s="6"/>
      <c r="C47227" s="18"/>
      <c r="D47227" s="18"/>
      <c r="E47227" s="17"/>
      <c r="F47227" s="18"/>
      <c r="G47227" s="18"/>
      <c r="H47227" s="18"/>
      <c r="I47227" s="18"/>
      <c r="J47227" s="18"/>
      <c r="K47227" s="18"/>
      <c r="L47227" s="18"/>
      <c r="M47227" s="19"/>
      <c r="N47227" s="18"/>
    </row>
    <row r="47228" spans="1:14" customFormat="1">
      <c r="A47228" s="16"/>
      <c r="B47228" s="6"/>
      <c r="C47228" s="18"/>
      <c r="D47228" s="18"/>
      <c r="E47228" s="17"/>
      <c r="F47228" s="18"/>
      <c r="G47228" s="18"/>
      <c r="H47228" s="18"/>
      <c r="I47228" s="18"/>
      <c r="J47228" s="18"/>
      <c r="K47228" s="18"/>
      <c r="L47228" s="18"/>
      <c r="M47228" s="19"/>
      <c r="N47228" s="18"/>
    </row>
    <row r="47229" spans="1:14" customFormat="1">
      <c r="A47229" s="16"/>
      <c r="B47229" s="6"/>
      <c r="C47229" s="18"/>
      <c r="D47229" s="18"/>
      <c r="E47229" s="17"/>
      <c r="F47229" s="18"/>
      <c r="G47229" s="18"/>
      <c r="H47229" s="18"/>
      <c r="I47229" s="18"/>
      <c r="J47229" s="18"/>
      <c r="K47229" s="18"/>
      <c r="L47229" s="18"/>
      <c r="M47229" s="19"/>
      <c r="N47229" s="18"/>
    </row>
    <row r="47230" spans="1:14" customFormat="1">
      <c r="A47230" s="16"/>
      <c r="B47230" s="6"/>
      <c r="C47230" s="18"/>
      <c r="D47230" s="18"/>
      <c r="E47230" s="17"/>
      <c r="F47230" s="18"/>
      <c r="G47230" s="18"/>
      <c r="H47230" s="18"/>
      <c r="I47230" s="18"/>
      <c r="J47230" s="18"/>
      <c r="K47230" s="18"/>
      <c r="L47230" s="18"/>
      <c r="M47230" s="19"/>
      <c r="N47230" s="18"/>
    </row>
    <row r="47231" spans="1:14" customFormat="1">
      <c r="A47231" s="16"/>
      <c r="B47231" s="6"/>
      <c r="C47231" s="18"/>
      <c r="D47231" s="18"/>
      <c r="E47231" s="17"/>
      <c r="F47231" s="18"/>
      <c r="G47231" s="18"/>
      <c r="H47231" s="18"/>
      <c r="I47231" s="18"/>
      <c r="J47231" s="18"/>
      <c r="K47231" s="18"/>
      <c r="L47231" s="18"/>
      <c r="M47231" s="19"/>
      <c r="N47231" s="18"/>
    </row>
    <row r="47232" spans="1:14" customFormat="1">
      <c r="A47232" s="16"/>
      <c r="B47232" s="6"/>
      <c r="C47232" s="18"/>
      <c r="D47232" s="18"/>
      <c r="E47232" s="17"/>
      <c r="F47232" s="18"/>
      <c r="G47232" s="18"/>
      <c r="H47232" s="18"/>
      <c r="I47232" s="18"/>
      <c r="J47232" s="18"/>
      <c r="K47232" s="18"/>
      <c r="L47232" s="18"/>
      <c r="M47232" s="19"/>
      <c r="N47232" s="18"/>
    </row>
    <row r="47233" spans="1:14" customFormat="1">
      <c r="A47233" s="16"/>
      <c r="B47233" s="6"/>
      <c r="C47233" s="18"/>
      <c r="D47233" s="18"/>
      <c r="E47233" s="17"/>
      <c r="F47233" s="18"/>
      <c r="G47233" s="18"/>
      <c r="H47233" s="18"/>
      <c r="I47233" s="18"/>
      <c r="J47233" s="18"/>
      <c r="K47233" s="18"/>
      <c r="L47233" s="18"/>
      <c r="M47233" s="19"/>
      <c r="N47233" s="18"/>
    </row>
    <row r="47234" spans="1:14" customFormat="1">
      <c r="A47234" s="16"/>
      <c r="B47234" s="6"/>
      <c r="C47234" s="18"/>
      <c r="D47234" s="18"/>
      <c r="E47234" s="17"/>
      <c r="F47234" s="18"/>
      <c r="G47234" s="18"/>
      <c r="H47234" s="18"/>
      <c r="I47234" s="18"/>
      <c r="J47234" s="18"/>
      <c r="K47234" s="18"/>
      <c r="L47234" s="18"/>
      <c r="M47234" s="19"/>
      <c r="N47234" s="18"/>
    </row>
    <row r="47235" spans="1:14" customFormat="1">
      <c r="A47235" s="16"/>
      <c r="B47235" s="6"/>
      <c r="C47235" s="18"/>
      <c r="D47235" s="18"/>
      <c r="E47235" s="17"/>
      <c r="F47235" s="18"/>
      <c r="G47235" s="18"/>
      <c r="H47235" s="18"/>
      <c r="I47235" s="18"/>
      <c r="J47235" s="18"/>
      <c r="K47235" s="18"/>
      <c r="L47235" s="18"/>
      <c r="M47235" s="19"/>
      <c r="N47235" s="18"/>
    </row>
    <row r="47236" spans="1:14" customFormat="1">
      <c r="A47236" s="16"/>
      <c r="B47236" s="6"/>
      <c r="C47236" s="18"/>
      <c r="D47236" s="18"/>
      <c r="E47236" s="17"/>
      <c r="F47236" s="18"/>
      <c r="G47236" s="18"/>
      <c r="H47236" s="18"/>
      <c r="I47236" s="18"/>
      <c r="J47236" s="18"/>
      <c r="K47236" s="18"/>
      <c r="L47236" s="18"/>
      <c r="M47236" s="19"/>
      <c r="N47236" s="18"/>
    </row>
    <row r="47237" spans="1:14" customFormat="1">
      <c r="A47237" s="16"/>
      <c r="B47237" s="6"/>
      <c r="C47237" s="18"/>
      <c r="D47237" s="18"/>
      <c r="E47237" s="17"/>
      <c r="F47237" s="18"/>
      <c r="G47237" s="18"/>
      <c r="H47237" s="18"/>
      <c r="I47237" s="18"/>
      <c r="J47237" s="18"/>
      <c r="K47237" s="18"/>
      <c r="L47237" s="18"/>
      <c r="M47237" s="19"/>
      <c r="N47237" s="18"/>
    </row>
    <row r="47238" spans="1:14" customFormat="1">
      <c r="A47238" s="16"/>
      <c r="B47238" s="6"/>
      <c r="C47238" s="18"/>
      <c r="D47238" s="18"/>
      <c r="E47238" s="17"/>
      <c r="F47238" s="18"/>
      <c r="G47238" s="18"/>
      <c r="H47238" s="18"/>
      <c r="I47238" s="18"/>
      <c r="J47238" s="18"/>
      <c r="K47238" s="18"/>
      <c r="L47238" s="18"/>
      <c r="M47238" s="19"/>
      <c r="N47238" s="18"/>
    </row>
    <row r="47239" spans="1:14" customFormat="1">
      <c r="A47239" s="16"/>
      <c r="B47239" s="6"/>
      <c r="C47239" s="18"/>
      <c r="D47239" s="18"/>
      <c r="E47239" s="17"/>
      <c r="F47239" s="18"/>
      <c r="G47239" s="18"/>
      <c r="H47239" s="18"/>
      <c r="I47239" s="18"/>
      <c r="J47239" s="18"/>
      <c r="K47239" s="18"/>
      <c r="L47239" s="18"/>
      <c r="M47239" s="19"/>
      <c r="N47239" s="18"/>
    </row>
    <row r="47240" spans="1:14" customFormat="1">
      <c r="A47240" s="16"/>
      <c r="B47240" s="6"/>
      <c r="C47240" s="18"/>
      <c r="D47240" s="18"/>
      <c r="E47240" s="17"/>
      <c r="F47240" s="18"/>
      <c r="G47240" s="18"/>
      <c r="H47240" s="18"/>
      <c r="I47240" s="18"/>
      <c r="J47240" s="18"/>
      <c r="K47240" s="18"/>
      <c r="L47240" s="18"/>
      <c r="M47240" s="19"/>
      <c r="N47240" s="18"/>
    </row>
    <row r="47241" spans="1:14" customFormat="1">
      <c r="A47241" s="16"/>
      <c r="B47241" s="6"/>
      <c r="C47241" s="18"/>
      <c r="D47241" s="18"/>
      <c r="E47241" s="17"/>
      <c r="F47241" s="18"/>
      <c r="G47241" s="18"/>
      <c r="H47241" s="18"/>
      <c r="I47241" s="18"/>
      <c r="J47241" s="18"/>
      <c r="K47241" s="18"/>
      <c r="L47241" s="18"/>
      <c r="M47241" s="19"/>
      <c r="N47241" s="18"/>
    </row>
    <row r="47242" spans="1:14" customFormat="1">
      <c r="A47242" s="16"/>
      <c r="B47242" s="6"/>
      <c r="C47242" s="18"/>
      <c r="D47242" s="18"/>
      <c r="E47242" s="17"/>
      <c r="F47242" s="18"/>
      <c r="G47242" s="18"/>
      <c r="H47242" s="18"/>
      <c r="I47242" s="18"/>
      <c r="J47242" s="18"/>
      <c r="K47242" s="18"/>
      <c r="L47242" s="18"/>
      <c r="M47242" s="19"/>
      <c r="N47242" s="18"/>
    </row>
    <row r="47243" spans="1:14" customFormat="1">
      <c r="A47243" s="16"/>
      <c r="B47243" s="6"/>
      <c r="C47243" s="18"/>
      <c r="D47243" s="18"/>
      <c r="E47243" s="17"/>
      <c r="F47243" s="18"/>
      <c r="G47243" s="18"/>
      <c r="H47243" s="18"/>
      <c r="I47243" s="18"/>
      <c r="J47243" s="18"/>
      <c r="K47243" s="18"/>
      <c r="L47243" s="18"/>
      <c r="M47243" s="19"/>
      <c r="N47243" s="18"/>
    </row>
    <row r="47244" spans="1:14" customFormat="1">
      <c r="A47244" s="16"/>
      <c r="B47244" s="6"/>
      <c r="C47244" s="18"/>
      <c r="D47244" s="18"/>
      <c r="E47244" s="17"/>
      <c r="F47244" s="18"/>
      <c r="G47244" s="18"/>
      <c r="H47244" s="18"/>
      <c r="I47244" s="18"/>
      <c r="J47244" s="18"/>
      <c r="K47244" s="18"/>
      <c r="L47244" s="18"/>
      <c r="M47244" s="19"/>
      <c r="N47244" s="18"/>
    </row>
    <row r="47245" spans="1:14" customFormat="1">
      <c r="A47245" s="16"/>
      <c r="B47245" s="6"/>
      <c r="C47245" s="18"/>
      <c r="D47245" s="18"/>
      <c r="E47245" s="17"/>
      <c r="F47245" s="18"/>
      <c r="G47245" s="18"/>
      <c r="H47245" s="18"/>
      <c r="I47245" s="18"/>
      <c r="J47245" s="18"/>
      <c r="K47245" s="18"/>
      <c r="L47245" s="18"/>
      <c r="M47245" s="19"/>
      <c r="N47245" s="18"/>
    </row>
    <row r="47246" spans="1:14" customFormat="1">
      <c r="A47246" s="16"/>
      <c r="B47246" s="6"/>
      <c r="C47246" s="18"/>
      <c r="D47246" s="18"/>
      <c r="E47246" s="17"/>
      <c r="F47246" s="18"/>
      <c r="G47246" s="18"/>
      <c r="H47246" s="18"/>
      <c r="I47246" s="18"/>
      <c r="J47246" s="18"/>
      <c r="K47246" s="18"/>
      <c r="L47246" s="18"/>
      <c r="M47246" s="19"/>
      <c r="N47246" s="18"/>
    </row>
    <row r="47247" spans="1:14" customFormat="1">
      <c r="A47247" s="16"/>
      <c r="B47247" s="6"/>
      <c r="C47247" s="18"/>
      <c r="D47247" s="18"/>
      <c r="E47247" s="17"/>
      <c r="F47247" s="18"/>
      <c r="G47247" s="18"/>
      <c r="H47247" s="18"/>
      <c r="I47247" s="18"/>
      <c r="J47247" s="18"/>
      <c r="K47247" s="18"/>
      <c r="L47247" s="18"/>
      <c r="M47247" s="19"/>
      <c r="N47247" s="18"/>
    </row>
    <row r="47248" spans="1:14" customFormat="1">
      <c r="A47248" s="16"/>
      <c r="B47248" s="6"/>
      <c r="C47248" s="18"/>
      <c r="D47248" s="18"/>
      <c r="E47248" s="17"/>
      <c r="F47248" s="18"/>
      <c r="G47248" s="18"/>
      <c r="H47248" s="18"/>
      <c r="I47248" s="18"/>
      <c r="J47248" s="18"/>
      <c r="K47248" s="18"/>
      <c r="L47248" s="18"/>
      <c r="M47248" s="19"/>
      <c r="N47248" s="18"/>
    </row>
    <row r="47249" spans="1:14" customFormat="1">
      <c r="A47249" s="16"/>
      <c r="B47249" s="6"/>
      <c r="C47249" s="18"/>
      <c r="D47249" s="18"/>
      <c r="E47249" s="17"/>
      <c r="F47249" s="18"/>
      <c r="G47249" s="18"/>
      <c r="H47249" s="18"/>
      <c r="I47249" s="18"/>
      <c r="J47249" s="18"/>
      <c r="K47249" s="18"/>
      <c r="L47249" s="18"/>
      <c r="M47249" s="19"/>
      <c r="N47249" s="18"/>
    </row>
    <row r="47250" spans="1:14" customFormat="1">
      <c r="A47250" s="16"/>
      <c r="B47250" s="6"/>
      <c r="C47250" s="18"/>
      <c r="D47250" s="18"/>
      <c r="E47250" s="17"/>
      <c r="F47250" s="18"/>
      <c r="G47250" s="18"/>
      <c r="H47250" s="18"/>
      <c r="I47250" s="18"/>
      <c r="J47250" s="18"/>
      <c r="K47250" s="18"/>
      <c r="L47250" s="18"/>
      <c r="M47250" s="19"/>
      <c r="N47250" s="18"/>
    </row>
    <row r="47251" spans="1:14" customFormat="1">
      <c r="A47251" s="16"/>
      <c r="B47251" s="6"/>
      <c r="C47251" s="18"/>
      <c r="D47251" s="18"/>
      <c r="E47251" s="17"/>
      <c r="F47251" s="18"/>
      <c r="G47251" s="18"/>
      <c r="H47251" s="18"/>
      <c r="I47251" s="18"/>
      <c r="J47251" s="18"/>
      <c r="K47251" s="18"/>
      <c r="L47251" s="18"/>
      <c r="M47251" s="19"/>
      <c r="N47251" s="18"/>
    </row>
    <row r="47252" spans="1:14" customFormat="1">
      <c r="A47252" s="16"/>
      <c r="B47252" s="6"/>
      <c r="C47252" s="18"/>
      <c r="D47252" s="18"/>
      <c r="E47252" s="17"/>
      <c r="F47252" s="18"/>
      <c r="G47252" s="18"/>
      <c r="H47252" s="18"/>
      <c r="I47252" s="18"/>
      <c r="J47252" s="18"/>
      <c r="K47252" s="18"/>
      <c r="L47252" s="18"/>
      <c r="M47252" s="19"/>
      <c r="N47252" s="18"/>
    </row>
    <row r="47253" spans="1:14" customFormat="1">
      <c r="A47253" s="16"/>
      <c r="B47253" s="6"/>
      <c r="C47253" s="18"/>
      <c r="D47253" s="18"/>
      <c r="E47253" s="17"/>
      <c r="F47253" s="18"/>
      <c r="G47253" s="18"/>
      <c r="H47253" s="18"/>
      <c r="I47253" s="18"/>
      <c r="J47253" s="18"/>
      <c r="K47253" s="18"/>
      <c r="L47253" s="18"/>
      <c r="M47253" s="19"/>
      <c r="N47253" s="18"/>
    </row>
    <row r="47254" spans="1:14" customFormat="1">
      <c r="A47254" s="16"/>
      <c r="B47254" s="6"/>
      <c r="C47254" s="18"/>
      <c r="D47254" s="18"/>
      <c r="E47254" s="17"/>
      <c r="F47254" s="18"/>
      <c r="G47254" s="18"/>
      <c r="H47254" s="18"/>
      <c r="I47254" s="18"/>
      <c r="J47254" s="18"/>
      <c r="K47254" s="18"/>
      <c r="L47254" s="18"/>
      <c r="M47254" s="19"/>
      <c r="N47254" s="18"/>
    </row>
    <row r="47255" spans="1:14" customFormat="1">
      <c r="A47255" s="16"/>
      <c r="B47255" s="6"/>
      <c r="C47255" s="18"/>
      <c r="D47255" s="18"/>
      <c r="E47255" s="17"/>
      <c r="F47255" s="18"/>
      <c r="G47255" s="18"/>
      <c r="H47255" s="18"/>
      <c r="I47255" s="18"/>
      <c r="J47255" s="18"/>
      <c r="K47255" s="18"/>
      <c r="L47255" s="18"/>
      <c r="M47255" s="19"/>
      <c r="N47255" s="18"/>
    </row>
    <row r="47256" spans="1:14" customFormat="1">
      <c r="A47256" s="16"/>
      <c r="B47256" s="6"/>
      <c r="C47256" s="18"/>
      <c r="D47256" s="18"/>
      <c r="E47256" s="17"/>
      <c r="F47256" s="18"/>
      <c r="G47256" s="18"/>
      <c r="H47256" s="18"/>
      <c r="I47256" s="18"/>
      <c r="J47256" s="18"/>
      <c r="K47256" s="18"/>
      <c r="L47256" s="18"/>
      <c r="M47256" s="19"/>
      <c r="N47256" s="18"/>
    </row>
    <row r="47257" spans="1:14" customFormat="1">
      <c r="A47257" s="16"/>
      <c r="B47257" s="6"/>
      <c r="C47257" s="18"/>
      <c r="D47257" s="18"/>
      <c r="E47257" s="17"/>
      <c r="F47257" s="18"/>
      <c r="G47257" s="18"/>
      <c r="H47257" s="18"/>
      <c r="I47257" s="18"/>
      <c r="J47257" s="18"/>
      <c r="K47257" s="18"/>
      <c r="L47257" s="18"/>
      <c r="M47257" s="19"/>
      <c r="N47257" s="18"/>
    </row>
    <row r="47258" spans="1:14" customFormat="1">
      <c r="A47258" s="16"/>
      <c r="B47258" s="6"/>
      <c r="C47258" s="18"/>
      <c r="D47258" s="18"/>
      <c r="E47258" s="17"/>
      <c r="F47258" s="18"/>
      <c r="G47258" s="18"/>
      <c r="H47258" s="18"/>
      <c r="I47258" s="18"/>
      <c r="J47258" s="18"/>
      <c r="K47258" s="18"/>
      <c r="L47258" s="18"/>
      <c r="M47258" s="19"/>
      <c r="N47258" s="18"/>
    </row>
    <row r="47259" spans="1:14" customFormat="1">
      <c r="A47259" s="16"/>
      <c r="B47259" s="6"/>
      <c r="C47259" s="18"/>
      <c r="D47259" s="18"/>
      <c r="E47259" s="17"/>
      <c r="F47259" s="18"/>
      <c r="G47259" s="18"/>
      <c r="H47259" s="18"/>
      <c r="I47259" s="18"/>
      <c r="J47259" s="18"/>
      <c r="K47259" s="18"/>
      <c r="L47259" s="18"/>
      <c r="M47259" s="19"/>
      <c r="N47259" s="18"/>
    </row>
    <row r="47260" spans="1:14" customFormat="1">
      <c r="A47260" s="16"/>
      <c r="B47260" s="6"/>
      <c r="C47260" s="18"/>
      <c r="D47260" s="18"/>
      <c r="E47260" s="17"/>
      <c r="F47260" s="18"/>
      <c r="G47260" s="18"/>
      <c r="H47260" s="18"/>
      <c r="I47260" s="18"/>
      <c r="J47260" s="18"/>
      <c r="K47260" s="18"/>
      <c r="L47260" s="18"/>
      <c r="M47260" s="19"/>
      <c r="N47260" s="18"/>
    </row>
    <row r="47261" spans="1:14" customFormat="1">
      <c r="A47261" s="16"/>
      <c r="B47261" s="6"/>
      <c r="C47261" s="18"/>
      <c r="D47261" s="18"/>
      <c r="E47261" s="17"/>
      <c r="F47261" s="18"/>
      <c r="G47261" s="18"/>
      <c r="H47261" s="18"/>
      <c r="I47261" s="18"/>
      <c r="J47261" s="18"/>
      <c r="K47261" s="18"/>
      <c r="L47261" s="18"/>
      <c r="M47261" s="19"/>
      <c r="N47261" s="18"/>
    </row>
    <row r="47262" spans="1:14" customFormat="1">
      <c r="A47262" s="16"/>
      <c r="B47262" s="6"/>
      <c r="C47262" s="18"/>
      <c r="D47262" s="18"/>
      <c r="E47262" s="17"/>
      <c r="F47262" s="18"/>
      <c r="G47262" s="18"/>
      <c r="H47262" s="18"/>
      <c r="I47262" s="18"/>
      <c r="J47262" s="18"/>
      <c r="K47262" s="18"/>
      <c r="L47262" s="18"/>
      <c r="M47262" s="19"/>
      <c r="N47262" s="18"/>
    </row>
    <row r="47263" spans="1:14" customFormat="1">
      <c r="A47263" s="16"/>
      <c r="B47263" s="6"/>
      <c r="C47263" s="18"/>
      <c r="D47263" s="18"/>
      <c r="E47263" s="17"/>
      <c r="F47263" s="18"/>
      <c r="G47263" s="18"/>
      <c r="H47263" s="18"/>
      <c r="I47263" s="18"/>
      <c r="J47263" s="18"/>
      <c r="K47263" s="18"/>
      <c r="L47263" s="18"/>
      <c r="M47263" s="19"/>
      <c r="N47263" s="18"/>
    </row>
    <row r="47264" spans="1:14" customFormat="1">
      <c r="A47264" s="16"/>
      <c r="B47264" s="6"/>
      <c r="C47264" s="18"/>
      <c r="D47264" s="18"/>
      <c r="E47264" s="17"/>
      <c r="F47264" s="18"/>
      <c r="G47264" s="18"/>
      <c r="H47264" s="18"/>
      <c r="I47264" s="18"/>
      <c r="J47264" s="18"/>
      <c r="K47264" s="18"/>
      <c r="L47264" s="18"/>
      <c r="M47264" s="19"/>
      <c r="N47264" s="18"/>
    </row>
    <row r="47265" spans="1:14" customFormat="1">
      <c r="A47265" s="16"/>
      <c r="B47265" s="6"/>
      <c r="C47265" s="18"/>
      <c r="D47265" s="18"/>
      <c r="E47265" s="17"/>
      <c r="F47265" s="18"/>
      <c r="G47265" s="18"/>
      <c r="H47265" s="18"/>
      <c r="I47265" s="18"/>
      <c r="J47265" s="18"/>
      <c r="K47265" s="18"/>
      <c r="L47265" s="18"/>
      <c r="M47265" s="19"/>
      <c r="N47265" s="18"/>
    </row>
    <row r="47266" spans="1:14" customFormat="1">
      <c r="A47266" s="16"/>
      <c r="B47266" s="6"/>
      <c r="C47266" s="18"/>
      <c r="D47266" s="18"/>
      <c r="E47266" s="17"/>
      <c r="F47266" s="18"/>
      <c r="G47266" s="18"/>
      <c r="H47266" s="18"/>
      <c r="I47266" s="18"/>
      <c r="J47266" s="18"/>
      <c r="K47266" s="18"/>
      <c r="L47266" s="18"/>
      <c r="M47266" s="19"/>
      <c r="N47266" s="18"/>
    </row>
    <row r="47267" spans="1:14" customFormat="1">
      <c r="A47267" s="16"/>
      <c r="B47267" s="6"/>
      <c r="C47267" s="18"/>
      <c r="D47267" s="18"/>
      <c r="E47267" s="17"/>
      <c r="F47267" s="18"/>
      <c r="G47267" s="18"/>
      <c r="H47267" s="18"/>
      <c r="I47267" s="18"/>
      <c r="J47267" s="18"/>
      <c r="K47267" s="18"/>
      <c r="L47267" s="18"/>
      <c r="M47267" s="19"/>
      <c r="N47267" s="18"/>
    </row>
    <row r="47268" spans="1:14" customFormat="1">
      <c r="A47268" s="16"/>
      <c r="B47268" s="6"/>
      <c r="C47268" s="18"/>
      <c r="D47268" s="18"/>
      <c r="E47268" s="17"/>
      <c r="F47268" s="18"/>
      <c r="G47268" s="18"/>
      <c r="H47268" s="18"/>
      <c r="I47268" s="18"/>
      <c r="J47268" s="18"/>
      <c r="K47268" s="18"/>
      <c r="L47268" s="18"/>
      <c r="M47268" s="19"/>
      <c r="N47268" s="18"/>
    </row>
    <row r="47269" spans="1:14" customFormat="1">
      <c r="A47269" s="16"/>
      <c r="B47269" s="6"/>
      <c r="C47269" s="18"/>
      <c r="D47269" s="18"/>
      <c r="E47269" s="17"/>
      <c r="F47269" s="18"/>
      <c r="G47269" s="18"/>
      <c r="H47269" s="18"/>
      <c r="I47269" s="18"/>
      <c r="J47269" s="18"/>
      <c r="K47269" s="18"/>
      <c r="L47269" s="18"/>
      <c r="M47269" s="19"/>
      <c r="N47269" s="18"/>
    </row>
    <row r="47270" spans="1:14" customFormat="1">
      <c r="A47270" s="16"/>
      <c r="B47270" s="6"/>
      <c r="C47270" s="18"/>
      <c r="D47270" s="18"/>
      <c r="E47270" s="17"/>
      <c r="F47270" s="18"/>
      <c r="G47270" s="18"/>
      <c r="H47270" s="18"/>
      <c r="I47270" s="18"/>
      <c r="J47270" s="18"/>
      <c r="K47270" s="18"/>
      <c r="L47270" s="18"/>
      <c r="M47270" s="19"/>
      <c r="N47270" s="18"/>
    </row>
    <row r="47271" spans="1:14" customFormat="1">
      <c r="A47271" s="16"/>
      <c r="B47271" s="6"/>
      <c r="C47271" s="18"/>
      <c r="D47271" s="18"/>
      <c r="E47271" s="17"/>
      <c r="F47271" s="18"/>
      <c r="G47271" s="18"/>
      <c r="H47271" s="18"/>
      <c r="I47271" s="18"/>
      <c r="J47271" s="18"/>
      <c r="K47271" s="18"/>
      <c r="L47271" s="18"/>
      <c r="M47271" s="19"/>
      <c r="N47271" s="18"/>
    </row>
    <row r="47272" spans="1:14" customFormat="1">
      <c r="A47272" s="16"/>
      <c r="B47272" s="6"/>
      <c r="C47272" s="18"/>
      <c r="D47272" s="18"/>
      <c r="E47272" s="17"/>
      <c r="F47272" s="18"/>
      <c r="G47272" s="18"/>
      <c r="H47272" s="18"/>
      <c r="I47272" s="18"/>
      <c r="J47272" s="18"/>
      <c r="K47272" s="18"/>
      <c r="L47272" s="18"/>
      <c r="M47272" s="19"/>
      <c r="N47272" s="18"/>
    </row>
    <row r="47273" spans="1:14" customFormat="1">
      <c r="A47273" s="16"/>
      <c r="B47273" s="6"/>
      <c r="C47273" s="18"/>
      <c r="D47273" s="18"/>
      <c r="E47273" s="17"/>
      <c r="F47273" s="18"/>
      <c r="G47273" s="18"/>
      <c r="H47273" s="18"/>
      <c r="I47273" s="18"/>
      <c r="J47273" s="18"/>
      <c r="K47273" s="18"/>
      <c r="L47273" s="18"/>
      <c r="M47273" s="19"/>
      <c r="N47273" s="18"/>
    </row>
    <row r="47274" spans="1:14" customFormat="1">
      <c r="A47274" s="16"/>
      <c r="B47274" s="6"/>
      <c r="C47274" s="18"/>
      <c r="D47274" s="18"/>
      <c r="E47274" s="17"/>
      <c r="F47274" s="18"/>
      <c r="G47274" s="18"/>
      <c r="H47274" s="18"/>
      <c r="I47274" s="18"/>
      <c r="J47274" s="18"/>
      <c r="K47274" s="18"/>
      <c r="L47274" s="18"/>
      <c r="M47274" s="19"/>
      <c r="N47274" s="18"/>
    </row>
    <row r="47275" spans="1:14" customFormat="1">
      <c r="A47275" s="16"/>
      <c r="B47275" s="6"/>
      <c r="C47275" s="18"/>
      <c r="D47275" s="18"/>
      <c r="E47275" s="17"/>
      <c r="F47275" s="18"/>
      <c r="G47275" s="18"/>
      <c r="H47275" s="18"/>
      <c r="I47275" s="18"/>
      <c r="J47275" s="18"/>
      <c r="K47275" s="18"/>
      <c r="L47275" s="18"/>
      <c r="M47275" s="19"/>
      <c r="N47275" s="18"/>
    </row>
    <row r="47276" spans="1:14" customFormat="1">
      <c r="A47276" s="16"/>
      <c r="B47276" s="6"/>
      <c r="C47276" s="18"/>
      <c r="D47276" s="18"/>
      <c r="E47276" s="17"/>
      <c r="F47276" s="18"/>
      <c r="G47276" s="18"/>
      <c r="H47276" s="18"/>
      <c r="I47276" s="18"/>
      <c r="J47276" s="18"/>
      <c r="K47276" s="18"/>
      <c r="L47276" s="18"/>
      <c r="M47276" s="19"/>
      <c r="N47276" s="18"/>
    </row>
    <row r="47277" spans="1:14" customFormat="1">
      <c r="A47277" s="16"/>
      <c r="B47277" s="6"/>
      <c r="C47277" s="18"/>
      <c r="D47277" s="18"/>
      <c r="E47277" s="17"/>
      <c r="F47277" s="18"/>
      <c r="G47277" s="18"/>
      <c r="H47277" s="18"/>
      <c r="I47277" s="18"/>
      <c r="J47277" s="18"/>
      <c r="K47277" s="18"/>
      <c r="L47277" s="18"/>
      <c r="M47277" s="19"/>
      <c r="N47277" s="18"/>
    </row>
    <row r="47278" spans="1:14" customFormat="1">
      <c r="A47278" s="16"/>
      <c r="B47278" s="6"/>
      <c r="C47278" s="18"/>
      <c r="D47278" s="18"/>
      <c r="E47278" s="17"/>
      <c r="F47278" s="18"/>
      <c r="G47278" s="18"/>
      <c r="H47278" s="18"/>
      <c r="I47278" s="18"/>
      <c r="J47278" s="18"/>
      <c r="K47278" s="18"/>
      <c r="L47278" s="18"/>
      <c r="M47278" s="19"/>
      <c r="N47278" s="18"/>
    </row>
    <row r="47279" spans="1:14" customFormat="1">
      <c r="A47279" s="16"/>
      <c r="B47279" s="6"/>
      <c r="C47279" s="18"/>
      <c r="D47279" s="18"/>
      <c r="E47279" s="17"/>
      <c r="F47279" s="18"/>
      <c r="G47279" s="18"/>
      <c r="H47279" s="18"/>
      <c r="I47279" s="18"/>
      <c r="J47279" s="18"/>
      <c r="K47279" s="18"/>
      <c r="L47279" s="18"/>
      <c r="M47279" s="19"/>
      <c r="N47279" s="18"/>
    </row>
    <row r="47280" spans="1:14" customFormat="1">
      <c r="A47280" s="16"/>
      <c r="B47280" s="6"/>
      <c r="C47280" s="18"/>
      <c r="D47280" s="18"/>
      <c r="E47280" s="17"/>
      <c r="F47280" s="18"/>
      <c r="G47280" s="18"/>
      <c r="H47280" s="18"/>
      <c r="I47280" s="18"/>
      <c r="J47280" s="18"/>
      <c r="K47280" s="18"/>
      <c r="L47280" s="18"/>
      <c r="M47280" s="19"/>
      <c r="N47280" s="18"/>
    </row>
    <row r="47281" spans="1:14" customFormat="1">
      <c r="A47281" s="16"/>
      <c r="B47281" s="6"/>
      <c r="C47281" s="18"/>
      <c r="D47281" s="18"/>
      <c r="E47281" s="17"/>
      <c r="F47281" s="18"/>
      <c r="G47281" s="18"/>
      <c r="H47281" s="18"/>
      <c r="I47281" s="18"/>
      <c r="J47281" s="18"/>
      <c r="K47281" s="18"/>
      <c r="L47281" s="18"/>
      <c r="M47281" s="19"/>
      <c r="N47281" s="18"/>
    </row>
    <row r="47282" spans="1:14" customFormat="1">
      <c r="A47282" s="16"/>
      <c r="B47282" s="6"/>
      <c r="C47282" s="18"/>
      <c r="D47282" s="18"/>
      <c r="E47282" s="17"/>
      <c r="F47282" s="18"/>
      <c r="G47282" s="18"/>
      <c r="H47282" s="18"/>
      <c r="I47282" s="18"/>
      <c r="J47282" s="18"/>
      <c r="K47282" s="18"/>
      <c r="L47282" s="18"/>
      <c r="M47282" s="19"/>
      <c r="N47282" s="18"/>
    </row>
    <row r="47283" spans="1:14" customFormat="1">
      <c r="A47283" s="16"/>
      <c r="B47283" s="6"/>
      <c r="C47283" s="18"/>
      <c r="D47283" s="18"/>
      <c r="E47283" s="17"/>
      <c r="F47283" s="18"/>
      <c r="G47283" s="18"/>
      <c r="H47283" s="18"/>
      <c r="I47283" s="18"/>
      <c r="J47283" s="18"/>
      <c r="K47283" s="18"/>
      <c r="L47283" s="18"/>
      <c r="M47283" s="19"/>
      <c r="N47283" s="18"/>
    </row>
    <row r="47284" spans="1:14" customFormat="1">
      <c r="A47284" s="16"/>
      <c r="B47284" s="6"/>
      <c r="C47284" s="18"/>
      <c r="D47284" s="18"/>
      <c r="E47284" s="17"/>
      <c r="F47284" s="18"/>
      <c r="G47284" s="18"/>
      <c r="H47284" s="18"/>
      <c r="I47284" s="18"/>
      <c r="J47284" s="18"/>
      <c r="K47284" s="18"/>
      <c r="L47284" s="18"/>
      <c r="M47284" s="19"/>
      <c r="N47284" s="18"/>
    </row>
    <row r="47285" spans="1:14" customFormat="1">
      <c r="A47285" s="16"/>
      <c r="B47285" s="6"/>
      <c r="C47285" s="18"/>
      <c r="D47285" s="18"/>
      <c r="E47285" s="17"/>
      <c r="F47285" s="18"/>
      <c r="G47285" s="18"/>
      <c r="H47285" s="18"/>
      <c r="I47285" s="18"/>
      <c r="J47285" s="18"/>
      <c r="K47285" s="18"/>
      <c r="L47285" s="18"/>
      <c r="M47285" s="19"/>
      <c r="N47285" s="18"/>
    </row>
    <row r="47286" spans="1:14" customFormat="1">
      <c r="A47286" s="16"/>
      <c r="B47286" s="6"/>
      <c r="C47286" s="18"/>
      <c r="D47286" s="18"/>
      <c r="E47286" s="17"/>
      <c r="F47286" s="18"/>
      <c r="G47286" s="18"/>
      <c r="H47286" s="18"/>
      <c r="I47286" s="18"/>
      <c r="J47286" s="18"/>
      <c r="K47286" s="18"/>
      <c r="L47286" s="18"/>
      <c r="M47286" s="19"/>
      <c r="N47286" s="18"/>
    </row>
    <row r="47287" spans="1:14" customFormat="1">
      <c r="A47287" s="16"/>
      <c r="B47287" s="6"/>
      <c r="C47287" s="18"/>
      <c r="D47287" s="18"/>
      <c r="E47287" s="17"/>
      <c r="F47287" s="18"/>
      <c r="G47287" s="18"/>
      <c r="H47287" s="18"/>
      <c r="I47287" s="18"/>
      <c r="J47287" s="18"/>
      <c r="K47287" s="18"/>
      <c r="L47287" s="18"/>
      <c r="M47287" s="19"/>
      <c r="N47287" s="18"/>
    </row>
    <row r="47288" spans="1:14" customFormat="1">
      <c r="A47288" s="16"/>
      <c r="B47288" s="6"/>
      <c r="C47288" s="18"/>
      <c r="D47288" s="18"/>
      <c r="E47288" s="17"/>
      <c r="F47288" s="18"/>
      <c r="G47288" s="18"/>
      <c r="H47288" s="18"/>
      <c r="I47288" s="18"/>
      <c r="J47288" s="18"/>
      <c r="K47288" s="18"/>
      <c r="L47288" s="18"/>
      <c r="M47288" s="19"/>
      <c r="N47288" s="18"/>
    </row>
    <row r="47289" spans="1:14" customFormat="1">
      <c r="A47289" s="16"/>
      <c r="B47289" s="6"/>
      <c r="C47289" s="18"/>
      <c r="D47289" s="18"/>
      <c r="E47289" s="17"/>
      <c r="F47289" s="18"/>
      <c r="G47289" s="18"/>
      <c r="H47289" s="18"/>
      <c r="I47289" s="18"/>
      <c r="J47289" s="18"/>
      <c r="K47289" s="18"/>
      <c r="L47289" s="18"/>
      <c r="M47289" s="19"/>
      <c r="N47289" s="18"/>
    </row>
    <row r="47290" spans="1:14" customFormat="1">
      <c r="A47290" s="16"/>
      <c r="B47290" s="6"/>
      <c r="C47290" s="18"/>
      <c r="D47290" s="18"/>
      <c r="E47290" s="17"/>
      <c r="F47290" s="18"/>
      <c r="G47290" s="18"/>
      <c r="H47290" s="18"/>
      <c r="I47290" s="18"/>
      <c r="J47290" s="18"/>
      <c r="K47290" s="18"/>
      <c r="L47290" s="18"/>
      <c r="M47290" s="19"/>
      <c r="N47290" s="18"/>
    </row>
    <row r="47291" spans="1:14" customFormat="1">
      <c r="A47291" s="16"/>
      <c r="B47291" s="6"/>
      <c r="C47291" s="18"/>
      <c r="D47291" s="18"/>
      <c r="E47291" s="17"/>
      <c r="F47291" s="18"/>
      <c r="G47291" s="18"/>
      <c r="H47291" s="18"/>
      <c r="I47291" s="18"/>
      <c r="J47291" s="18"/>
      <c r="K47291" s="18"/>
      <c r="L47291" s="18"/>
      <c r="M47291" s="19"/>
      <c r="N47291" s="18"/>
    </row>
    <row r="47292" spans="1:14" customFormat="1">
      <c r="A47292" s="16"/>
      <c r="B47292" s="6"/>
      <c r="C47292" s="18"/>
      <c r="D47292" s="18"/>
      <c r="E47292" s="17"/>
      <c r="F47292" s="18"/>
      <c r="G47292" s="18"/>
      <c r="H47292" s="18"/>
      <c r="I47292" s="18"/>
      <c r="J47292" s="18"/>
      <c r="K47292" s="18"/>
      <c r="L47292" s="18"/>
      <c r="M47292" s="19"/>
      <c r="N47292" s="18"/>
    </row>
    <row r="47293" spans="1:14" customFormat="1">
      <c r="A47293" s="16"/>
      <c r="B47293" s="6"/>
      <c r="C47293" s="18"/>
      <c r="D47293" s="18"/>
      <c r="E47293" s="17"/>
      <c r="F47293" s="18"/>
      <c r="G47293" s="18"/>
      <c r="H47293" s="18"/>
      <c r="I47293" s="18"/>
      <c r="J47293" s="18"/>
      <c r="K47293" s="18"/>
      <c r="L47293" s="18"/>
      <c r="M47293" s="19"/>
      <c r="N47293" s="18"/>
    </row>
    <row r="47294" spans="1:14" customFormat="1">
      <c r="A47294" s="16"/>
      <c r="B47294" s="6"/>
      <c r="C47294" s="18"/>
      <c r="D47294" s="18"/>
      <c r="E47294" s="17"/>
      <c r="F47294" s="18"/>
      <c r="G47294" s="18"/>
      <c r="H47294" s="18"/>
      <c r="I47294" s="18"/>
      <c r="J47294" s="18"/>
      <c r="K47294" s="18"/>
      <c r="L47294" s="18"/>
      <c r="M47294" s="19"/>
      <c r="N47294" s="18"/>
    </row>
    <row r="47295" spans="1:14" customFormat="1">
      <c r="A47295" s="16"/>
      <c r="B47295" s="6"/>
      <c r="C47295" s="18"/>
      <c r="D47295" s="18"/>
      <c r="E47295" s="17"/>
      <c r="F47295" s="18"/>
      <c r="G47295" s="18"/>
      <c r="H47295" s="18"/>
      <c r="I47295" s="18"/>
      <c r="J47295" s="18"/>
      <c r="K47295" s="18"/>
      <c r="L47295" s="18"/>
      <c r="M47295" s="19"/>
      <c r="N47295" s="18"/>
    </row>
    <row r="47296" spans="1:14" customFormat="1">
      <c r="A47296" s="16"/>
      <c r="B47296" s="6"/>
      <c r="C47296" s="18"/>
      <c r="D47296" s="18"/>
      <c r="E47296" s="17"/>
      <c r="F47296" s="18"/>
      <c r="G47296" s="18"/>
      <c r="H47296" s="18"/>
      <c r="I47296" s="18"/>
      <c r="J47296" s="18"/>
      <c r="K47296" s="18"/>
      <c r="L47296" s="18"/>
      <c r="M47296" s="19"/>
      <c r="N47296" s="18"/>
    </row>
    <row r="47297" spans="1:14" customFormat="1">
      <c r="A47297" s="16"/>
      <c r="B47297" s="6"/>
      <c r="C47297" s="18"/>
      <c r="D47297" s="18"/>
      <c r="E47297" s="17"/>
      <c r="F47297" s="18"/>
      <c r="G47297" s="18"/>
      <c r="H47297" s="18"/>
      <c r="I47297" s="18"/>
      <c r="J47297" s="18"/>
      <c r="K47297" s="18"/>
      <c r="L47297" s="18"/>
      <c r="M47297" s="19"/>
      <c r="N47297" s="18"/>
    </row>
    <row r="47298" spans="1:14" customFormat="1">
      <c r="A47298" s="16"/>
      <c r="B47298" s="6"/>
      <c r="C47298" s="18"/>
      <c r="D47298" s="18"/>
      <c r="E47298" s="17"/>
      <c r="F47298" s="18"/>
      <c r="G47298" s="18"/>
      <c r="H47298" s="18"/>
      <c r="I47298" s="18"/>
      <c r="J47298" s="18"/>
      <c r="K47298" s="18"/>
      <c r="L47298" s="18"/>
      <c r="M47298" s="19"/>
      <c r="N47298" s="18"/>
    </row>
    <row r="47299" spans="1:14" customFormat="1">
      <c r="A47299" s="16"/>
      <c r="B47299" s="6"/>
      <c r="C47299" s="18"/>
      <c r="D47299" s="18"/>
      <c r="E47299" s="17"/>
      <c r="F47299" s="18"/>
      <c r="G47299" s="18"/>
      <c r="H47299" s="18"/>
      <c r="I47299" s="18"/>
      <c r="J47299" s="18"/>
      <c r="K47299" s="18"/>
      <c r="L47299" s="18"/>
      <c r="M47299" s="19"/>
      <c r="N47299" s="18"/>
    </row>
    <row r="47300" spans="1:14" customFormat="1">
      <c r="A47300" s="16"/>
      <c r="B47300" s="6"/>
      <c r="C47300" s="18"/>
      <c r="D47300" s="18"/>
      <c r="E47300" s="17"/>
      <c r="F47300" s="18"/>
      <c r="G47300" s="18"/>
      <c r="H47300" s="18"/>
      <c r="I47300" s="18"/>
      <c r="J47300" s="18"/>
      <c r="K47300" s="18"/>
      <c r="L47300" s="18"/>
      <c r="M47300" s="19"/>
      <c r="N47300" s="18"/>
    </row>
    <row r="47301" spans="1:14" customFormat="1">
      <c r="A47301" s="16"/>
      <c r="B47301" s="6"/>
      <c r="C47301" s="18"/>
      <c r="D47301" s="18"/>
      <c r="E47301" s="17"/>
      <c r="F47301" s="18"/>
      <c r="G47301" s="18"/>
      <c r="H47301" s="18"/>
      <c r="I47301" s="18"/>
      <c r="J47301" s="18"/>
      <c r="K47301" s="18"/>
      <c r="L47301" s="18"/>
      <c r="M47301" s="19"/>
      <c r="N47301" s="18"/>
    </row>
    <row r="47302" spans="1:14" customFormat="1">
      <c r="A47302" s="16"/>
      <c r="B47302" s="6"/>
      <c r="C47302" s="18"/>
      <c r="D47302" s="18"/>
      <c r="E47302" s="17"/>
      <c r="F47302" s="18"/>
      <c r="G47302" s="18"/>
      <c r="H47302" s="18"/>
      <c r="I47302" s="18"/>
      <c r="J47302" s="18"/>
      <c r="K47302" s="18"/>
      <c r="L47302" s="18"/>
      <c r="M47302" s="19"/>
      <c r="N47302" s="18"/>
    </row>
    <row r="47303" spans="1:14" customFormat="1">
      <c r="A47303" s="16"/>
      <c r="B47303" s="6"/>
      <c r="C47303" s="18"/>
      <c r="D47303" s="18"/>
      <c r="E47303" s="17"/>
      <c r="F47303" s="18"/>
      <c r="G47303" s="18"/>
      <c r="H47303" s="18"/>
      <c r="I47303" s="18"/>
      <c r="J47303" s="18"/>
      <c r="K47303" s="18"/>
      <c r="L47303" s="18"/>
      <c r="M47303" s="19"/>
      <c r="N47303" s="18"/>
    </row>
    <row r="47304" spans="1:14" customFormat="1">
      <c r="A47304" s="16"/>
      <c r="B47304" s="6"/>
      <c r="C47304" s="18"/>
      <c r="D47304" s="18"/>
      <c r="E47304" s="17"/>
      <c r="F47304" s="18"/>
      <c r="G47304" s="18"/>
      <c r="H47304" s="18"/>
      <c r="I47304" s="18"/>
      <c r="J47304" s="18"/>
      <c r="K47304" s="18"/>
      <c r="L47304" s="18"/>
      <c r="M47304" s="19"/>
      <c r="N47304" s="18"/>
    </row>
    <row r="47305" spans="1:14" customFormat="1">
      <c r="A47305" s="16"/>
      <c r="B47305" s="6"/>
      <c r="C47305" s="18"/>
      <c r="D47305" s="18"/>
      <c r="E47305" s="17"/>
      <c r="F47305" s="18"/>
      <c r="G47305" s="18"/>
      <c r="H47305" s="18"/>
      <c r="I47305" s="18"/>
      <c r="J47305" s="18"/>
      <c r="K47305" s="18"/>
      <c r="L47305" s="18"/>
      <c r="M47305" s="19"/>
      <c r="N47305" s="18"/>
    </row>
    <row r="47306" spans="1:14" customFormat="1">
      <c r="A47306" s="16"/>
      <c r="B47306" s="6"/>
      <c r="C47306" s="18"/>
      <c r="D47306" s="18"/>
      <c r="E47306" s="17"/>
      <c r="F47306" s="18"/>
      <c r="G47306" s="18"/>
      <c r="H47306" s="18"/>
      <c r="I47306" s="18"/>
      <c r="J47306" s="18"/>
      <c r="K47306" s="18"/>
      <c r="L47306" s="18"/>
      <c r="M47306" s="19"/>
      <c r="N47306" s="18"/>
    </row>
    <row r="47307" spans="1:14" customFormat="1">
      <c r="A47307" s="16"/>
      <c r="B47307" s="6"/>
      <c r="C47307" s="18"/>
      <c r="D47307" s="18"/>
      <c r="E47307" s="17"/>
      <c r="F47307" s="18"/>
      <c r="G47307" s="18"/>
      <c r="H47307" s="18"/>
      <c r="I47307" s="18"/>
      <c r="J47307" s="18"/>
      <c r="K47307" s="18"/>
      <c r="L47307" s="18"/>
      <c r="M47307" s="19"/>
      <c r="N47307" s="18"/>
    </row>
    <row r="47308" spans="1:14" customFormat="1">
      <c r="A47308" s="16"/>
      <c r="B47308" s="6"/>
      <c r="C47308" s="18"/>
      <c r="D47308" s="18"/>
      <c r="E47308" s="17"/>
      <c r="F47308" s="18"/>
      <c r="G47308" s="18"/>
      <c r="H47308" s="18"/>
      <c r="I47308" s="18"/>
      <c r="J47308" s="18"/>
      <c r="K47308" s="18"/>
      <c r="L47308" s="18"/>
      <c r="M47308" s="19"/>
      <c r="N47308" s="18"/>
    </row>
    <row r="47309" spans="1:14" customFormat="1">
      <c r="A47309" s="16"/>
      <c r="B47309" s="6"/>
      <c r="C47309" s="18"/>
      <c r="D47309" s="18"/>
      <c r="E47309" s="17"/>
      <c r="F47309" s="18"/>
      <c r="G47309" s="18"/>
      <c r="H47309" s="18"/>
      <c r="I47309" s="18"/>
      <c r="J47309" s="18"/>
      <c r="K47309" s="18"/>
      <c r="L47309" s="18"/>
      <c r="M47309" s="19"/>
      <c r="N47309" s="18"/>
    </row>
    <row r="47310" spans="1:14" customFormat="1">
      <c r="A47310" s="16"/>
      <c r="B47310" s="6"/>
      <c r="C47310" s="18"/>
      <c r="D47310" s="18"/>
      <c r="E47310" s="17"/>
      <c r="F47310" s="18"/>
      <c r="G47310" s="18"/>
      <c r="H47310" s="18"/>
      <c r="I47310" s="18"/>
      <c r="J47310" s="18"/>
      <c r="K47310" s="18"/>
      <c r="L47310" s="18"/>
      <c r="M47310" s="19"/>
      <c r="N47310" s="18"/>
    </row>
    <row r="47311" spans="1:14" customFormat="1">
      <c r="A47311" s="16"/>
      <c r="B47311" s="6"/>
      <c r="C47311" s="18"/>
      <c r="D47311" s="18"/>
      <c r="E47311" s="17"/>
      <c r="F47311" s="18"/>
      <c r="G47311" s="18"/>
      <c r="H47311" s="18"/>
      <c r="I47311" s="18"/>
      <c r="J47311" s="18"/>
      <c r="K47311" s="18"/>
      <c r="L47311" s="18"/>
      <c r="M47311" s="19"/>
      <c r="N47311" s="18"/>
    </row>
    <row r="47312" spans="1:14" customFormat="1">
      <c r="A47312" s="16"/>
      <c r="B47312" s="6"/>
      <c r="C47312" s="18"/>
      <c r="D47312" s="18"/>
      <c r="E47312" s="17"/>
      <c r="F47312" s="18"/>
      <c r="G47312" s="18"/>
      <c r="H47312" s="18"/>
      <c r="I47312" s="18"/>
      <c r="J47312" s="18"/>
      <c r="K47312" s="18"/>
      <c r="L47312" s="18"/>
      <c r="M47312" s="19"/>
      <c r="N47312" s="18"/>
    </row>
    <row r="47313" spans="1:14" customFormat="1">
      <c r="A47313" s="16"/>
      <c r="B47313" s="6"/>
      <c r="C47313" s="18"/>
      <c r="D47313" s="18"/>
      <c r="E47313" s="17"/>
      <c r="F47313" s="18"/>
      <c r="G47313" s="18"/>
      <c r="H47313" s="18"/>
      <c r="I47313" s="18"/>
      <c r="J47313" s="18"/>
      <c r="K47313" s="18"/>
      <c r="L47313" s="18"/>
      <c r="M47313" s="19"/>
      <c r="N47313" s="18"/>
    </row>
    <row r="47314" spans="1:14" customFormat="1">
      <c r="A47314" s="16"/>
      <c r="B47314" s="6"/>
      <c r="C47314" s="18"/>
      <c r="D47314" s="18"/>
      <c r="E47314" s="17"/>
      <c r="F47314" s="18"/>
      <c r="G47314" s="18"/>
      <c r="H47314" s="18"/>
      <c r="I47314" s="18"/>
      <c r="J47314" s="18"/>
      <c r="K47314" s="18"/>
      <c r="L47314" s="18"/>
      <c r="M47314" s="19"/>
      <c r="N47314" s="18"/>
    </row>
    <row r="47315" spans="1:14" customFormat="1">
      <c r="A47315" s="16"/>
      <c r="B47315" s="6"/>
      <c r="C47315" s="18"/>
      <c r="D47315" s="18"/>
      <c r="E47315" s="17"/>
      <c r="F47315" s="18"/>
      <c r="G47315" s="18"/>
      <c r="H47315" s="18"/>
      <c r="I47315" s="18"/>
      <c r="J47315" s="18"/>
      <c r="K47315" s="18"/>
      <c r="L47315" s="18"/>
      <c r="M47315" s="19"/>
      <c r="N47315" s="18"/>
    </row>
    <row r="47316" spans="1:14" customFormat="1">
      <c r="A47316" s="16"/>
      <c r="B47316" s="6"/>
      <c r="C47316" s="18"/>
      <c r="D47316" s="18"/>
      <c r="E47316" s="17"/>
      <c r="F47316" s="18"/>
      <c r="G47316" s="18"/>
      <c r="H47316" s="18"/>
      <c r="I47316" s="18"/>
      <c r="J47316" s="18"/>
      <c r="K47316" s="18"/>
      <c r="L47316" s="18"/>
      <c r="M47316" s="19"/>
      <c r="N47316" s="18"/>
    </row>
    <row r="47317" spans="1:14" customFormat="1">
      <c r="A47317" s="16"/>
      <c r="B47317" s="6"/>
      <c r="C47317" s="18"/>
      <c r="D47317" s="18"/>
      <c r="E47317" s="17"/>
      <c r="F47317" s="18"/>
      <c r="G47317" s="18"/>
      <c r="H47317" s="18"/>
      <c r="I47317" s="18"/>
      <c r="J47317" s="18"/>
      <c r="K47317" s="18"/>
      <c r="L47317" s="18"/>
      <c r="M47317" s="19"/>
      <c r="N47317" s="18"/>
    </row>
    <row r="47318" spans="1:14" customFormat="1">
      <c r="A47318" s="16"/>
      <c r="B47318" s="6"/>
      <c r="C47318" s="18"/>
      <c r="D47318" s="18"/>
      <c r="E47318" s="17"/>
      <c r="F47318" s="18"/>
      <c r="G47318" s="18"/>
      <c r="H47318" s="18"/>
      <c r="I47318" s="18"/>
      <c r="J47318" s="18"/>
      <c r="K47318" s="18"/>
      <c r="L47318" s="18"/>
      <c r="M47318" s="19"/>
      <c r="N47318" s="18"/>
    </row>
    <row r="47319" spans="1:14" customFormat="1">
      <c r="A47319" s="16"/>
      <c r="B47319" s="6"/>
      <c r="C47319" s="18"/>
      <c r="D47319" s="18"/>
      <c r="E47319" s="17"/>
      <c r="F47319" s="18"/>
      <c r="G47319" s="18"/>
      <c r="H47319" s="18"/>
      <c r="I47319" s="18"/>
      <c r="J47319" s="18"/>
      <c r="K47319" s="18"/>
      <c r="L47319" s="18"/>
      <c r="M47319" s="19"/>
      <c r="N47319" s="18"/>
    </row>
    <row r="47320" spans="1:14" customFormat="1">
      <c r="A47320" s="16"/>
      <c r="B47320" s="6"/>
      <c r="C47320" s="18"/>
      <c r="D47320" s="18"/>
      <c r="E47320" s="17"/>
      <c r="F47320" s="18"/>
      <c r="G47320" s="18"/>
      <c r="H47320" s="18"/>
      <c r="I47320" s="18"/>
      <c r="J47320" s="18"/>
      <c r="K47320" s="18"/>
      <c r="L47320" s="18"/>
      <c r="M47320" s="19"/>
      <c r="N47320" s="18"/>
    </row>
    <row r="47321" spans="1:14" customFormat="1">
      <c r="A47321" s="16"/>
      <c r="B47321" s="6"/>
      <c r="C47321" s="18"/>
      <c r="D47321" s="18"/>
      <c r="E47321" s="17"/>
      <c r="F47321" s="18"/>
      <c r="G47321" s="18"/>
      <c r="H47321" s="18"/>
      <c r="I47321" s="18"/>
      <c r="J47321" s="18"/>
      <c r="K47321" s="18"/>
      <c r="L47321" s="18"/>
      <c r="M47321" s="19"/>
      <c r="N47321" s="18"/>
    </row>
    <row r="47322" spans="1:14" customFormat="1">
      <c r="A47322" s="16"/>
      <c r="B47322" s="6"/>
      <c r="C47322" s="18"/>
      <c r="D47322" s="18"/>
      <c r="E47322" s="17"/>
      <c r="F47322" s="18"/>
      <c r="G47322" s="18"/>
      <c r="H47322" s="18"/>
      <c r="I47322" s="18"/>
      <c r="J47322" s="18"/>
      <c r="K47322" s="18"/>
      <c r="L47322" s="18"/>
      <c r="M47322" s="19"/>
      <c r="N47322" s="18"/>
    </row>
    <row r="47323" spans="1:14" customFormat="1">
      <c r="A47323" s="16"/>
      <c r="B47323" s="6"/>
      <c r="C47323" s="18"/>
      <c r="D47323" s="18"/>
      <c r="E47323" s="17"/>
      <c r="F47323" s="18"/>
      <c r="G47323" s="18"/>
      <c r="H47323" s="18"/>
      <c r="I47323" s="18"/>
      <c r="J47323" s="18"/>
      <c r="K47323" s="18"/>
      <c r="L47323" s="18"/>
      <c r="M47323" s="19"/>
      <c r="N47323" s="18"/>
    </row>
    <row r="47324" spans="1:14" customFormat="1">
      <c r="A47324" s="16"/>
      <c r="B47324" s="6"/>
      <c r="C47324" s="18"/>
      <c r="D47324" s="18"/>
      <c r="E47324" s="17"/>
      <c r="F47324" s="18"/>
      <c r="G47324" s="18"/>
      <c r="H47324" s="18"/>
      <c r="I47324" s="18"/>
      <c r="J47324" s="18"/>
      <c r="K47324" s="18"/>
      <c r="L47324" s="18"/>
      <c r="M47324" s="19"/>
      <c r="N47324" s="18"/>
    </row>
    <row r="47325" spans="1:14" customFormat="1">
      <c r="A47325" s="16"/>
      <c r="B47325" s="6"/>
      <c r="C47325" s="18"/>
      <c r="D47325" s="18"/>
      <c r="E47325" s="17"/>
      <c r="F47325" s="18"/>
      <c r="G47325" s="18"/>
      <c r="H47325" s="18"/>
      <c r="I47325" s="18"/>
      <c r="J47325" s="18"/>
      <c r="K47325" s="18"/>
      <c r="L47325" s="18"/>
      <c r="M47325" s="19"/>
      <c r="N47325" s="18"/>
    </row>
    <row r="47326" spans="1:14" customFormat="1">
      <c r="A47326" s="16"/>
      <c r="B47326" s="6"/>
      <c r="C47326" s="18"/>
      <c r="D47326" s="18"/>
      <c r="E47326" s="17"/>
      <c r="F47326" s="18"/>
      <c r="G47326" s="18"/>
      <c r="H47326" s="18"/>
      <c r="I47326" s="18"/>
      <c r="J47326" s="18"/>
      <c r="K47326" s="18"/>
      <c r="L47326" s="18"/>
      <c r="M47326" s="19"/>
      <c r="N47326" s="18"/>
    </row>
    <row r="47327" spans="1:14" customFormat="1">
      <c r="A47327" s="16"/>
      <c r="B47327" s="6"/>
      <c r="C47327" s="18"/>
      <c r="D47327" s="18"/>
      <c r="E47327" s="17"/>
      <c r="F47327" s="18"/>
      <c r="G47327" s="18"/>
      <c r="H47327" s="18"/>
      <c r="I47327" s="18"/>
      <c r="J47327" s="18"/>
      <c r="K47327" s="18"/>
      <c r="L47327" s="18"/>
      <c r="M47327" s="19"/>
      <c r="N47327" s="18"/>
    </row>
    <row r="47328" spans="1:14" customFormat="1">
      <c r="A47328" s="16"/>
      <c r="B47328" s="6"/>
      <c r="C47328" s="18"/>
      <c r="D47328" s="18"/>
      <c r="E47328" s="17"/>
      <c r="F47328" s="18"/>
      <c r="G47328" s="18"/>
      <c r="H47328" s="18"/>
      <c r="I47328" s="18"/>
      <c r="J47328" s="18"/>
      <c r="K47328" s="18"/>
      <c r="L47328" s="18"/>
      <c r="M47328" s="19"/>
      <c r="N47328" s="18"/>
    </row>
    <row r="47329" spans="1:14" customFormat="1">
      <c r="A47329" s="16"/>
      <c r="B47329" s="6"/>
      <c r="C47329" s="18"/>
      <c r="D47329" s="18"/>
      <c r="E47329" s="17"/>
      <c r="F47329" s="18"/>
      <c r="G47329" s="18"/>
      <c r="H47329" s="18"/>
      <c r="I47329" s="18"/>
      <c r="J47329" s="18"/>
      <c r="K47329" s="18"/>
      <c r="L47329" s="18"/>
      <c r="M47329" s="19"/>
      <c r="N47329" s="18"/>
    </row>
    <row r="47330" spans="1:14" customFormat="1">
      <c r="A47330" s="16"/>
      <c r="B47330" s="6"/>
      <c r="C47330" s="18"/>
      <c r="D47330" s="18"/>
      <c r="E47330" s="17"/>
      <c r="F47330" s="18"/>
      <c r="G47330" s="18"/>
      <c r="H47330" s="18"/>
      <c r="I47330" s="18"/>
      <c r="J47330" s="18"/>
      <c r="K47330" s="18"/>
      <c r="L47330" s="18"/>
      <c r="M47330" s="19"/>
      <c r="N47330" s="18"/>
    </row>
    <row r="47331" spans="1:14" customFormat="1">
      <c r="A47331" s="16"/>
      <c r="B47331" s="6"/>
      <c r="C47331" s="18"/>
      <c r="D47331" s="18"/>
      <c r="E47331" s="17"/>
      <c r="F47331" s="18"/>
      <c r="G47331" s="18"/>
      <c r="H47331" s="18"/>
      <c r="I47331" s="18"/>
      <c r="J47331" s="18"/>
      <c r="K47331" s="18"/>
      <c r="L47331" s="18"/>
      <c r="M47331" s="19"/>
      <c r="N47331" s="18"/>
    </row>
    <row r="47332" spans="1:14" customFormat="1">
      <c r="A47332" s="16"/>
      <c r="B47332" s="6"/>
      <c r="C47332" s="18"/>
      <c r="D47332" s="18"/>
      <c r="E47332" s="17"/>
      <c r="F47332" s="18"/>
      <c r="G47332" s="18"/>
      <c r="H47332" s="18"/>
      <c r="I47332" s="18"/>
      <c r="J47332" s="18"/>
      <c r="K47332" s="18"/>
      <c r="L47332" s="18"/>
      <c r="M47332" s="19"/>
      <c r="N47332" s="18"/>
    </row>
    <row r="47333" spans="1:14" customFormat="1">
      <c r="A47333" s="16"/>
      <c r="B47333" s="6"/>
      <c r="C47333" s="18"/>
      <c r="D47333" s="18"/>
      <c r="E47333" s="17"/>
      <c r="F47333" s="18"/>
      <c r="G47333" s="18"/>
      <c r="H47333" s="18"/>
      <c r="I47333" s="18"/>
      <c r="J47333" s="18"/>
      <c r="K47333" s="18"/>
      <c r="L47333" s="18"/>
      <c r="M47333" s="19"/>
      <c r="N47333" s="18"/>
    </row>
    <row r="47334" spans="1:14" customFormat="1">
      <c r="A47334" s="16"/>
      <c r="B47334" s="6"/>
      <c r="C47334" s="18"/>
      <c r="D47334" s="18"/>
      <c r="E47334" s="17"/>
      <c r="F47334" s="18"/>
      <c r="G47334" s="18"/>
      <c r="H47334" s="18"/>
      <c r="I47334" s="18"/>
      <c r="J47334" s="18"/>
      <c r="K47334" s="18"/>
      <c r="L47334" s="18"/>
      <c r="M47334" s="19"/>
      <c r="N47334" s="18"/>
    </row>
    <row r="47335" spans="1:14" customFormat="1">
      <c r="A47335" s="16"/>
      <c r="B47335" s="6"/>
      <c r="C47335" s="18"/>
      <c r="D47335" s="18"/>
      <c r="E47335" s="17"/>
      <c r="F47335" s="18"/>
      <c r="G47335" s="18"/>
      <c r="H47335" s="18"/>
      <c r="I47335" s="18"/>
      <c r="J47335" s="18"/>
      <c r="K47335" s="18"/>
      <c r="L47335" s="18"/>
      <c r="M47335" s="19"/>
      <c r="N47335" s="18"/>
    </row>
    <row r="47336" spans="1:14" customFormat="1">
      <c r="A47336" s="16"/>
      <c r="B47336" s="6"/>
      <c r="C47336" s="18"/>
      <c r="D47336" s="18"/>
      <c r="E47336" s="17"/>
      <c r="F47336" s="18"/>
      <c r="G47336" s="18"/>
      <c r="H47336" s="18"/>
      <c r="I47336" s="18"/>
      <c r="J47336" s="18"/>
      <c r="K47336" s="18"/>
      <c r="L47336" s="18"/>
      <c r="M47336" s="19"/>
      <c r="N47336" s="18"/>
    </row>
    <row r="47337" spans="1:14" customFormat="1">
      <c r="A47337" s="16"/>
      <c r="B47337" s="6"/>
      <c r="C47337" s="18"/>
      <c r="D47337" s="18"/>
      <c r="E47337" s="17"/>
      <c r="F47337" s="18"/>
      <c r="G47337" s="18"/>
      <c r="H47337" s="18"/>
      <c r="I47337" s="18"/>
      <c r="J47337" s="18"/>
      <c r="K47337" s="18"/>
      <c r="L47337" s="18"/>
      <c r="M47337" s="19"/>
      <c r="N47337" s="18"/>
    </row>
    <row r="47338" spans="1:14" customFormat="1">
      <c r="A47338" s="16"/>
      <c r="B47338" s="6"/>
      <c r="C47338" s="18"/>
      <c r="D47338" s="18"/>
      <c r="E47338" s="17"/>
      <c r="F47338" s="18"/>
      <c r="G47338" s="18"/>
      <c r="H47338" s="18"/>
      <c r="I47338" s="18"/>
      <c r="J47338" s="18"/>
      <c r="K47338" s="18"/>
      <c r="L47338" s="18"/>
      <c r="M47338" s="19"/>
      <c r="N47338" s="18"/>
    </row>
    <row r="47339" spans="1:14" customFormat="1">
      <c r="A47339" s="16"/>
      <c r="B47339" s="6"/>
      <c r="C47339" s="18"/>
      <c r="D47339" s="18"/>
      <c r="E47339" s="17"/>
      <c r="F47339" s="18"/>
      <c r="G47339" s="18"/>
      <c r="H47339" s="18"/>
      <c r="I47339" s="18"/>
      <c r="J47339" s="18"/>
      <c r="K47339" s="18"/>
      <c r="L47339" s="18"/>
      <c r="M47339" s="19"/>
      <c r="N47339" s="18"/>
    </row>
    <row r="47340" spans="1:14" customFormat="1">
      <c r="A47340" s="16"/>
      <c r="B47340" s="6"/>
      <c r="C47340" s="18"/>
      <c r="D47340" s="18"/>
      <c r="E47340" s="17"/>
      <c r="F47340" s="18"/>
      <c r="G47340" s="18"/>
      <c r="H47340" s="18"/>
      <c r="I47340" s="18"/>
      <c r="J47340" s="18"/>
      <c r="K47340" s="18"/>
      <c r="L47340" s="18"/>
      <c r="M47340" s="19"/>
      <c r="N47340" s="18"/>
    </row>
    <row r="47341" spans="1:14" customFormat="1">
      <c r="A47341" s="16"/>
      <c r="B47341" s="6"/>
      <c r="C47341" s="18"/>
      <c r="D47341" s="18"/>
      <c r="E47341" s="17"/>
      <c r="F47341" s="18"/>
      <c r="G47341" s="18"/>
      <c r="H47341" s="18"/>
      <c r="I47341" s="18"/>
      <c r="J47341" s="18"/>
      <c r="K47341" s="18"/>
      <c r="L47341" s="18"/>
      <c r="M47341" s="19"/>
      <c r="N47341" s="18"/>
    </row>
    <row r="47342" spans="1:14" customFormat="1">
      <c r="A47342" s="16"/>
      <c r="B47342" s="6"/>
      <c r="C47342" s="18"/>
      <c r="D47342" s="18"/>
      <c r="E47342" s="17"/>
      <c r="F47342" s="18"/>
      <c r="G47342" s="18"/>
      <c r="H47342" s="18"/>
      <c r="I47342" s="18"/>
      <c r="J47342" s="18"/>
      <c r="K47342" s="18"/>
      <c r="L47342" s="18"/>
      <c r="M47342" s="19"/>
      <c r="N47342" s="18"/>
    </row>
    <row r="47343" spans="1:14" customFormat="1">
      <c r="A47343" s="16"/>
      <c r="B47343" s="6"/>
      <c r="C47343" s="18"/>
      <c r="D47343" s="18"/>
      <c r="E47343" s="17"/>
      <c r="F47343" s="18"/>
      <c r="G47343" s="18"/>
      <c r="H47343" s="18"/>
      <c r="I47343" s="18"/>
      <c r="J47343" s="18"/>
      <c r="K47343" s="18"/>
      <c r="L47343" s="18"/>
      <c r="M47343" s="19"/>
      <c r="N47343" s="18"/>
    </row>
    <row r="47344" spans="1:14" customFormat="1">
      <c r="A47344" s="16"/>
      <c r="B47344" s="6"/>
      <c r="C47344" s="18"/>
      <c r="D47344" s="18"/>
      <c r="E47344" s="17"/>
      <c r="F47344" s="18"/>
      <c r="G47344" s="18"/>
      <c r="H47344" s="18"/>
      <c r="I47344" s="18"/>
      <c r="J47344" s="18"/>
      <c r="K47344" s="18"/>
      <c r="L47344" s="18"/>
      <c r="M47344" s="19"/>
      <c r="N47344" s="18"/>
    </row>
    <row r="47345" spans="1:14" customFormat="1">
      <c r="A47345" s="16"/>
      <c r="B47345" s="6"/>
      <c r="C47345" s="18"/>
      <c r="D47345" s="18"/>
      <c r="E47345" s="17"/>
      <c r="F47345" s="18"/>
      <c r="G47345" s="18"/>
      <c r="H47345" s="18"/>
      <c r="I47345" s="18"/>
      <c r="J47345" s="18"/>
      <c r="K47345" s="18"/>
      <c r="L47345" s="18"/>
      <c r="M47345" s="19"/>
      <c r="N47345" s="18"/>
    </row>
    <row r="47346" spans="1:14" customFormat="1">
      <c r="A47346" s="16"/>
      <c r="B47346" s="6"/>
      <c r="C47346" s="18"/>
      <c r="D47346" s="18"/>
      <c r="E47346" s="17"/>
      <c r="F47346" s="18"/>
      <c r="G47346" s="18"/>
      <c r="H47346" s="18"/>
      <c r="I47346" s="18"/>
      <c r="J47346" s="18"/>
      <c r="K47346" s="18"/>
      <c r="L47346" s="18"/>
      <c r="M47346" s="19"/>
      <c r="N47346" s="18"/>
    </row>
    <row r="47347" spans="1:14" customFormat="1">
      <c r="A47347" s="16"/>
      <c r="B47347" s="6"/>
      <c r="C47347" s="18"/>
      <c r="D47347" s="18"/>
      <c r="E47347" s="17"/>
      <c r="F47347" s="18"/>
      <c r="G47347" s="18"/>
      <c r="H47347" s="18"/>
      <c r="I47347" s="18"/>
      <c r="J47347" s="18"/>
      <c r="K47347" s="18"/>
      <c r="L47347" s="18"/>
      <c r="M47347" s="19"/>
      <c r="N47347" s="18"/>
    </row>
    <row r="47348" spans="1:14" customFormat="1">
      <c r="A47348" s="16"/>
      <c r="B47348" s="6"/>
      <c r="C47348" s="18"/>
      <c r="D47348" s="18"/>
      <c r="E47348" s="17"/>
      <c r="F47348" s="18"/>
      <c r="G47348" s="18"/>
      <c r="H47348" s="18"/>
      <c r="I47348" s="18"/>
      <c r="J47348" s="18"/>
      <c r="K47348" s="18"/>
      <c r="L47348" s="18"/>
      <c r="M47348" s="19"/>
      <c r="N47348" s="18"/>
    </row>
    <row r="47349" spans="1:14" customFormat="1">
      <c r="A47349" s="16"/>
      <c r="B47349" s="6"/>
      <c r="C47349" s="18"/>
      <c r="D47349" s="18"/>
      <c r="E47349" s="17"/>
      <c r="F47349" s="18"/>
      <c r="G47349" s="18"/>
      <c r="H47349" s="18"/>
      <c r="I47349" s="18"/>
      <c r="J47349" s="18"/>
      <c r="K47349" s="18"/>
      <c r="L47349" s="18"/>
      <c r="M47349" s="19"/>
      <c r="N47349" s="18"/>
    </row>
    <row r="47350" spans="1:14" customFormat="1">
      <c r="A47350" s="16"/>
      <c r="B47350" s="6"/>
      <c r="C47350" s="18"/>
      <c r="D47350" s="18"/>
      <c r="E47350" s="17"/>
      <c r="F47350" s="18"/>
      <c r="G47350" s="18"/>
      <c r="H47350" s="18"/>
      <c r="I47350" s="18"/>
      <c r="J47350" s="18"/>
      <c r="K47350" s="18"/>
      <c r="L47350" s="18"/>
      <c r="M47350" s="19"/>
      <c r="N47350" s="18"/>
    </row>
    <row r="47351" spans="1:14" customFormat="1">
      <c r="A47351" s="16"/>
      <c r="B47351" s="6"/>
      <c r="C47351" s="18"/>
      <c r="D47351" s="18"/>
      <c r="E47351" s="17"/>
      <c r="F47351" s="18"/>
      <c r="G47351" s="18"/>
      <c r="H47351" s="18"/>
      <c r="I47351" s="18"/>
      <c r="J47351" s="18"/>
      <c r="K47351" s="18"/>
      <c r="L47351" s="18"/>
      <c r="M47351" s="19"/>
      <c r="N47351" s="18"/>
    </row>
    <row r="47352" spans="1:14" customFormat="1">
      <c r="A47352" s="16"/>
      <c r="B47352" s="6"/>
      <c r="C47352" s="18"/>
      <c r="D47352" s="18"/>
      <c r="E47352" s="17"/>
      <c r="F47352" s="18"/>
      <c r="G47352" s="18"/>
      <c r="H47352" s="18"/>
      <c r="I47352" s="18"/>
      <c r="J47352" s="18"/>
      <c r="K47352" s="18"/>
      <c r="L47352" s="18"/>
      <c r="M47352" s="19"/>
      <c r="N47352" s="18"/>
    </row>
    <row r="47353" spans="1:14" customFormat="1">
      <c r="A47353" s="16"/>
      <c r="B47353" s="6"/>
      <c r="C47353" s="18"/>
      <c r="D47353" s="18"/>
      <c r="E47353" s="17"/>
      <c r="F47353" s="18"/>
      <c r="G47353" s="18"/>
      <c r="H47353" s="18"/>
      <c r="I47353" s="18"/>
      <c r="J47353" s="18"/>
      <c r="K47353" s="18"/>
      <c r="L47353" s="18"/>
      <c r="M47353" s="19"/>
      <c r="N47353" s="18"/>
    </row>
    <row r="47354" spans="1:14" customFormat="1">
      <c r="A47354" s="16"/>
      <c r="B47354" s="6"/>
      <c r="C47354" s="18"/>
      <c r="D47354" s="18"/>
      <c r="E47354" s="17"/>
      <c r="F47354" s="18"/>
      <c r="G47354" s="18"/>
      <c r="H47354" s="18"/>
      <c r="I47354" s="18"/>
      <c r="J47354" s="18"/>
      <c r="K47354" s="18"/>
      <c r="L47354" s="18"/>
      <c r="M47354" s="19"/>
      <c r="N47354" s="18"/>
    </row>
    <row r="47355" spans="1:14" customFormat="1">
      <c r="A47355" s="16"/>
      <c r="B47355" s="6"/>
      <c r="C47355" s="18"/>
      <c r="D47355" s="18"/>
      <c r="E47355" s="17"/>
      <c r="F47355" s="18"/>
      <c r="G47355" s="18"/>
      <c r="H47355" s="18"/>
      <c r="I47355" s="18"/>
      <c r="J47355" s="18"/>
      <c r="K47355" s="18"/>
      <c r="L47355" s="18"/>
      <c r="M47355" s="19"/>
      <c r="N47355" s="18"/>
    </row>
    <row r="47356" spans="1:14" customFormat="1">
      <c r="A47356" s="16"/>
      <c r="B47356" s="6"/>
      <c r="C47356" s="18"/>
      <c r="D47356" s="18"/>
      <c r="E47356" s="17"/>
      <c r="F47356" s="18"/>
      <c r="G47356" s="18"/>
      <c r="H47356" s="18"/>
      <c r="I47356" s="18"/>
      <c r="J47356" s="18"/>
      <c r="K47356" s="18"/>
      <c r="L47356" s="18"/>
      <c r="M47356" s="19"/>
      <c r="N47356" s="18"/>
    </row>
    <row r="47357" spans="1:14" customFormat="1">
      <c r="A47357" s="16"/>
      <c r="B47357" s="6"/>
      <c r="C47357" s="18"/>
      <c r="D47357" s="18"/>
      <c r="E47357" s="17"/>
      <c r="F47357" s="18"/>
      <c r="G47357" s="18"/>
      <c r="H47357" s="18"/>
      <c r="I47357" s="18"/>
      <c r="J47357" s="18"/>
      <c r="K47357" s="18"/>
      <c r="L47357" s="18"/>
      <c r="M47357" s="19"/>
      <c r="N47357" s="18"/>
    </row>
    <row r="47358" spans="1:14" customFormat="1">
      <c r="A47358" s="16"/>
      <c r="B47358" s="6"/>
      <c r="C47358" s="18"/>
      <c r="D47358" s="18"/>
      <c r="E47358" s="17"/>
      <c r="F47358" s="18"/>
      <c r="G47358" s="18"/>
      <c r="H47358" s="18"/>
      <c r="I47358" s="18"/>
      <c r="J47358" s="18"/>
      <c r="K47358" s="18"/>
      <c r="L47358" s="18"/>
      <c r="M47358" s="19"/>
      <c r="N47358" s="18"/>
    </row>
    <row r="47359" spans="1:14" customFormat="1">
      <c r="A47359" s="16"/>
      <c r="B47359" s="6"/>
      <c r="C47359" s="18"/>
      <c r="D47359" s="18"/>
      <c r="E47359" s="17"/>
      <c r="F47359" s="18"/>
      <c r="G47359" s="18"/>
      <c r="H47359" s="18"/>
      <c r="I47359" s="18"/>
      <c r="J47359" s="18"/>
      <c r="K47359" s="18"/>
      <c r="L47359" s="18"/>
      <c r="M47359" s="19"/>
      <c r="N47359" s="18"/>
    </row>
    <row r="47360" spans="1:14" customFormat="1">
      <c r="A47360" s="16"/>
      <c r="B47360" s="6"/>
      <c r="C47360" s="18"/>
      <c r="D47360" s="18"/>
      <c r="E47360" s="17"/>
      <c r="F47360" s="18"/>
      <c r="G47360" s="18"/>
      <c r="H47360" s="18"/>
      <c r="I47360" s="18"/>
      <c r="J47360" s="18"/>
      <c r="K47360" s="18"/>
      <c r="L47360" s="18"/>
      <c r="M47360" s="19"/>
      <c r="N47360" s="18"/>
    </row>
    <row r="47361" spans="1:14" customFormat="1">
      <c r="A47361" s="16"/>
      <c r="B47361" s="6"/>
      <c r="C47361" s="18"/>
      <c r="D47361" s="18"/>
      <c r="E47361" s="17"/>
      <c r="F47361" s="18"/>
      <c r="G47361" s="18"/>
      <c r="H47361" s="18"/>
      <c r="I47361" s="18"/>
      <c r="J47361" s="18"/>
      <c r="K47361" s="18"/>
      <c r="L47361" s="18"/>
      <c r="M47361" s="19"/>
      <c r="N47361" s="18"/>
    </row>
    <row r="47362" spans="1:14" customFormat="1">
      <c r="A47362" s="16"/>
      <c r="B47362" s="6"/>
      <c r="C47362" s="18"/>
      <c r="D47362" s="18"/>
      <c r="E47362" s="17"/>
      <c r="F47362" s="18"/>
      <c r="G47362" s="18"/>
      <c r="H47362" s="18"/>
      <c r="I47362" s="18"/>
      <c r="J47362" s="18"/>
      <c r="K47362" s="18"/>
      <c r="L47362" s="18"/>
      <c r="M47362" s="19"/>
      <c r="N47362" s="18"/>
    </row>
    <row r="47363" spans="1:14" customFormat="1">
      <c r="A47363" s="16"/>
      <c r="B47363" s="6"/>
      <c r="C47363" s="18"/>
      <c r="D47363" s="18"/>
      <c r="E47363" s="17"/>
      <c r="F47363" s="18"/>
      <c r="G47363" s="18"/>
      <c r="H47363" s="18"/>
      <c r="I47363" s="18"/>
      <c r="J47363" s="18"/>
      <c r="K47363" s="18"/>
      <c r="L47363" s="18"/>
      <c r="M47363" s="19"/>
      <c r="N47363" s="18"/>
    </row>
    <row r="47364" spans="1:14" customFormat="1">
      <c r="A47364" s="16"/>
      <c r="B47364" s="6"/>
      <c r="C47364" s="18"/>
      <c r="D47364" s="18"/>
      <c r="E47364" s="17"/>
      <c r="F47364" s="18"/>
      <c r="G47364" s="18"/>
      <c r="H47364" s="18"/>
      <c r="I47364" s="18"/>
      <c r="J47364" s="18"/>
      <c r="K47364" s="18"/>
      <c r="L47364" s="18"/>
      <c r="M47364" s="19"/>
      <c r="N47364" s="18"/>
    </row>
    <row r="47365" spans="1:14" customFormat="1">
      <c r="A47365" s="16"/>
      <c r="B47365" s="6"/>
      <c r="C47365" s="18"/>
      <c r="D47365" s="18"/>
      <c r="E47365" s="17"/>
      <c r="F47365" s="18"/>
      <c r="G47365" s="18"/>
      <c r="H47365" s="18"/>
      <c r="I47365" s="18"/>
      <c r="J47365" s="18"/>
      <c r="K47365" s="18"/>
      <c r="L47365" s="18"/>
      <c r="M47365" s="19"/>
      <c r="N47365" s="18"/>
    </row>
    <row r="47366" spans="1:14" customFormat="1">
      <c r="A47366" s="16"/>
      <c r="B47366" s="6"/>
      <c r="C47366" s="18"/>
      <c r="D47366" s="18"/>
      <c r="E47366" s="17"/>
      <c r="F47366" s="18"/>
      <c r="G47366" s="18"/>
      <c r="H47366" s="18"/>
      <c r="I47366" s="18"/>
      <c r="J47366" s="18"/>
      <c r="K47366" s="18"/>
      <c r="L47366" s="18"/>
      <c r="M47366" s="19"/>
      <c r="N47366" s="18"/>
    </row>
    <row r="47367" spans="1:14" customFormat="1">
      <c r="A47367" s="16"/>
      <c r="B47367" s="6"/>
      <c r="C47367" s="18"/>
      <c r="D47367" s="18"/>
      <c r="E47367" s="17"/>
      <c r="F47367" s="18"/>
      <c r="G47367" s="18"/>
      <c r="H47367" s="18"/>
      <c r="I47367" s="18"/>
      <c r="J47367" s="18"/>
      <c r="K47367" s="18"/>
      <c r="L47367" s="18"/>
      <c r="M47367" s="19"/>
      <c r="N47367" s="18"/>
    </row>
    <row r="47368" spans="1:14" customFormat="1">
      <c r="A47368" s="16"/>
      <c r="B47368" s="6"/>
      <c r="C47368" s="18"/>
      <c r="D47368" s="18"/>
      <c r="E47368" s="17"/>
      <c r="F47368" s="18"/>
      <c r="G47368" s="18"/>
      <c r="H47368" s="18"/>
      <c r="I47368" s="18"/>
      <c r="J47368" s="18"/>
      <c r="K47368" s="18"/>
      <c r="L47368" s="18"/>
      <c r="M47368" s="19"/>
      <c r="N47368" s="18"/>
    </row>
    <row r="47369" spans="1:14" customFormat="1">
      <c r="A47369" s="16"/>
      <c r="B47369" s="6"/>
      <c r="C47369" s="18"/>
      <c r="D47369" s="18"/>
      <c r="E47369" s="17"/>
      <c r="F47369" s="18"/>
      <c r="G47369" s="18"/>
      <c r="H47369" s="18"/>
      <c r="I47369" s="18"/>
      <c r="J47369" s="18"/>
      <c r="K47369" s="18"/>
      <c r="L47369" s="18"/>
      <c r="M47369" s="19"/>
      <c r="N47369" s="18"/>
    </row>
    <row r="47370" spans="1:14" customFormat="1">
      <c r="A47370" s="16"/>
      <c r="B47370" s="6"/>
      <c r="C47370" s="18"/>
      <c r="D47370" s="18"/>
      <c r="E47370" s="17"/>
      <c r="F47370" s="18"/>
      <c r="G47370" s="18"/>
      <c r="H47370" s="18"/>
      <c r="I47370" s="18"/>
      <c r="J47370" s="18"/>
      <c r="K47370" s="18"/>
      <c r="L47370" s="18"/>
      <c r="M47370" s="19"/>
      <c r="N47370" s="18"/>
    </row>
    <row r="47371" spans="1:14" customFormat="1">
      <c r="A47371" s="16"/>
      <c r="B47371" s="6"/>
      <c r="C47371" s="18"/>
      <c r="D47371" s="18"/>
      <c r="E47371" s="17"/>
      <c r="F47371" s="18"/>
      <c r="G47371" s="18"/>
      <c r="H47371" s="18"/>
      <c r="I47371" s="18"/>
      <c r="J47371" s="18"/>
      <c r="K47371" s="18"/>
      <c r="L47371" s="18"/>
      <c r="M47371" s="19"/>
      <c r="N47371" s="18"/>
    </row>
    <row r="47372" spans="1:14" customFormat="1">
      <c r="A47372" s="16"/>
      <c r="B47372" s="6"/>
      <c r="C47372" s="18"/>
      <c r="D47372" s="18"/>
      <c r="E47372" s="17"/>
      <c r="F47372" s="18"/>
      <c r="G47372" s="18"/>
      <c r="H47372" s="18"/>
      <c r="I47372" s="18"/>
      <c r="J47372" s="18"/>
      <c r="K47372" s="18"/>
      <c r="L47372" s="18"/>
      <c r="M47372" s="19"/>
      <c r="N47372" s="18"/>
    </row>
    <row r="47373" spans="1:14" customFormat="1">
      <c r="A47373" s="16"/>
      <c r="B47373" s="6"/>
      <c r="C47373" s="18"/>
      <c r="D47373" s="18"/>
      <c r="E47373" s="17"/>
      <c r="F47373" s="18"/>
      <c r="G47373" s="18"/>
      <c r="H47373" s="18"/>
      <c r="I47373" s="18"/>
      <c r="J47373" s="18"/>
      <c r="K47373" s="18"/>
      <c r="L47373" s="18"/>
      <c r="M47373" s="19"/>
      <c r="N47373" s="18"/>
    </row>
    <row r="47374" spans="1:14" customFormat="1">
      <c r="A47374" s="16"/>
      <c r="B47374" s="6"/>
      <c r="C47374" s="18"/>
      <c r="D47374" s="18"/>
      <c r="E47374" s="17"/>
      <c r="F47374" s="18"/>
      <c r="G47374" s="18"/>
      <c r="H47374" s="18"/>
      <c r="I47374" s="18"/>
      <c r="J47374" s="18"/>
      <c r="K47374" s="18"/>
      <c r="L47374" s="18"/>
      <c r="M47374" s="19"/>
      <c r="N47374" s="18"/>
    </row>
    <row r="47375" spans="1:14" customFormat="1">
      <c r="A47375" s="16"/>
      <c r="B47375" s="6"/>
      <c r="C47375" s="18"/>
      <c r="D47375" s="18"/>
      <c r="E47375" s="17"/>
      <c r="F47375" s="18"/>
      <c r="G47375" s="18"/>
      <c r="H47375" s="18"/>
      <c r="I47375" s="18"/>
      <c r="J47375" s="18"/>
      <c r="K47375" s="18"/>
      <c r="L47375" s="18"/>
      <c r="M47375" s="19"/>
      <c r="N47375" s="18"/>
    </row>
    <row r="47376" spans="1:14" customFormat="1">
      <c r="A47376" s="16"/>
      <c r="B47376" s="6"/>
      <c r="C47376" s="18"/>
      <c r="D47376" s="18"/>
      <c r="E47376" s="17"/>
      <c r="F47376" s="18"/>
      <c r="G47376" s="18"/>
      <c r="H47376" s="18"/>
      <c r="I47376" s="18"/>
      <c r="J47376" s="18"/>
      <c r="K47376" s="18"/>
      <c r="L47376" s="18"/>
      <c r="M47376" s="19"/>
      <c r="N47376" s="18"/>
    </row>
    <row r="47377" spans="1:14" customFormat="1">
      <c r="A47377" s="16"/>
      <c r="B47377" s="6"/>
      <c r="C47377" s="18"/>
      <c r="D47377" s="18"/>
      <c r="E47377" s="17"/>
      <c r="F47377" s="18"/>
      <c r="G47377" s="18"/>
      <c r="H47377" s="18"/>
      <c r="I47377" s="18"/>
      <c r="J47377" s="18"/>
      <c r="K47377" s="18"/>
      <c r="L47377" s="18"/>
      <c r="M47377" s="19"/>
      <c r="N47377" s="18"/>
    </row>
    <row r="47378" spans="1:14" customFormat="1">
      <c r="A47378" s="16"/>
      <c r="B47378" s="6"/>
      <c r="C47378" s="18"/>
      <c r="D47378" s="18"/>
      <c r="E47378" s="17"/>
      <c r="F47378" s="18"/>
      <c r="G47378" s="18"/>
      <c r="H47378" s="18"/>
      <c r="I47378" s="18"/>
      <c r="J47378" s="18"/>
      <c r="K47378" s="18"/>
      <c r="L47378" s="18"/>
      <c r="M47378" s="19"/>
      <c r="N47378" s="18"/>
    </row>
    <row r="47379" spans="1:14" customFormat="1">
      <c r="A47379" s="16"/>
      <c r="B47379" s="6"/>
      <c r="C47379" s="18"/>
      <c r="D47379" s="18"/>
      <c r="E47379" s="17"/>
      <c r="F47379" s="18"/>
      <c r="G47379" s="18"/>
      <c r="H47379" s="18"/>
      <c r="I47379" s="18"/>
      <c r="J47379" s="18"/>
      <c r="K47379" s="18"/>
      <c r="L47379" s="18"/>
      <c r="M47379" s="19"/>
      <c r="N47379" s="18"/>
    </row>
    <row r="47380" spans="1:14" customFormat="1">
      <c r="A47380" s="16"/>
      <c r="B47380" s="6"/>
      <c r="C47380" s="18"/>
      <c r="D47380" s="18"/>
      <c r="E47380" s="17"/>
      <c r="F47380" s="18"/>
      <c r="G47380" s="18"/>
      <c r="H47380" s="18"/>
      <c r="I47380" s="18"/>
      <c r="J47380" s="18"/>
      <c r="K47380" s="18"/>
      <c r="L47380" s="18"/>
      <c r="M47380" s="19"/>
      <c r="N47380" s="18"/>
    </row>
    <row r="47381" spans="1:14" customFormat="1">
      <c r="A47381" s="16"/>
      <c r="B47381" s="6"/>
      <c r="C47381" s="18"/>
      <c r="D47381" s="18"/>
      <c r="E47381" s="17"/>
      <c r="F47381" s="18"/>
      <c r="G47381" s="18"/>
      <c r="H47381" s="18"/>
      <c r="I47381" s="18"/>
      <c r="J47381" s="18"/>
      <c r="K47381" s="18"/>
      <c r="L47381" s="18"/>
      <c r="M47381" s="19"/>
      <c r="N47381" s="18"/>
    </row>
    <row r="47382" spans="1:14" customFormat="1">
      <c r="A47382" s="16"/>
      <c r="B47382" s="6"/>
      <c r="C47382" s="18"/>
      <c r="D47382" s="18"/>
      <c r="E47382" s="17"/>
      <c r="F47382" s="18"/>
      <c r="G47382" s="18"/>
      <c r="H47382" s="18"/>
      <c r="I47382" s="18"/>
      <c r="J47382" s="18"/>
      <c r="K47382" s="18"/>
      <c r="L47382" s="18"/>
      <c r="M47382" s="19"/>
      <c r="N47382" s="18"/>
    </row>
    <row r="47383" spans="1:14" customFormat="1">
      <c r="A47383" s="16"/>
      <c r="B47383" s="6"/>
      <c r="C47383" s="18"/>
      <c r="D47383" s="18"/>
      <c r="E47383" s="17"/>
      <c r="F47383" s="18"/>
      <c r="G47383" s="18"/>
      <c r="H47383" s="18"/>
      <c r="I47383" s="18"/>
      <c r="J47383" s="18"/>
      <c r="K47383" s="18"/>
      <c r="L47383" s="18"/>
      <c r="M47383" s="19"/>
      <c r="N47383" s="18"/>
    </row>
    <row r="47384" spans="1:14" customFormat="1">
      <c r="A47384" s="16"/>
      <c r="B47384" s="6"/>
      <c r="C47384" s="18"/>
      <c r="D47384" s="18"/>
      <c r="E47384" s="17"/>
      <c r="F47384" s="18"/>
      <c r="G47384" s="18"/>
      <c r="H47384" s="18"/>
      <c r="I47384" s="18"/>
      <c r="J47384" s="18"/>
      <c r="K47384" s="18"/>
      <c r="L47384" s="18"/>
      <c r="M47384" s="19"/>
      <c r="N47384" s="18"/>
    </row>
    <row r="47385" spans="1:14" customFormat="1">
      <c r="A47385" s="16"/>
      <c r="B47385" s="6"/>
      <c r="C47385" s="18"/>
      <c r="D47385" s="18"/>
      <c r="E47385" s="17"/>
      <c r="F47385" s="18"/>
      <c r="G47385" s="18"/>
      <c r="H47385" s="18"/>
      <c r="I47385" s="18"/>
      <c r="J47385" s="18"/>
      <c r="K47385" s="18"/>
      <c r="L47385" s="18"/>
      <c r="M47385" s="19"/>
      <c r="N47385" s="18"/>
    </row>
    <row r="47386" spans="1:14" customFormat="1">
      <c r="A47386" s="16"/>
      <c r="B47386" s="6"/>
      <c r="C47386" s="18"/>
      <c r="D47386" s="18"/>
      <c r="E47386" s="17"/>
      <c r="F47386" s="18"/>
      <c r="G47386" s="18"/>
      <c r="H47386" s="18"/>
      <c r="I47386" s="18"/>
      <c r="J47386" s="18"/>
      <c r="K47386" s="18"/>
      <c r="L47386" s="18"/>
      <c r="M47386" s="19"/>
      <c r="N47386" s="18"/>
    </row>
    <row r="47387" spans="1:14" customFormat="1">
      <c r="A47387" s="16"/>
      <c r="B47387" s="6"/>
      <c r="C47387" s="18"/>
      <c r="D47387" s="18"/>
      <c r="E47387" s="17"/>
      <c r="F47387" s="18"/>
      <c r="G47387" s="18"/>
      <c r="H47387" s="18"/>
      <c r="I47387" s="18"/>
      <c r="J47387" s="18"/>
      <c r="K47387" s="18"/>
      <c r="L47387" s="18"/>
      <c r="M47387" s="19"/>
      <c r="N47387" s="18"/>
    </row>
    <row r="47388" spans="1:14" customFormat="1">
      <c r="A47388" s="16"/>
      <c r="B47388" s="6"/>
      <c r="C47388" s="18"/>
      <c r="D47388" s="18"/>
      <c r="E47388" s="17"/>
      <c r="F47388" s="18"/>
      <c r="G47388" s="18"/>
      <c r="H47388" s="18"/>
      <c r="I47388" s="18"/>
      <c r="J47388" s="18"/>
      <c r="K47388" s="18"/>
      <c r="L47388" s="18"/>
      <c r="M47388" s="19"/>
      <c r="N47388" s="18"/>
    </row>
    <row r="47389" spans="1:14" customFormat="1">
      <c r="A47389" s="16"/>
      <c r="B47389" s="6"/>
      <c r="C47389" s="18"/>
      <c r="D47389" s="18"/>
      <c r="E47389" s="17"/>
      <c r="F47389" s="18"/>
      <c r="G47389" s="18"/>
      <c r="H47389" s="18"/>
      <c r="I47389" s="18"/>
      <c r="J47389" s="18"/>
      <c r="K47389" s="18"/>
      <c r="L47389" s="18"/>
      <c r="M47389" s="19"/>
      <c r="N47389" s="18"/>
    </row>
    <row r="47390" spans="1:14" customFormat="1">
      <c r="A47390" s="16"/>
      <c r="B47390" s="6"/>
      <c r="C47390" s="18"/>
      <c r="D47390" s="18"/>
      <c r="E47390" s="17"/>
      <c r="F47390" s="18"/>
      <c r="G47390" s="18"/>
      <c r="H47390" s="18"/>
      <c r="I47390" s="18"/>
      <c r="J47390" s="18"/>
      <c r="K47390" s="18"/>
      <c r="L47390" s="18"/>
      <c r="M47390" s="19"/>
      <c r="N47390" s="18"/>
    </row>
    <row r="47391" spans="1:14" customFormat="1">
      <c r="A47391" s="16"/>
      <c r="B47391" s="6"/>
      <c r="C47391" s="18"/>
      <c r="D47391" s="18"/>
      <c r="E47391" s="17"/>
      <c r="F47391" s="18"/>
      <c r="G47391" s="18"/>
      <c r="H47391" s="18"/>
      <c r="I47391" s="18"/>
      <c r="J47391" s="18"/>
      <c r="K47391" s="18"/>
      <c r="L47391" s="18"/>
      <c r="M47391" s="19"/>
      <c r="N47391" s="18"/>
    </row>
    <row r="47392" spans="1:14" customFormat="1">
      <c r="A47392" s="16"/>
      <c r="B47392" s="6"/>
      <c r="C47392" s="18"/>
      <c r="D47392" s="18"/>
      <c r="E47392" s="17"/>
      <c r="F47392" s="18"/>
      <c r="G47392" s="18"/>
      <c r="H47392" s="18"/>
      <c r="I47392" s="18"/>
      <c r="J47392" s="18"/>
      <c r="K47392" s="18"/>
      <c r="L47392" s="18"/>
      <c r="M47392" s="19"/>
      <c r="N47392" s="18"/>
    </row>
    <row r="47393" spans="1:14" customFormat="1">
      <c r="A47393" s="16"/>
      <c r="B47393" s="6"/>
      <c r="C47393" s="18"/>
      <c r="D47393" s="18"/>
      <c r="E47393" s="17"/>
      <c r="F47393" s="18"/>
      <c r="G47393" s="18"/>
      <c r="H47393" s="18"/>
      <c r="I47393" s="18"/>
      <c r="J47393" s="18"/>
      <c r="K47393" s="18"/>
      <c r="L47393" s="18"/>
      <c r="M47393" s="19"/>
      <c r="N47393" s="18"/>
    </row>
    <row r="47394" spans="1:14" customFormat="1">
      <c r="A47394" s="16"/>
      <c r="B47394" s="6"/>
      <c r="C47394" s="18"/>
      <c r="D47394" s="18"/>
      <c r="E47394" s="17"/>
      <c r="F47394" s="18"/>
      <c r="G47394" s="18"/>
      <c r="H47394" s="18"/>
      <c r="I47394" s="18"/>
      <c r="J47394" s="18"/>
      <c r="K47394" s="18"/>
      <c r="L47394" s="18"/>
      <c r="M47394" s="19"/>
      <c r="N47394" s="18"/>
    </row>
    <row r="47395" spans="1:14" customFormat="1">
      <c r="A47395" s="16"/>
      <c r="B47395" s="6"/>
      <c r="C47395" s="18"/>
      <c r="D47395" s="18"/>
      <c r="E47395" s="17"/>
      <c r="F47395" s="18"/>
      <c r="G47395" s="18"/>
      <c r="H47395" s="18"/>
      <c r="I47395" s="18"/>
      <c r="J47395" s="18"/>
      <c r="K47395" s="18"/>
      <c r="L47395" s="18"/>
      <c r="M47395" s="19"/>
      <c r="N47395" s="18"/>
    </row>
    <row r="47396" spans="1:14" customFormat="1">
      <c r="A47396" s="16"/>
      <c r="B47396" s="6"/>
      <c r="C47396" s="18"/>
      <c r="D47396" s="18"/>
      <c r="E47396" s="17"/>
      <c r="F47396" s="18"/>
      <c r="G47396" s="18"/>
      <c r="H47396" s="18"/>
      <c r="I47396" s="18"/>
      <c r="J47396" s="18"/>
      <c r="K47396" s="18"/>
      <c r="L47396" s="18"/>
      <c r="M47396" s="19"/>
      <c r="N47396" s="18"/>
    </row>
    <row r="47397" spans="1:14" customFormat="1">
      <c r="A47397" s="16"/>
      <c r="B47397" s="6"/>
      <c r="C47397" s="18"/>
      <c r="D47397" s="18"/>
      <c r="E47397" s="17"/>
      <c r="F47397" s="18"/>
      <c r="G47397" s="18"/>
      <c r="H47397" s="18"/>
      <c r="I47397" s="18"/>
      <c r="J47397" s="18"/>
      <c r="K47397" s="18"/>
      <c r="L47397" s="18"/>
      <c r="M47397" s="19"/>
      <c r="N47397" s="18"/>
    </row>
    <row r="47398" spans="1:14" customFormat="1">
      <c r="A47398" s="16"/>
      <c r="B47398" s="6"/>
      <c r="C47398" s="18"/>
      <c r="D47398" s="18"/>
      <c r="E47398" s="17"/>
      <c r="F47398" s="18"/>
      <c r="G47398" s="18"/>
      <c r="H47398" s="18"/>
      <c r="I47398" s="18"/>
      <c r="J47398" s="18"/>
      <c r="K47398" s="18"/>
      <c r="L47398" s="18"/>
      <c r="M47398" s="19"/>
      <c r="N47398" s="18"/>
    </row>
    <row r="47399" spans="1:14" customFormat="1">
      <c r="A47399" s="16"/>
      <c r="B47399" s="6"/>
      <c r="C47399" s="18"/>
      <c r="D47399" s="18"/>
      <c r="E47399" s="17"/>
      <c r="F47399" s="18"/>
      <c r="G47399" s="18"/>
      <c r="H47399" s="18"/>
      <c r="I47399" s="18"/>
      <c r="J47399" s="18"/>
      <c r="K47399" s="18"/>
      <c r="L47399" s="18"/>
      <c r="M47399" s="19"/>
      <c r="N47399" s="18"/>
    </row>
    <row r="47400" spans="1:14" customFormat="1">
      <c r="A47400" s="16"/>
      <c r="B47400" s="6"/>
      <c r="C47400" s="18"/>
      <c r="D47400" s="18"/>
      <c r="E47400" s="17"/>
      <c r="F47400" s="18"/>
      <c r="G47400" s="18"/>
      <c r="H47400" s="18"/>
      <c r="I47400" s="18"/>
      <c r="J47400" s="18"/>
      <c r="K47400" s="18"/>
      <c r="L47400" s="18"/>
      <c r="M47400" s="19"/>
      <c r="N47400" s="18"/>
    </row>
    <row r="47401" spans="1:14" customFormat="1">
      <c r="A47401" s="16"/>
      <c r="B47401" s="6"/>
      <c r="C47401" s="18"/>
      <c r="D47401" s="18"/>
      <c r="E47401" s="17"/>
      <c r="F47401" s="18"/>
      <c r="G47401" s="18"/>
      <c r="H47401" s="18"/>
      <c r="I47401" s="18"/>
      <c r="J47401" s="18"/>
      <c r="K47401" s="18"/>
      <c r="L47401" s="18"/>
      <c r="M47401" s="19"/>
      <c r="N47401" s="18"/>
    </row>
    <row r="47402" spans="1:14" customFormat="1">
      <c r="A47402" s="16"/>
      <c r="B47402" s="6"/>
      <c r="C47402" s="18"/>
      <c r="D47402" s="18"/>
      <c r="E47402" s="17"/>
      <c r="F47402" s="18"/>
      <c r="G47402" s="18"/>
      <c r="H47402" s="18"/>
      <c r="I47402" s="18"/>
      <c r="J47402" s="18"/>
      <c r="K47402" s="18"/>
      <c r="L47402" s="18"/>
      <c r="M47402" s="19"/>
      <c r="N47402" s="18"/>
    </row>
    <row r="47403" spans="1:14" customFormat="1">
      <c r="A47403" s="16"/>
      <c r="B47403" s="6"/>
      <c r="C47403" s="18"/>
      <c r="D47403" s="18"/>
      <c r="E47403" s="17"/>
      <c r="F47403" s="18"/>
      <c r="G47403" s="18"/>
      <c r="H47403" s="18"/>
      <c r="I47403" s="18"/>
      <c r="J47403" s="18"/>
      <c r="K47403" s="18"/>
      <c r="L47403" s="18"/>
      <c r="M47403" s="19"/>
      <c r="N47403" s="18"/>
    </row>
    <row r="47404" spans="1:14" customFormat="1">
      <c r="A47404" s="16"/>
      <c r="B47404" s="6"/>
      <c r="C47404" s="18"/>
      <c r="D47404" s="18"/>
      <c r="E47404" s="17"/>
      <c r="F47404" s="18"/>
      <c r="G47404" s="18"/>
      <c r="H47404" s="18"/>
      <c r="I47404" s="18"/>
      <c r="J47404" s="18"/>
      <c r="K47404" s="18"/>
      <c r="L47404" s="18"/>
      <c r="M47404" s="19"/>
      <c r="N47404" s="18"/>
    </row>
    <row r="47405" spans="1:14" customFormat="1">
      <c r="A47405" s="16"/>
      <c r="B47405" s="6"/>
      <c r="C47405" s="18"/>
      <c r="D47405" s="18"/>
      <c r="E47405" s="17"/>
      <c r="F47405" s="18"/>
      <c r="G47405" s="18"/>
      <c r="H47405" s="18"/>
      <c r="I47405" s="18"/>
      <c r="J47405" s="18"/>
      <c r="K47405" s="18"/>
      <c r="L47405" s="18"/>
      <c r="M47405" s="19"/>
      <c r="N47405" s="18"/>
    </row>
    <row r="47406" spans="1:14" customFormat="1">
      <c r="A47406" s="16"/>
      <c r="B47406" s="6"/>
      <c r="C47406" s="18"/>
      <c r="D47406" s="18"/>
      <c r="E47406" s="17"/>
      <c r="F47406" s="18"/>
      <c r="G47406" s="18"/>
      <c r="H47406" s="18"/>
      <c r="I47406" s="18"/>
      <c r="J47406" s="18"/>
      <c r="K47406" s="18"/>
      <c r="L47406" s="18"/>
      <c r="M47406" s="19"/>
      <c r="N47406" s="18"/>
    </row>
    <row r="47407" spans="1:14" customFormat="1">
      <c r="A47407" s="16"/>
      <c r="B47407" s="6"/>
      <c r="C47407" s="18"/>
      <c r="D47407" s="18"/>
      <c r="E47407" s="17"/>
      <c r="F47407" s="18"/>
      <c r="G47407" s="18"/>
      <c r="H47407" s="18"/>
      <c r="I47407" s="18"/>
      <c r="J47407" s="18"/>
      <c r="K47407" s="18"/>
      <c r="L47407" s="18"/>
      <c r="M47407" s="19"/>
      <c r="N47407" s="18"/>
    </row>
    <row r="47408" spans="1:14" customFormat="1">
      <c r="A47408" s="16"/>
      <c r="B47408" s="6"/>
      <c r="C47408" s="18"/>
      <c r="D47408" s="18"/>
      <c r="E47408" s="17"/>
      <c r="F47408" s="18"/>
      <c r="G47408" s="18"/>
      <c r="H47408" s="18"/>
      <c r="I47408" s="18"/>
      <c r="J47408" s="18"/>
      <c r="K47408" s="18"/>
      <c r="L47408" s="18"/>
      <c r="M47408" s="19"/>
      <c r="N47408" s="18"/>
    </row>
    <row r="47409" spans="1:14" customFormat="1">
      <c r="A47409" s="16"/>
      <c r="B47409" s="6"/>
      <c r="C47409" s="18"/>
      <c r="D47409" s="18"/>
      <c r="E47409" s="17"/>
      <c r="F47409" s="18"/>
      <c r="G47409" s="18"/>
      <c r="H47409" s="18"/>
      <c r="I47409" s="18"/>
      <c r="J47409" s="18"/>
      <c r="K47409" s="18"/>
      <c r="L47409" s="18"/>
      <c r="M47409" s="19"/>
      <c r="N47409" s="18"/>
    </row>
    <row r="47410" spans="1:14" customFormat="1">
      <c r="A47410" s="16"/>
      <c r="B47410" s="6"/>
      <c r="C47410" s="18"/>
      <c r="D47410" s="18"/>
      <c r="E47410" s="17"/>
      <c r="F47410" s="18"/>
      <c r="G47410" s="18"/>
      <c r="H47410" s="18"/>
      <c r="I47410" s="18"/>
      <c r="J47410" s="18"/>
      <c r="K47410" s="18"/>
      <c r="L47410" s="18"/>
      <c r="M47410" s="19"/>
      <c r="N47410" s="18"/>
    </row>
    <row r="47411" spans="1:14" customFormat="1">
      <c r="A47411" s="16"/>
      <c r="B47411" s="6"/>
      <c r="C47411" s="18"/>
      <c r="D47411" s="18"/>
      <c r="E47411" s="17"/>
      <c r="F47411" s="18"/>
      <c r="G47411" s="18"/>
      <c r="H47411" s="18"/>
      <c r="I47411" s="18"/>
      <c r="J47411" s="18"/>
      <c r="K47411" s="18"/>
      <c r="L47411" s="18"/>
      <c r="M47411" s="19"/>
      <c r="N47411" s="18"/>
    </row>
    <row r="47412" spans="1:14" customFormat="1">
      <c r="A47412" s="16"/>
      <c r="B47412" s="6"/>
      <c r="C47412" s="18"/>
      <c r="D47412" s="18"/>
      <c r="E47412" s="17"/>
      <c r="F47412" s="18"/>
      <c r="G47412" s="18"/>
      <c r="H47412" s="18"/>
      <c r="I47412" s="18"/>
      <c r="J47412" s="18"/>
      <c r="K47412" s="18"/>
      <c r="L47412" s="18"/>
      <c r="M47412" s="19"/>
      <c r="N47412" s="18"/>
    </row>
    <row r="47413" spans="1:14" customFormat="1">
      <c r="A47413" s="16"/>
      <c r="B47413" s="6"/>
      <c r="C47413" s="18"/>
      <c r="D47413" s="18"/>
      <c r="E47413" s="17"/>
      <c r="F47413" s="18"/>
      <c r="G47413" s="18"/>
      <c r="H47413" s="18"/>
      <c r="I47413" s="18"/>
      <c r="J47413" s="18"/>
      <c r="K47413" s="18"/>
      <c r="L47413" s="18"/>
      <c r="M47413" s="19"/>
      <c r="N47413" s="18"/>
    </row>
    <row r="47414" spans="1:14" customFormat="1">
      <c r="A47414" s="16"/>
      <c r="B47414" s="6"/>
      <c r="C47414" s="18"/>
      <c r="D47414" s="18"/>
      <c r="E47414" s="17"/>
      <c r="F47414" s="18"/>
      <c r="G47414" s="18"/>
      <c r="H47414" s="18"/>
      <c r="I47414" s="18"/>
      <c r="J47414" s="18"/>
      <c r="K47414" s="18"/>
      <c r="L47414" s="18"/>
      <c r="M47414" s="19"/>
      <c r="N47414" s="18"/>
    </row>
    <row r="47415" spans="1:14" customFormat="1">
      <c r="A47415" s="16"/>
      <c r="B47415" s="6"/>
      <c r="C47415" s="18"/>
      <c r="D47415" s="18"/>
      <c r="E47415" s="17"/>
      <c r="F47415" s="18"/>
      <c r="G47415" s="18"/>
      <c r="H47415" s="18"/>
      <c r="I47415" s="18"/>
      <c r="J47415" s="18"/>
      <c r="K47415" s="18"/>
      <c r="L47415" s="18"/>
      <c r="M47415" s="19"/>
      <c r="N47415" s="18"/>
    </row>
    <row r="47416" spans="1:14" customFormat="1">
      <c r="A47416" s="16"/>
      <c r="B47416" s="6"/>
      <c r="C47416" s="18"/>
      <c r="D47416" s="18"/>
      <c r="E47416" s="17"/>
      <c r="F47416" s="18"/>
      <c r="G47416" s="18"/>
      <c r="H47416" s="18"/>
      <c r="I47416" s="18"/>
      <c r="J47416" s="18"/>
      <c r="K47416" s="18"/>
      <c r="L47416" s="18"/>
      <c r="M47416" s="19"/>
      <c r="N47416" s="18"/>
    </row>
    <row r="47417" spans="1:14" customFormat="1">
      <c r="A47417" s="16"/>
      <c r="B47417" s="6"/>
      <c r="C47417" s="18"/>
      <c r="D47417" s="18"/>
      <c r="E47417" s="17"/>
      <c r="F47417" s="18"/>
      <c r="G47417" s="18"/>
      <c r="H47417" s="18"/>
      <c r="I47417" s="18"/>
      <c r="J47417" s="18"/>
      <c r="K47417" s="18"/>
      <c r="L47417" s="18"/>
      <c r="M47417" s="19"/>
      <c r="N47417" s="18"/>
    </row>
    <row r="47418" spans="1:14" customFormat="1">
      <c r="A47418" s="16"/>
      <c r="B47418" s="6"/>
      <c r="C47418" s="18"/>
      <c r="D47418" s="18"/>
      <c r="E47418" s="17"/>
      <c r="F47418" s="18"/>
      <c r="G47418" s="18"/>
      <c r="H47418" s="18"/>
      <c r="I47418" s="18"/>
      <c r="J47418" s="18"/>
      <c r="K47418" s="18"/>
      <c r="L47418" s="18"/>
      <c r="M47418" s="19"/>
      <c r="N47418" s="18"/>
    </row>
    <row r="47419" spans="1:14" customFormat="1">
      <c r="A47419" s="16"/>
      <c r="B47419" s="6"/>
      <c r="C47419" s="18"/>
      <c r="D47419" s="18"/>
      <c r="E47419" s="17"/>
      <c r="F47419" s="18"/>
      <c r="G47419" s="18"/>
      <c r="H47419" s="18"/>
      <c r="I47419" s="18"/>
      <c r="J47419" s="18"/>
      <c r="K47419" s="18"/>
      <c r="L47419" s="18"/>
      <c r="M47419" s="19"/>
      <c r="N47419" s="18"/>
    </row>
    <row r="47420" spans="1:14" customFormat="1">
      <c r="A47420" s="16"/>
      <c r="B47420" s="6"/>
      <c r="C47420" s="18"/>
      <c r="D47420" s="18"/>
      <c r="E47420" s="17"/>
      <c r="F47420" s="18"/>
      <c r="G47420" s="18"/>
      <c r="H47420" s="18"/>
      <c r="I47420" s="18"/>
      <c r="J47420" s="18"/>
      <c r="K47420" s="18"/>
      <c r="L47420" s="18"/>
      <c r="M47420" s="19"/>
      <c r="N47420" s="18"/>
    </row>
    <row r="47421" spans="1:14" customFormat="1">
      <c r="A47421" s="16"/>
      <c r="B47421" s="6"/>
      <c r="C47421" s="18"/>
      <c r="D47421" s="18"/>
      <c r="E47421" s="17"/>
      <c r="F47421" s="18"/>
      <c r="G47421" s="18"/>
      <c r="H47421" s="18"/>
      <c r="I47421" s="18"/>
      <c r="J47421" s="18"/>
      <c r="K47421" s="18"/>
      <c r="L47421" s="18"/>
      <c r="M47421" s="19"/>
      <c r="N47421" s="18"/>
    </row>
    <row r="47422" spans="1:14" customFormat="1">
      <c r="A47422" s="16"/>
      <c r="B47422" s="6"/>
      <c r="C47422" s="18"/>
      <c r="D47422" s="18"/>
      <c r="E47422" s="17"/>
      <c r="F47422" s="18"/>
      <c r="G47422" s="18"/>
      <c r="H47422" s="18"/>
      <c r="I47422" s="18"/>
      <c r="J47422" s="18"/>
      <c r="K47422" s="18"/>
      <c r="L47422" s="18"/>
      <c r="M47422" s="19"/>
      <c r="N47422" s="18"/>
    </row>
    <row r="47423" spans="1:14" customFormat="1">
      <c r="A47423" s="16"/>
      <c r="B47423" s="6"/>
      <c r="C47423" s="18"/>
      <c r="D47423" s="18"/>
      <c r="E47423" s="17"/>
      <c r="F47423" s="18"/>
      <c r="G47423" s="18"/>
      <c r="H47423" s="18"/>
      <c r="I47423" s="18"/>
      <c r="J47423" s="18"/>
      <c r="K47423" s="18"/>
      <c r="L47423" s="18"/>
      <c r="M47423" s="19"/>
      <c r="N47423" s="18"/>
    </row>
    <row r="47424" spans="1:14" customFormat="1">
      <c r="A47424" s="16"/>
      <c r="B47424" s="6"/>
      <c r="C47424" s="18"/>
      <c r="D47424" s="18"/>
      <c r="E47424" s="17"/>
      <c r="F47424" s="18"/>
      <c r="G47424" s="18"/>
      <c r="H47424" s="18"/>
      <c r="I47424" s="18"/>
      <c r="J47424" s="18"/>
      <c r="K47424" s="18"/>
      <c r="L47424" s="18"/>
      <c r="M47424" s="19"/>
      <c r="N47424" s="18"/>
    </row>
    <row r="47425" spans="1:14" customFormat="1">
      <c r="A47425" s="16"/>
      <c r="B47425" s="6"/>
      <c r="C47425" s="18"/>
      <c r="D47425" s="18"/>
      <c r="E47425" s="17"/>
      <c r="F47425" s="18"/>
      <c r="G47425" s="18"/>
      <c r="H47425" s="18"/>
      <c r="I47425" s="18"/>
      <c r="J47425" s="18"/>
      <c r="K47425" s="18"/>
      <c r="L47425" s="18"/>
      <c r="M47425" s="19"/>
      <c r="N47425" s="18"/>
    </row>
    <row r="47426" spans="1:14" customFormat="1">
      <c r="A47426" s="16"/>
      <c r="B47426" s="6"/>
      <c r="C47426" s="18"/>
      <c r="D47426" s="18"/>
      <c r="E47426" s="17"/>
      <c r="F47426" s="18"/>
      <c r="G47426" s="18"/>
      <c r="H47426" s="18"/>
      <c r="I47426" s="18"/>
      <c r="J47426" s="18"/>
      <c r="K47426" s="18"/>
      <c r="L47426" s="18"/>
      <c r="M47426" s="19"/>
      <c r="N47426" s="18"/>
    </row>
    <row r="47427" spans="1:14" customFormat="1">
      <c r="A47427" s="16"/>
      <c r="B47427" s="6"/>
      <c r="C47427" s="18"/>
      <c r="D47427" s="18"/>
      <c r="E47427" s="17"/>
      <c r="F47427" s="18"/>
      <c r="G47427" s="18"/>
      <c r="H47427" s="18"/>
      <c r="I47427" s="18"/>
      <c r="J47427" s="18"/>
      <c r="K47427" s="18"/>
      <c r="L47427" s="18"/>
      <c r="M47427" s="19"/>
      <c r="N47427" s="18"/>
    </row>
    <row r="47428" spans="1:14" customFormat="1">
      <c r="A47428" s="16"/>
      <c r="B47428" s="6"/>
      <c r="C47428" s="18"/>
      <c r="D47428" s="18"/>
      <c r="E47428" s="17"/>
      <c r="F47428" s="18"/>
      <c r="G47428" s="18"/>
      <c r="H47428" s="18"/>
      <c r="I47428" s="18"/>
      <c r="J47428" s="18"/>
      <c r="K47428" s="18"/>
      <c r="L47428" s="18"/>
      <c r="M47428" s="19"/>
      <c r="N47428" s="18"/>
    </row>
    <row r="47429" spans="1:14" customFormat="1">
      <c r="A47429" s="16"/>
      <c r="B47429" s="6"/>
      <c r="C47429" s="18"/>
      <c r="D47429" s="18"/>
      <c r="E47429" s="17"/>
      <c r="F47429" s="18"/>
      <c r="G47429" s="18"/>
      <c r="H47429" s="18"/>
      <c r="I47429" s="18"/>
      <c r="J47429" s="18"/>
      <c r="K47429" s="18"/>
      <c r="L47429" s="18"/>
      <c r="M47429" s="19"/>
      <c r="N47429" s="18"/>
    </row>
    <row r="47430" spans="1:14" customFormat="1">
      <c r="A47430" s="16"/>
      <c r="B47430" s="6"/>
      <c r="C47430" s="18"/>
      <c r="D47430" s="18"/>
      <c r="E47430" s="17"/>
      <c r="F47430" s="18"/>
      <c r="G47430" s="18"/>
      <c r="H47430" s="18"/>
      <c r="I47430" s="18"/>
      <c r="J47430" s="18"/>
      <c r="K47430" s="18"/>
      <c r="L47430" s="18"/>
      <c r="M47430" s="19"/>
      <c r="N47430" s="18"/>
    </row>
    <row r="47431" spans="1:14" customFormat="1">
      <c r="A47431" s="16"/>
      <c r="B47431" s="6"/>
      <c r="C47431" s="18"/>
      <c r="D47431" s="18"/>
      <c r="E47431" s="17"/>
      <c r="F47431" s="18"/>
      <c r="G47431" s="18"/>
      <c r="H47431" s="18"/>
      <c r="I47431" s="18"/>
      <c r="J47431" s="18"/>
      <c r="K47431" s="18"/>
      <c r="L47431" s="18"/>
      <c r="M47431" s="19"/>
      <c r="N47431" s="18"/>
    </row>
    <row r="47432" spans="1:14" customFormat="1">
      <c r="A47432" s="16"/>
      <c r="B47432" s="6"/>
      <c r="C47432" s="18"/>
      <c r="D47432" s="18"/>
      <c r="E47432" s="17"/>
      <c r="F47432" s="18"/>
      <c r="G47432" s="18"/>
      <c r="H47432" s="18"/>
      <c r="I47432" s="18"/>
      <c r="J47432" s="18"/>
      <c r="K47432" s="18"/>
      <c r="L47432" s="18"/>
      <c r="M47432" s="19"/>
      <c r="N47432" s="18"/>
    </row>
    <row r="47433" spans="1:14" customFormat="1">
      <c r="A47433" s="16"/>
      <c r="B47433" s="6"/>
      <c r="C47433" s="18"/>
      <c r="D47433" s="18"/>
      <c r="E47433" s="17"/>
      <c r="F47433" s="18"/>
      <c r="G47433" s="18"/>
      <c r="H47433" s="18"/>
      <c r="I47433" s="18"/>
      <c r="J47433" s="18"/>
      <c r="K47433" s="18"/>
      <c r="L47433" s="18"/>
      <c r="M47433" s="19"/>
      <c r="N47433" s="18"/>
    </row>
    <row r="47434" spans="1:14" customFormat="1">
      <c r="A47434" s="16"/>
      <c r="B47434" s="6"/>
      <c r="C47434" s="18"/>
      <c r="D47434" s="18"/>
      <c r="E47434" s="17"/>
      <c r="F47434" s="18"/>
      <c r="G47434" s="18"/>
      <c r="H47434" s="18"/>
      <c r="I47434" s="18"/>
      <c r="J47434" s="18"/>
      <c r="K47434" s="18"/>
      <c r="L47434" s="18"/>
      <c r="M47434" s="19"/>
      <c r="N47434" s="18"/>
    </row>
    <row r="47435" spans="1:14" customFormat="1">
      <c r="A47435" s="16"/>
      <c r="B47435" s="6"/>
      <c r="C47435" s="18"/>
      <c r="D47435" s="18"/>
      <c r="E47435" s="17"/>
      <c r="F47435" s="18"/>
      <c r="G47435" s="18"/>
      <c r="H47435" s="18"/>
      <c r="I47435" s="18"/>
      <c r="J47435" s="18"/>
      <c r="K47435" s="18"/>
      <c r="L47435" s="18"/>
      <c r="M47435" s="19"/>
      <c r="N47435" s="18"/>
    </row>
    <row r="47436" spans="1:14" customFormat="1">
      <c r="A47436" s="16"/>
      <c r="B47436" s="6"/>
      <c r="C47436" s="18"/>
      <c r="D47436" s="18"/>
      <c r="E47436" s="17"/>
      <c r="F47436" s="18"/>
      <c r="G47436" s="18"/>
      <c r="H47436" s="18"/>
      <c r="I47436" s="18"/>
      <c r="J47436" s="18"/>
      <c r="K47436" s="18"/>
      <c r="L47436" s="18"/>
      <c r="M47436" s="19"/>
      <c r="N47436" s="18"/>
    </row>
    <row r="47437" spans="1:14" customFormat="1">
      <c r="A47437" s="16"/>
      <c r="B47437" s="6"/>
      <c r="C47437" s="18"/>
      <c r="D47437" s="18"/>
      <c r="E47437" s="17"/>
      <c r="F47437" s="18"/>
      <c r="G47437" s="18"/>
      <c r="H47437" s="18"/>
      <c r="I47437" s="18"/>
      <c r="J47437" s="18"/>
      <c r="K47437" s="18"/>
      <c r="L47437" s="18"/>
      <c r="M47437" s="19"/>
      <c r="N47437" s="18"/>
    </row>
    <row r="47438" spans="1:14" customFormat="1">
      <c r="A47438" s="16"/>
      <c r="B47438" s="6"/>
      <c r="C47438" s="18"/>
      <c r="D47438" s="18"/>
      <c r="E47438" s="17"/>
      <c r="F47438" s="18"/>
      <c r="G47438" s="18"/>
      <c r="H47438" s="18"/>
      <c r="I47438" s="18"/>
      <c r="J47438" s="18"/>
      <c r="K47438" s="18"/>
      <c r="L47438" s="18"/>
      <c r="M47438" s="19"/>
      <c r="N47438" s="18"/>
    </row>
    <row r="47439" spans="1:14" customFormat="1">
      <c r="A47439" s="16"/>
      <c r="B47439" s="6"/>
      <c r="C47439" s="18"/>
      <c r="D47439" s="18"/>
      <c r="E47439" s="17"/>
      <c r="F47439" s="18"/>
      <c r="G47439" s="18"/>
      <c r="H47439" s="18"/>
      <c r="I47439" s="18"/>
      <c r="J47439" s="18"/>
      <c r="K47439" s="18"/>
      <c r="L47439" s="18"/>
      <c r="M47439" s="19"/>
      <c r="N47439" s="18"/>
    </row>
    <row r="47440" spans="1:14" customFormat="1">
      <c r="A47440" s="16"/>
      <c r="B47440" s="6"/>
      <c r="C47440" s="18"/>
      <c r="D47440" s="18"/>
      <c r="E47440" s="17"/>
      <c r="F47440" s="18"/>
      <c r="G47440" s="18"/>
      <c r="H47440" s="18"/>
      <c r="I47440" s="18"/>
      <c r="J47440" s="18"/>
      <c r="K47440" s="18"/>
      <c r="L47440" s="18"/>
      <c r="M47440" s="19"/>
      <c r="N47440" s="18"/>
    </row>
    <row r="47441" spans="1:14" customFormat="1">
      <c r="A47441" s="16"/>
      <c r="B47441" s="6"/>
      <c r="C47441" s="18"/>
      <c r="D47441" s="18"/>
      <c r="E47441" s="17"/>
      <c r="F47441" s="18"/>
      <c r="G47441" s="18"/>
      <c r="H47441" s="18"/>
      <c r="I47441" s="18"/>
      <c r="J47441" s="18"/>
      <c r="K47441" s="18"/>
      <c r="L47441" s="18"/>
      <c r="M47441" s="19"/>
      <c r="N47441" s="18"/>
    </row>
    <row r="47442" spans="1:14" customFormat="1">
      <c r="A47442" s="16"/>
      <c r="B47442" s="6"/>
      <c r="C47442" s="18"/>
      <c r="D47442" s="18"/>
      <c r="E47442" s="17"/>
      <c r="F47442" s="18"/>
      <c r="G47442" s="18"/>
      <c r="H47442" s="18"/>
      <c r="I47442" s="18"/>
      <c r="J47442" s="18"/>
      <c r="K47442" s="18"/>
      <c r="L47442" s="18"/>
      <c r="M47442" s="19"/>
      <c r="N47442" s="18"/>
    </row>
    <row r="47443" spans="1:14" customFormat="1">
      <c r="A47443" s="16"/>
      <c r="B47443" s="6"/>
      <c r="C47443" s="18"/>
      <c r="D47443" s="18"/>
      <c r="E47443" s="17"/>
      <c r="F47443" s="18"/>
      <c r="G47443" s="18"/>
      <c r="H47443" s="18"/>
      <c r="I47443" s="18"/>
      <c r="J47443" s="18"/>
      <c r="K47443" s="18"/>
      <c r="L47443" s="18"/>
      <c r="M47443" s="19"/>
      <c r="N47443" s="18"/>
    </row>
    <row r="47444" spans="1:14" customFormat="1">
      <c r="A47444" s="16"/>
      <c r="B47444" s="6"/>
      <c r="C47444" s="18"/>
      <c r="D47444" s="18"/>
      <c r="E47444" s="17"/>
      <c r="F47444" s="18"/>
      <c r="G47444" s="18"/>
      <c r="H47444" s="18"/>
      <c r="I47444" s="18"/>
      <c r="J47444" s="18"/>
      <c r="K47444" s="18"/>
      <c r="L47444" s="18"/>
      <c r="M47444" s="19"/>
      <c r="N47444" s="18"/>
    </row>
    <row r="47445" spans="1:14" customFormat="1">
      <c r="A47445" s="16"/>
      <c r="B47445" s="6"/>
      <c r="C47445" s="18"/>
      <c r="D47445" s="18"/>
      <c r="E47445" s="17"/>
      <c r="F47445" s="18"/>
      <c r="G47445" s="18"/>
      <c r="H47445" s="18"/>
      <c r="I47445" s="18"/>
      <c r="J47445" s="18"/>
      <c r="K47445" s="18"/>
      <c r="L47445" s="18"/>
      <c r="M47445" s="19"/>
      <c r="N47445" s="18"/>
    </row>
    <row r="47446" spans="1:14" customFormat="1">
      <c r="A47446" s="16"/>
      <c r="B47446" s="6"/>
      <c r="C47446" s="18"/>
      <c r="D47446" s="18"/>
      <c r="E47446" s="17"/>
      <c r="F47446" s="18"/>
      <c r="G47446" s="18"/>
      <c r="H47446" s="18"/>
      <c r="I47446" s="18"/>
      <c r="J47446" s="18"/>
      <c r="K47446" s="18"/>
      <c r="L47446" s="18"/>
      <c r="M47446" s="19"/>
      <c r="N47446" s="18"/>
    </row>
    <row r="47447" spans="1:14" customFormat="1">
      <c r="A47447" s="16"/>
      <c r="B47447" s="6"/>
      <c r="C47447" s="18"/>
      <c r="D47447" s="18"/>
      <c r="E47447" s="17"/>
      <c r="F47447" s="18"/>
      <c r="G47447" s="18"/>
      <c r="H47447" s="18"/>
      <c r="I47447" s="18"/>
      <c r="J47447" s="18"/>
      <c r="K47447" s="18"/>
      <c r="L47447" s="18"/>
      <c r="M47447" s="19"/>
      <c r="N47447" s="18"/>
    </row>
    <row r="47448" spans="1:14" customFormat="1">
      <c r="A47448" s="16"/>
      <c r="B47448" s="6"/>
      <c r="C47448" s="18"/>
      <c r="D47448" s="18"/>
      <c r="E47448" s="17"/>
      <c r="F47448" s="18"/>
      <c r="G47448" s="18"/>
      <c r="H47448" s="18"/>
      <c r="I47448" s="18"/>
      <c r="J47448" s="18"/>
      <c r="K47448" s="18"/>
      <c r="L47448" s="18"/>
      <c r="M47448" s="19"/>
      <c r="N47448" s="18"/>
    </row>
    <row r="47449" spans="1:14" customFormat="1">
      <c r="A47449" s="16"/>
      <c r="B47449" s="6"/>
      <c r="C47449" s="18"/>
      <c r="D47449" s="18"/>
      <c r="E47449" s="17"/>
      <c r="F47449" s="18"/>
      <c r="G47449" s="18"/>
      <c r="H47449" s="18"/>
      <c r="I47449" s="18"/>
      <c r="J47449" s="18"/>
      <c r="K47449" s="18"/>
      <c r="L47449" s="18"/>
      <c r="M47449" s="19"/>
      <c r="N47449" s="18"/>
    </row>
    <row r="47450" spans="1:14" customFormat="1">
      <c r="A47450" s="16"/>
      <c r="B47450" s="6"/>
      <c r="C47450" s="18"/>
      <c r="D47450" s="18"/>
      <c r="E47450" s="17"/>
      <c r="F47450" s="18"/>
      <c r="G47450" s="18"/>
      <c r="H47450" s="18"/>
      <c r="I47450" s="18"/>
      <c r="J47450" s="18"/>
      <c r="K47450" s="18"/>
      <c r="L47450" s="18"/>
      <c r="M47450" s="19"/>
      <c r="N47450" s="18"/>
    </row>
    <row r="47451" spans="1:14" customFormat="1">
      <c r="A47451" s="16"/>
      <c r="B47451" s="6"/>
      <c r="C47451" s="18"/>
      <c r="D47451" s="18"/>
      <c r="E47451" s="17"/>
      <c r="F47451" s="18"/>
      <c r="G47451" s="18"/>
      <c r="H47451" s="18"/>
      <c r="I47451" s="18"/>
      <c r="J47451" s="18"/>
      <c r="K47451" s="18"/>
      <c r="L47451" s="18"/>
      <c r="M47451" s="19"/>
      <c r="N47451" s="18"/>
    </row>
    <row r="47452" spans="1:14" customFormat="1">
      <c r="A47452" s="16"/>
      <c r="B47452" s="6"/>
      <c r="C47452" s="18"/>
      <c r="D47452" s="18"/>
      <c r="E47452" s="17"/>
      <c r="F47452" s="18"/>
      <c r="G47452" s="18"/>
      <c r="H47452" s="18"/>
      <c r="I47452" s="18"/>
      <c r="J47452" s="18"/>
      <c r="K47452" s="18"/>
      <c r="L47452" s="18"/>
      <c r="M47452" s="19"/>
      <c r="N47452" s="18"/>
    </row>
    <row r="47453" spans="1:14" customFormat="1">
      <c r="A47453" s="16"/>
      <c r="B47453" s="6"/>
      <c r="C47453" s="18"/>
      <c r="D47453" s="18"/>
      <c r="E47453" s="17"/>
      <c r="F47453" s="18"/>
      <c r="G47453" s="18"/>
      <c r="H47453" s="18"/>
      <c r="I47453" s="18"/>
      <c r="J47453" s="18"/>
      <c r="K47453" s="18"/>
      <c r="L47453" s="18"/>
      <c r="M47453" s="19"/>
      <c r="N47453" s="18"/>
    </row>
    <row r="47454" spans="1:14" customFormat="1">
      <c r="A47454" s="16"/>
      <c r="B47454" s="6"/>
      <c r="C47454" s="18"/>
      <c r="D47454" s="18"/>
      <c r="E47454" s="17"/>
      <c r="F47454" s="18"/>
      <c r="G47454" s="18"/>
      <c r="H47454" s="18"/>
      <c r="I47454" s="18"/>
      <c r="J47454" s="18"/>
      <c r="K47454" s="18"/>
      <c r="L47454" s="18"/>
      <c r="M47454" s="19"/>
      <c r="N47454" s="18"/>
    </row>
    <row r="47455" spans="1:14" customFormat="1">
      <c r="A47455" s="16"/>
      <c r="B47455" s="6"/>
      <c r="C47455" s="18"/>
      <c r="D47455" s="18"/>
      <c r="E47455" s="17"/>
      <c r="F47455" s="18"/>
      <c r="G47455" s="18"/>
      <c r="H47455" s="18"/>
      <c r="I47455" s="18"/>
      <c r="J47455" s="18"/>
      <c r="K47455" s="18"/>
      <c r="L47455" s="18"/>
      <c r="M47455" s="19"/>
      <c r="N47455" s="18"/>
    </row>
    <row r="47456" spans="1:14" customFormat="1">
      <c r="A47456" s="16"/>
      <c r="B47456" s="6"/>
      <c r="C47456" s="18"/>
      <c r="D47456" s="18"/>
      <c r="E47456" s="17"/>
      <c r="F47456" s="18"/>
      <c r="G47456" s="18"/>
      <c r="H47456" s="18"/>
      <c r="I47456" s="18"/>
      <c r="J47456" s="18"/>
      <c r="K47456" s="18"/>
      <c r="L47456" s="18"/>
      <c r="M47456" s="19"/>
      <c r="N47456" s="18"/>
    </row>
    <row r="47457" spans="1:14" customFormat="1">
      <c r="A47457" s="16"/>
      <c r="B47457" s="6"/>
      <c r="C47457" s="18"/>
      <c r="D47457" s="18"/>
      <c r="E47457" s="17"/>
      <c r="F47457" s="18"/>
      <c r="G47457" s="18"/>
      <c r="H47457" s="18"/>
      <c r="I47457" s="18"/>
      <c r="J47457" s="18"/>
      <c r="K47457" s="18"/>
      <c r="L47457" s="18"/>
      <c r="M47457" s="19"/>
      <c r="N47457" s="18"/>
    </row>
    <row r="47458" spans="1:14" customFormat="1">
      <c r="A47458" s="16"/>
      <c r="B47458" s="6"/>
      <c r="C47458" s="18"/>
      <c r="D47458" s="18"/>
      <c r="E47458" s="17"/>
      <c r="F47458" s="18"/>
      <c r="G47458" s="18"/>
      <c r="H47458" s="18"/>
      <c r="I47458" s="18"/>
      <c r="J47458" s="18"/>
      <c r="K47458" s="18"/>
      <c r="L47458" s="18"/>
      <c r="M47458" s="19"/>
      <c r="N47458" s="18"/>
    </row>
    <row r="47459" spans="1:14" customFormat="1">
      <c r="A47459" s="16"/>
      <c r="B47459" s="6"/>
      <c r="C47459" s="18"/>
      <c r="D47459" s="18"/>
      <c r="E47459" s="17"/>
      <c r="F47459" s="18"/>
      <c r="G47459" s="18"/>
      <c r="H47459" s="18"/>
      <c r="I47459" s="18"/>
      <c r="J47459" s="18"/>
      <c r="K47459" s="18"/>
      <c r="L47459" s="18"/>
      <c r="M47459" s="19"/>
      <c r="N47459" s="18"/>
    </row>
    <row r="47460" spans="1:14" customFormat="1">
      <c r="A47460" s="16"/>
      <c r="B47460" s="6"/>
      <c r="C47460" s="18"/>
      <c r="D47460" s="18"/>
      <c r="E47460" s="17"/>
      <c r="F47460" s="18"/>
      <c r="G47460" s="18"/>
      <c r="H47460" s="18"/>
      <c r="I47460" s="18"/>
      <c r="J47460" s="18"/>
      <c r="K47460" s="18"/>
      <c r="L47460" s="18"/>
      <c r="M47460" s="19"/>
      <c r="N47460" s="18"/>
    </row>
    <row r="47461" spans="1:14" customFormat="1">
      <c r="A47461" s="16"/>
      <c r="B47461" s="6"/>
      <c r="C47461" s="18"/>
      <c r="D47461" s="18"/>
      <c r="E47461" s="17"/>
      <c r="F47461" s="18"/>
      <c r="G47461" s="18"/>
      <c r="H47461" s="18"/>
      <c r="I47461" s="18"/>
      <c r="J47461" s="18"/>
      <c r="K47461" s="18"/>
      <c r="L47461" s="18"/>
      <c r="M47461" s="19"/>
      <c r="N47461" s="18"/>
    </row>
    <row r="47462" spans="1:14" customFormat="1">
      <c r="A47462" s="16"/>
      <c r="B47462" s="6"/>
      <c r="C47462" s="18"/>
      <c r="D47462" s="18"/>
      <c r="E47462" s="17"/>
      <c r="F47462" s="18"/>
      <c r="G47462" s="18"/>
      <c r="H47462" s="18"/>
      <c r="I47462" s="18"/>
      <c r="J47462" s="18"/>
      <c r="K47462" s="18"/>
      <c r="L47462" s="18"/>
      <c r="M47462" s="19"/>
      <c r="N47462" s="18"/>
    </row>
    <row r="47463" spans="1:14" customFormat="1">
      <c r="A47463" s="16"/>
      <c r="B47463" s="6"/>
      <c r="C47463" s="18"/>
      <c r="D47463" s="18"/>
      <c r="E47463" s="17"/>
      <c r="F47463" s="18"/>
      <c r="G47463" s="18"/>
      <c r="H47463" s="18"/>
      <c r="I47463" s="18"/>
      <c r="J47463" s="18"/>
      <c r="K47463" s="18"/>
      <c r="L47463" s="18"/>
      <c r="M47463" s="19"/>
      <c r="N47463" s="18"/>
    </row>
    <row r="47464" spans="1:14" customFormat="1">
      <c r="A47464" s="16"/>
      <c r="B47464" s="6"/>
      <c r="C47464" s="18"/>
      <c r="D47464" s="18"/>
      <c r="E47464" s="17"/>
      <c r="F47464" s="18"/>
      <c r="G47464" s="18"/>
      <c r="H47464" s="18"/>
      <c r="I47464" s="18"/>
      <c r="J47464" s="18"/>
      <c r="K47464" s="18"/>
      <c r="L47464" s="18"/>
      <c r="M47464" s="19"/>
      <c r="N47464" s="18"/>
    </row>
    <row r="47465" spans="1:14" customFormat="1">
      <c r="A47465" s="16"/>
      <c r="B47465" s="6"/>
      <c r="C47465" s="18"/>
      <c r="D47465" s="18"/>
      <c r="E47465" s="17"/>
      <c r="F47465" s="18"/>
      <c r="G47465" s="18"/>
      <c r="H47465" s="18"/>
      <c r="I47465" s="18"/>
      <c r="J47465" s="18"/>
      <c r="K47465" s="18"/>
      <c r="L47465" s="18"/>
      <c r="M47465" s="19"/>
      <c r="N47465" s="18"/>
    </row>
    <row r="47466" spans="1:14" customFormat="1">
      <c r="A47466" s="16"/>
      <c r="B47466" s="6"/>
      <c r="C47466" s="18"/>
      <c r="D47466" s="18"/>
      <c r="E47466" s="17"/>
      <c r="F47466" s="18"/>
      <c r="G47466" s="18"/>
      <c r="H47466" s="18"/>
      <c r="I47466" s="18"/>
      <c r="J47466" s="18"/>
      <c r="K47466" s="18"/>
      <c r="L47466" s="18"/>
      <c r="M47466" s="19"/>
      <c r="N47466" s="18"/>
    </row>
    <row r="47467" spans="1:14" customFormat="1">
      <c r="A47467" s="16"/>
      <c r="B47467" s="6"/>
      <c r="C47467" s="18"/>
      <c r="D47467" s="18"/>
      <c r="E47467" s="17"/>
      <c r="F47467" s="18"/>
      <c r="G47467" s="18"/>
      <c r="H47467" s="18"/>
      <c r="I47467" s="18"/>
      <c r="J47467" s="18"/>
      <c r="K47467" s="18"/>
      <c r="L47467" s="18"/>
      <c r="M47467" s="19"/>
      <c r="N47467" s="18"/>
    </row>
    <row r="47468" spans="1:14" customFormat="1">
      <c r="A47468" s="16"/>
      <c r="B47468" s="6"/>
      <c r="C47468" s="18"/>
      <c r="D47468" s="18"/>
      <c r="E47468" s="17"/>
      <c r="F47468" s="18"/>
      <c r="G47468" s="18"/>
      <c r="H47468" s="18"/>
      <c r="I47468" s="18"/>
      <c r="J47468" s="18"/>
      <c r="K47468" s="18"/>
      <c r="L47468" s="18"/>
      <c r="M47468" s="19"/>
      <c r="N47468" s="18"/>
    </row>
    <row r="47469" spans="1:14" customFormat="1">
      <c r="A47469" s="16"/>
      <c r="B47469" s="6"/>
      <c r="C47469" s="18"/>
      <c r="D47469" s="18"/>
      <c r="E47469" s="17"/>
      <c r="F47469" s="18"/>
      <c r="G47469" s="18"/>
      <c r="H47469" s="18"/>
      <c r="I47469" s="18"/>
      <c r="J47469" s="18"/>
      <c r="K47469" s="18"/>
      <c r="L47469" s="18"/>
      <c r="M47469" s="19"/>
      <c r="N47469" s="18"/>
    </row>
    <row r="47470" spans="1:14" customFormat="1">
      <c r="A47470" s="16"/>
      <c r="B47470" s="6"/>
      <c r="C47470" s="18"/>
      <c r="D47470" s="18"/>
      <c r="E47470" s="17"/>
      <c r="F47470" s="18"/>
      <c r="G47470" s="18"/>
      <c r="H47470" s="18"/>
      <c r="I47470" s="18"/>
      <c r="J47470" s="18"/>
      <c r="K47470" s="18"/>
      <c r="L47470" s="18"/>
      <c r="M47470" s="19"/>
      <c r="N47470" s="18"/>
    </row>
    <row r="47471" spans="1:14" customFormat="1">
      <c r="A47471" s="16"/>
      <c r="B47471" s="6"/>
      <c r="C47471" s="18"/>
      <c r="D47471" s="18"/>
      <c r="E47471" s="17"/>
      <c r="F47471" s="18"/>
      <c r="G47471" s="18"/>
      <c r="H47471" s="18"/>
      <c r="I47471" s="18"/>
      <c r="J47471" s="18"/>
      <c r="K47471" s="18"/>
      <c r="L47471" s="18"/>
      <c r="M47471" s="19"/>
      <c r="N47471" s="18"/>
    </row>
    <row r="47472" spans="1:14" customFormat="1">
      <c r="A47472" s="16"/>
      <c r="B47472" s="6"/>
      <c r="C47472" s="18"/>
      <c r="D47472" s="18"/>
      <c r="E47472" s="17"/>
      <c r="F47472" s="18"/>
      <c r="G47472" s="18"/>
      <c r="H47472" s="18"/>
      <c r="I47472" s="18"/>
      <c r="J47472" s="18"/>
      <c r="K47472" s="18"/>
      <c r="L47472" s="18"/>
      <c r="M47472" s="19"/>
      <c r="N47472" s="18"/>
    </row>
    <row r="47473" spans="1:14" customFormat="1">
      <c r="A47473" s="16"/>
      <c r="B47473" s="6"/>
      <c r="C47473" s="18"/>
      <c r="D47473" s="18"/>
      <c r="E47473" s="17"/>
      <c r="F47473" s="18"/>
      <c r="G47473" s="18"/>
      <c r="H47473" s="18"/>
      <c r="I47473" s="18"/>
      <c r="J47473" s="18"/>
      <c r="K47473" s="18"/>
      <c r="L47473" s="18"/>
      <c r="M47473" s="19"/>
      <c r="N47473" s="18"/>
    </row>
    <row r="47474" spans="1:14" customFormat="1">
      <c r="A47474" s="16"/>
      <c r="B47474" s="6"/>
      <c r="C47474" s="18"/>
      <c r="D47474" s="18"/>
      <c r="E47474" s="17"/>
      <c r="F47474" s="18"/>
      <c r="G47474" s="18"/>
      <c r="H47474" s="18"/>
      <c r="I47474" s="18"/>
      <c r="J47474" s="18"/>
      <c r="K47474" s="18"/>
      <c r="L47474" s="18"/>
      <c r="M47474" s="19"/>
      <c r="N47474" s="18"/>
    </row>
    <row r="47475" spans="1:14" customFormat="1">
      <c r="A47475" s="16"/>
      <c r="B47475" s="6"/>
      <c r="C47475" s="18"/>
      <c r="D47475" s="18"/>
      <c r="E47475" s="17"/>
      <c r="F47475" s="18"/>
      <c r="G47475" s="18"/>
      <c r="H47475" s="18"/>
      <c r="I47475" s="18"/>
      <c r="J47475" s="18"/>
      <c r="K47475" s="18"/>
      <c r="L47475" s="18"/>
      <c r="M47475" s="19"/>
      <c r="N47475" s="18"/>
    </row>
    <row r="47476" spans="1:14" customFormat="1">
      <c r="A47476" s="16"/>
      <c r="B47476" s="6"/>
      <c r="C47476" s="18"/>
      <c r="D47476" s="18"/>
      <c r="E47476" s="17"/>
      <c r="F47476" s="18"/>
      <c r="G47476" s="18"/>
      <c r="H47476" s="18"/>
      <c r="I47476" s="18"/>
      <c r="J47476" s="18"/>
      <c r="K47476" s="18"/>
      <c r="L47476" s="18"/>
      <c r="M47476" s="19"/>
      <c r="N47476" s="18"/>
    </row>
    <row r="47477" spans="1:14" customFormat="1">
      <c r="A47477" s="16"/>
      <c r="B47477" s="6"/>
      <c r="C47477" s="18"/>
      <c r="D47477" s="18"/>
      <c r="E47477" s="17"/>
      <c r="F47477" s="18"/>
      <c r="G47477" s="18"/>
      <c r="H47477" s="18"/>
      <c r="I47477" s="18"/>
      <c r="J47477" s="18"/>
      <c r="K47477" s="18"/>
      <c r="L47477" s="18"/>
      <c r="M47477" s="19"/>
      <c r="N47477" s="18"/>
    </row>
    <row r="47478" spans="1:14" customFormat="1">
      <c r="A47478" s="16"/>
      <c r="B47478" s="6"/>
      <c r="C47478" s="18"/>
      <c r="D47478" s="18"/>
      <c r="E47478" s="17"/>
      <c r="F47478" s="18"/>
      <c r="G47478" s="18"/>
      <c r="H47478" s="18"/>
      <c r="I47478" s="18"/>
      <c r="J47478" s="18"/>
      <c r="K47478" s="18"/>
      <c r="L47478" s="18"/>
      <c r="M47478" s="19"/>
      <c r="N47478" s="18"/>
    </row>
    <row r="47479" spans="1:14" customFormat="1">
      <c r="A47479" s="16"/>
      <c r="B47479" s="6"/>
      <c r="C47479" s="18"/>
      <c r="D47479" s="18"/>
      <c r="E47479" s="17"/>
      <c r="F47479" s="18"/>
      <c r="G47479" s="18"/>
      <c r="H47479" s="18"/>
      <c r="I47479" s="18"/>
      <c r="J47479" s="18"/>
      <c r="K47479" s="18"/>
      <c r="L47479" s="18"/>
      <c r="M47479" s="19"/>
      <c r="N47479" s="18"/>
    </row>
    <row r="47480" spans="1:14" customFormat="1">
      <c r="A47480" s="16"/>
      <c r="B47480" s="6"/>
      <c r="C47480" s="18"/>
      <c r="D47480" s="18"/>
      <c r="E47480" s="17"/>
      <c r="F47480" s="18"/>
      <c r="G47480" s="18"/>
      <c r="H47480" s="18"/>
      <c r="I47480" s="18"/>
      <c r="J47480" s="18"/>
      <c r="K47480" s="18"/>
      <c r="L47480" s="18"/>
      <c r="M47480" s="19"/>
      <c r="N47480" s="18"/>
    </row>
    <row r="47481" spans="1:14" customFormat="1">
      <c r="A47481" s="16"/>
      <c r="B47481" s="6"/>
      <c r="C47481" s="18"/>
      <c r="D47481" s="18"/>
      <c r="E47481" s="17"/>
      <c r="F47481" s="18"/>
      <c r="G47481" s="18"/>
      <c r="H47481" s="18"/>
      <c r="I47481" s="18"/>
      <c r="J47481" s="18"/>
      <c r="K47481" s="18"/>
      <c r="L47481" s="18"/>
      <c r="M47481" s="19"/>
      <c r="N47481" s="18"/>
    </row>
    <row r="47482" spans="1:14" customFormat="1">
      <c r="A47482" s="16"/>
      <c r="B47482" s="6"/>
      <c r="C47482" s="18"/>
      <c r="D47482" s="18"/>
      <c r="E47482" s="17"/>
      <c r="F47482" s="18"/>
      <c r="G47482" s="18"/>
      <c r="H47482" s="18"/>
      <c r="I47482" s="18"/>
      <c r="J47482" s="18"/>
      <c r="K47482" s="18"/>
      <c r="L47482" s="18"/>
      <c r="M47482" s="19"/>
      <c r="N47482" s="18"/>
    </row>
    <row r="47483" spans="1:14" customFormat="1">
      <c r="A47483" s="16"/>
      <c r="B47483" s="6"/>
      <c r="C47483" s="18"/>
      <c r="D47483" s="18"/>
      <c r="E47483" s="17"/>
      <c r="F47483" s="18"/>
      <c r="G47483" s="18"/>
      <c r="H47483" s="18"/>
      <c r="I47483" s="18"/>
      <c r="J47483" s="18"/>
      <c r="K47483" s="18"/>
      <c r="L47483" s="18"/>
      <c r="M47483" s="19"/>
      <c r="N47483" s="18"/>
    </row>
    <row r="47484" spans="1:14" customFormat="1">
      <c r="A47484" s="16"/>
      <c r="B47484" s="6"/>
      <c r="C47484" s="18"/>
      <c r="D47484" s="18"/>
      <c r="E47484" s="17"/>
      <c r="F47484" s="18"/>
      <c r="G47484" s="18"/>
      <c r="H47484" s="18"/>
      <c r="I47484" s="18"/>
      <c r="J47484" s="18"/>
      <c r="K47484" s="18"/>
      <c r="L47484" s="18"/>
      <c r="M47484" s="19"/>
      <c r="N47484" s="18"/>
    </row>
    <row r="47485" spans="1:14" customFormat="1">
      <c r="A47485" s="16"/>
      <c r="B47485" s="6"/>
      <c r="C47485" s="18"/>
      <c r="D47485" s="18"/>
      <c r="E47485" s="17"/>
      <c r="F47485" s="18"/>
      <c r="G47485" s="18"/>
      <c r="H47485" s="18"/>
      <c r="I47485" s="18"/>
      <c r="J47485" s="18"/>
      <c r="K47485" s="18"/>
      <c r="L47485" s="18"/>
      <c r="M47485" s="19"/>
      <c r="N47485" s="18"/>
    </row>
    <row r="47486" spans="1:14" customFormat="1">
      <c r="A47486" s="16"/>
      <c r="B47486" s="6"/>
      <c r="C47486" s="18"/>
      <c r="D47486" s="18"/>
      <c r="E47486" s="17"/>
      <c r="F47486" s="18"/>
      <c r="G47486" s="18"/>
      <c r="H47486" s="18"/>
      <c r="I47486" s="18"/>
      <c r="J47486" s="18"/>
      <c r="K47486" s="18"/>
      <c r="L47486" s="18"/>
      <c r="M47486" s="19"/>
      <c r="N47486" s="18"/>
    </row>
    <row r="47487" spans="1:14" customFormat="1">
      <c r="A47487" s="16"/>
      <c r="B47487" s="6"/>
      <c r="C47487" s="18"/>
      <c r="D47487" s="18"/>
      <c r="E47487" s="17"/>
      <c r="F47487" s="18"/>
      <c r="G47487" s="18"/>
      <c r="H47487" s="18"/>
      <c r="I47487" s="18"/>
      <c r="J47487" s="18"/>
      <c r="K47487" s="18"/>
      <c r="L47487" s="18"/>
      <c r="M47487" s="19"/>
      <c r="N47487" s="18"/>
    </row>
    <row r="47488" spans="1:14" customFormat="1">
      <c r="A47488" s="16"/>
      <c r="B47488" s="6"/>
      <c r="C47488" s="18"/>
      <c r="D47488" s="18"/>
      <c r="E47488" s="17"/>
      <c r="F47488" s="18"/>
      <c r="G47488" s="18"/>
      <c r="H47488" s="18"/>
      <c r="I47488" s="18"/>
      <c r="J47488" s="18"/>
      <c r="K47488" s="18"/>
      <c r="L47488" s="18"/>
      <c r="M47488" s="19"/>
      <c r="N47488" s="18"/>
    </row>
    <row r="47489" spans="1:14" customFormat="1">
      <c r="A47489" s="16"/>
      <c r="B47489" s="6"/>
      <c r="C47489" s="18"/>
      <c r="D47489" s="18"/>
      <c r="E47489" s="17"/>
      <c r="F47489" s="18"/>
      <c r="G47489" s="18"/>
      <c r="H47489" s="18"/>
      <c r="I47489" s="18"/>
      <c r="J47489" s="18"/>
      <c r="K47489" s="18"/>
      <c r="L47489" s="18"/>
      <c r="M47489" s="19"/>
      <c r="N47489" s="18"/>
    </row>
    <row r="47490" spans="1:14" customFormat="1">
      <c r="A47490" s="16"/>
      <c r="B47490" s="6"/>
      <c r="C47490" s="18"/>
      <c r="D47490" s="18"/>
      <c r="E47490" s="17"/>
      <c r="F47490" s="18"/>
      <c r="G47490" s="18"/>
      <c r="H47490" s="18"/>
      <c r="I47490" s="18"/>
      <c r="J47490" s="18"/>
      <c r="K47490" s="18"/>
      <c r="L47490" s="18"/>
      <c r="M47490" s="19"/>
      <c r="N47490" s="18"/>
    </row>
    <row r="47491" spans="1:14" customFormat="1">
      <c r="A47491" s="16"/>
      <c r="B47491" s="6"/>
      <c r="C47491" s="18"/>
      <c r="D47491" s="18"/>
      <c r="E47491" s="17"/>
      <c r="F47491" s="18"/>
      <c r="G47491" s="18"/>
      <c r="H47491" s="18"/>
      <c r="I47491" s="18"/>
      <c r="J47491" s="18"/>
      <c r="K47491" s="18"/>
      <c r="L47491" s="18"/>
      <c r="M47491" s="19"/>
      <c r="N47491" s="18"/>
    </row>
    <row r="47492" spans="1:14" customFormat="1">
      <c r="A47492" s="16"/>
      <c r="B47492" s="6"/>
      <c r="C47492" s="18"/>
      <c r="D47492" s="18"/>
      <c r="E47492" s="17"/>
      <c r="F47492" s="18"/>
      <c r="G47492" s="18"/>
      <c r="H47492" s="18"/>
      <c r="I47492" s="18"/>
      <c r="J47492" s="18"/>
      <c r="K47492" s="18"/>
      <c r="L47492" s="18"/>
      <c r="M47492" s="19"/>
      <c r="N47492" s="18"/>
    </row>
    <row r="47493" spans="1:14" customFormat="1">
      <c r="A47493" s="16"/>
      <c r="B47493" s="6"/>
      <c r="C47493" s="18"/>
      <c r="D47493" s="18"/>
      <c r="E47493" s="17"/>
      <c r="F47493" s="18"/>
      <c r="G47493" s="18"/>
      <c r="H47493" s="18"/>
      <c r="I47493" s="18"/>
      <c r="J47493" s="18"/>
      <c r="K47493" s="18"/>
      <c r="L47493" s="18"/>
      <c r="M47493" s="19"/>
      <c r="N47493" s="18"/>
    </row>
    <row r="47494" spans="1:14" customFormat="1">
      <c r="A47494" s="16"/>
      <c r="B47494" s="6"/>
      <c r="C47494" s="18"/>
      <c r="D47494" s="18"/>
      <c r="E47494" s="17"/>
      <c r="F47494" s="18"/>
      <c r="G47494" s="18"/>
      <c r="H47494" s="18"/>
      <c r="I47494" s="18"/>
      <c r="J47494" s="18"/>
      <c r="K47494" s="18"/>
      <c r="L47494" s="18"/>
      <c r="M47494" s="19"/>
      <c r="N47494" s="18"/>
    </row>
    <row r="47495" spans="1:14" customFormat="1">
      <c r="A47495" s="16"/>
      <c r="B47495" s="6"/>
      <c r="C47495" s="18"/>
      <c r="D47495" s="18"/>
      <c r="E47495" s="17"/>
      <c r="F47495" s="18"/>
      <c r="G47495" s="18"/>
      <c r="H47495" s="18"/>
      <c r="I47495" s="18"/>
      <c r="J47495" s="18"/>
      <c r="K47495" s="18"/>
      <c r="L47495" s="18"/>
      <c r="M47495" s="19"/>
      <c r="N47495" s="18"/>
    </row>
    <row r="47496" spans="1:14" customFormat="1">
      <c r="A47496" s="16"/>
      <c r="B47496" s="6"/>
      <c r="C47496" s="18"/>
      <c r="D47496" s="18"/>
      <c r="E47496" s="17"/>
      <c r="F47496" s="18"/>
      <c r="G47496" s="18"/>
      <c r="H47496" s="18"/>
      <c r="I47496" s="18"/>
      <c r="J47496" s="18"/>
      <c r="K47496" s="18"/>
      <c r="L47496" s="18"/>
      <c r="M47496" s="19"/>
      <c r="N47496" s="18"/>
    </row>
    <row r="47497" spans="1:14" customFormat="1">
      <c r="A47497" s="16"/>
      <c r="B47497" s="6"/>
      <c r="C47497" s="18"/>
      <c r="D47497" s="18"/>
      <c r="E47497" s="17"/>
      <c r="F47497" s="18"/>
      <c r="G47497" s="18"/>
      <c r="H47497" s="18"/>
      <c r="I47497" s="18"/>
      <c r="J47497" s="18"/>
      <c r="K47497" s="18"/>
      <c r="L47497" s="18"/>
      <c r="M47497" s="19"/>
      <c r="N47497" s="18"/>
    </row>
    <row r="47498" spans="1:14" customFormat="1">
      <c r="A47498" s="16"/>
      <c r="B47498" s="6"/>
      <c r="C47498" s="18"/>
      <c r="D47498" s="18"/>
      <c r="E47498" s="17"/>
      <c r="F47498" s="18"/>
      <c r="G47498" s="18"/>
      <c r="H47498" s="18"/>
      <c r="I47498" s="18"/>
      <c r="J47498" s="18"/>
      <c r="K47498" s="18"/>
      <c r="L47498" s="18"/>
      <c r="M47498" s="19"/>
      <c r="N47498" s="18"/>
    </row>
    <row r="47499" spans="1:14" customFormat="1">
      <c r="A47499" s="16"/>
      <c r="B47499" s="6"/>
      <c r="C47499" s="18"/>
      <c r="D47499" s="18"/>
      <c r="E47499" s="17"/>
      <c r="F47499" s="18"/>
      <c r="G47499" s="18"/>
      <c r="H47499" s="18"/>
      <c r="I47499" s="18"/>
      <c r="J47499" s="18"/>
      <c r="K47499" s="18"/>
      <c r="L47499" s="18"/>
      <c r="M47499" s="19"/>
      <c r="N47499" s="18"/>
    </row>
    <row r="47500" spans="1:14" customFormat="1">
      <c r="A47500" s="16"/>
      <c r="B47500" s="6"/>
      <c r="C47500" s="18"/>
      <c r="D47500" s="18"/>
      <c r="E47500" s="17"/>
      <c r="F47500" s="18"/>
      <c r="G47500" s="18"/>
      <c r="H47500" s="18"/>
      <c r="I47500" s="18"/>
      <c r="J47500" s="18"/>
      <c r="K47500" s="18"/>
      <c r="L47500" s="18"/>
      <c r="M47500" s="19"/>
      <c r="N47500" s="18"/>
    </row>
    <row r="47501" spans="1:14" customFormat="1">
      <c r="A47501" s="16"/>
      <c r="B47501" s="6"/>
      <c r="C47501" s="18"/>
      <c r="D47501" s="18"/>
      <c r="E47501" s="17"/>
      <c r="F47501" s="18"/>
      <c r="G47501" s="18"/>
      <c r="H47501" s="18"/>
      <c r="I47501" s="18"/>
      <c r="J47501" s="18"/>
      <c r="K47501" s="18"/>
      <c r="L47501" s="18"/>
      <c r="M47501" s="19"/>
      <c r="N47501" s="18"/>
    </row>
    <row r="47502" spans="1:14" customFormat="1">
      <c r="A47502" s="16"/>
      <c r="B47502" s="6"/>
      <c r="C47502" s="18"/>
      <c r="D47502" s="18"/>
      <c r="E47502" s="17"/>
      <c r="F47502" s="18"/>
      <c r="G47502" s="18"/>
      <c r="H47502" s="18"/>
      <c r="I47502" s="18"/>
      <c r="J47502" s="18"/>
      <c r="K47502" s="18"/>
      <c r="L47502" s="18"/>
      <c r="M47502" s="19"/>
      <c r="N47502" s="18"/>
    </row>
    <row r="47503" spans="1:14" customFormat="1">
      <c r="A47503" s="16"/>
      <c r="B47503" s="6"/>
      <c r="C47503" s="18"/>
      <c r="D47503" s="18"/>
      <c r="E47503" s="17"/>
      <c r="F47503" s="18"/>
      <c r="G47503" s="18"/>
      <c r="H47503" s="18"/>
      <c r="I47503" s="18"/>
      <c r="J47503" s="18"/>
      <c r="K47503" s="18"/>
      <c r="L47503" s="18"/>
      <c r="M47503" s="19"/>
      <c r="N47503" s="18"/>
    </row>
    <row r="47504" spans="1:14" customFormat="1">
      <c r="A47504" s="16"/>
      <c r="B47504" s="6"/>
      <c r="C47504" s="18"/>
      <c r="D47504" s="18"/>
      <c r="E47504" s="17"/>
      <c r="F47504" s="18"/>
      <c r="G47504" s="18"/>
      <c r="H47504" s="18"/>
      <c r="I47504" s="18"/>
      <c r="J47504" s="18"/>
      <c r="K47504" s="18"/>
      <c r="L47504" s="18"/>
      <c r="M47504" s="19"/>
      <c r="N47504" s="18"/>
    </row>
    <row r="47505" spans="1:14" customFormat="1">
      <c r="A47505" s="16"/>
      <c r="B47505" s="6"/>
      <c r="C47505" s="18"/>
      <c r="D47505" s="18"/>
      <c r="E47505" s="17"/>
      <c r="F47505" s="18"/>
      <c r="G47505" s="18"/>
      <c r="H47505" s="18"/>
      <c r="I47505" s="18"/>
      <c r="J47505" s="18"/>
      <c r="K47505" s="18"/>
      <c r="L47505" s="18"/>
      <c r="M47505" s="19"/>
      <c r="N47505" s="18"/>
    </row>
    <row r="47506" spans="1:14" customFormat="1">
      <c r="A47506" s="16"/>
      <c r="B47506" s="6"/>
      <c r="C47506" s="18"/>
      <c r="D47506" s="18"/>
      <c r="E47506" s="17"/>
      <c r="F47506" s="18"/>
      <c r="G47506" s="18"/>
      <c r="H47506" s="18"/>
      <c r="I47506" s="18"/>
      <c r="J47506" s="18"/>
      <c r="K47506" s="18"/>
      <c r="L47506" s="18"/>
      <c r="M47506" s="19"/>
      <c r="N47506" s="18"/>
    </row>
    <row r="47507" spans="1:14" customFormat="1">
      <c r="A47507" s="16"/>
      <c r="B47507" s="6"/>
      <c r="C47507" s="18"/>
      <c r="D47507" s="18"/>
      <c r="E47507" s="17"/>
      <c r="F47507" s="18"/>
      <c r="G47507" s="18"/>
      <c r="H47507" s="18"/>
      <c r="I47507" s="18"/>
      <c r="J47507" s="18"/>
      <c r="K47507" s="18"/>
      <c r="L47507" s="18"/>
      <c r="M47507" s="19"/>
      <c r="N47507" s="18"/>
    </row>
    <row r="47508" spans="1:14" customFormat="1">
      <c r="A47508" s="16"/>
      <c r="B47508" s="6"/>
      <c r="C47508" s="18"/>
      <c r="D47508" s="18"/>
      <c r="E47508" s="17"/>
      <c r="F47508" s="18"/>
      <c r="G47508" s="18"/>
      <c r="H47508" s="18"/>
      <c r="I47508" s="18"/>
      <c r="J47508" s="18"/>
      <c r="K47508" s="18"/>
      <c r="L47508" s="18"/>
      <c r="M47508" s="19"/>
      <c r="N47508" s="18"/>
    </row>
    <row r="47509" spans="1:14" customFormat="1">
      <c r="A47509" s="16"/>
      <c r="B47509" s="6"/>
      <c r="C47509" s="18"/>
      <c r="D47509" s="18"/>
      <c r="E47509" s="17"/>
      <c r="F47509" s="18"/>
      <c r="G47509" s="18"/>
      <c r="H47509" s="18"/>
      <c r="I47509" s="18"/>
      <c r="J47509" s="18"/>
      <c r="K47509" s="18"/>
      <c r="L47509" s="18"/>
      <c r="M47509" s="19"/>
      <c r="N47509" s="18"/>
    </row>
    <row r="47510" spans="1:14" customFormat="1">
      <c r="A47510" s="16"/>
      <c r="B47510" s="6"/>
      <c r="C47510" s="18"/>
      <c r="D47510" s="18"/>
      <c r="E47510" s="17"/>
      <c r="F47510" s="18"/>
      <c r="G47510" s="18"/>
      <c r="H47510" s="18"/>
      <c r="I47510" s="18"/>
      <c r="J47510" s="18"/>
      <c r="K47510" s="18"/>
      <c r="L47510" s="18"/>
      <c r="M47510" s="19"/>
      <c r="N47510" s="18"/>
    </row>
    <row r="47511" spans="1:14" customFormat="1">
      <c r="A47511" s="16"/>
      <c r="B47511" s="6"/>
      <c r="C47511" s="18"/>
      <c r="D47511" s="18"/>
      <c r="E47511" s="17"/>
      <c r="F47511" s="18"/>
      <c r="G47511" s="18"/>
      <c r="H47511" s="18"/>
      <c r="I47511" s="18"/>
      <c r="J47511" s="18"/>
      <c r="K47511" s="18"/>
      <c r="L47511" s="18"/>
      <c r="M47511" s="19"/>
      <c r="N47511" s="18"/>
    </row>
    <row r="47512" spans="1:14" customFormat="1">
      <c r="A47512" s="16"/>
      <c r="B47512" s="6"/>
      <c r="C47512" s="18"/>
      <c r="D47512" s="18"/>
      <c r="E47512" s="17"/>
      <c r="F47512" s="18"/>
      <c r="G47512" s="18"/>
      <c r="H47512" s="18"/>
      <c r="I47512" s="18"/>
      <c r="J47512" s="18"/>
      <c r="K47512" s="18"/>
      <c r="L47512" s="18"/>
      <c r="M47512" s="19"/>
      <c r="N47512" s="18"/>
    </row>
    <row r="47513" spans="1:14" customFormat="1">
      <c r="A47513" s="16"/>
      <c r="B47513" s="6"/>
      <c r="C47513" s="18"/>
      <c r="D47513" s="18"/>
      <c r="E47513" s="17"/>
      <c r="F47513" s="18"/>
      <c r="G47513" s="18"/>
      <c r="H47513" s="18"/>
      <c r="I47513" s="18"/>
      <c r="J47513" s="18"/>
      <c r="K47513" s="18"/>
      <c r="L47513" s="18"/>
      <c r="M47513" s="19"/>
      <c r="N47513" s="18"/>
    </row>
    <row r="47514" spans="1:14" customFormat="1">
      <c r="A47514" s="16"/>
      <c r="B47514" s="6"/>
      <c r="C47514" s="18"/>
      <c r="D47514" s="18"/>
      <c r="E47514" s="17"/>
      <c r="F47514" s="18"/>
      <c r="G47514" s="18"/>
      <c r="H47514" s="18"/>
      <c r="I47514" s="18"/>
      <c r="J47514" s="18"/>
      <c r="K47514" s="18"/>
      <c r="L47514" s="18"/>
      <c r="M47514" s="19"/>
      <c r="N47514" s="18"/>
    </row>
    <row r="47515" spans="1:14" customFormat="1">
      <c r="A47515" s="16"/>
      <c r="B47515" s="6"/>
      <c r="C47515" s="18"/>
      <c r="D47515" s="18"/>
      <c r="E47515" s="17"/>
      <c r="F47515" s="18"/>
      <c r="G47515" s="18"/>
      <c r="H47515" s="18"/>
      <c r="I47515" s="18"/>
      <c r="J47515" s="18"/>
      <c r="K47515" s="18"/>
      <c r="L47515" s="18"/>
      <c r="M47515" s="19"/>
      <c r="N47515" s="18"/>
    </row>
    <row r="47516" spans="1:14" customFormat="1">
      <c r="A47516" s="16"/>
      <c r="B47516" s="6"/>
      <c r="C47516" s="18"/>
      <c r="D47516" s="18"/>
      <c r="E47516" s="17"/>
      <c r="F47516" s="18"/>
      <c r="G47516" s="18"/>
      <c r="H47516" s="18"/>
      <c r="I47516" s="18"/>
      <c r="J47516" s="18"/>
      <c r="K47516" s="18"/>
      <c r="L47516" s="18"/>
      <c r="M47516" s="19"/>
      <c r="N47516" s="18"/>
    </row>
    <row r="47517" spans="1:14" customFormat="1">
      <c r="A47517" s="16"/>
      <c r="B47517" s="6"/>
      <c r="C47517" s="18"/>
      <c r="D47517" s="18"/>
      <c r="E47517" s="17"/>
      <c r="F47517" s="18"/>
      <c r="G47517" s="18"/>
      <c r="H47517" s="18"/>
      <c r="I47517" s="18"/>
      <c r="J47517" s="18"/>
      <c r="K47517" s="18"/>
      <c r="L47517" s="18"/>
      <c r="M47517" s="19"/>
      <c r="N47517" s="18"/>
    </row>
    <row r="47518" spans="1:14" customFormat="1">
      <c r="A47518" s="16"/>
      <c r="B47518" s="6"/>
      <c r="C47518" s="18"/>
      <c r="D47518" s="18"/>
      <c r="E47518" s="17"/>
      <c r="F47518" s="18"/>
      <c r="G47518" s="18"/>
      <c r="H47518" s="18"/>
      <c r="I47518" s="18"/>
      <c r="J47518" s="18"/>
      <c r="K47518" s="18"/>
      <c r="L47518" s="18"/>
      <c r="M47518" s="19"/>
      <c r="N47518" s="18"/>
    </row>
    <row r="47519" spans="1:14" customFormat="1">
      <c r="A47519" s="16"/>
      <c r="B47519" s="6"/>
      <c r="C47519" s="18"/>
      <c r="D47519" s="18"/>
      <c r="E47519" s="17"/>
      <c r="F47519" s="18"/>
      <c r="G47519" s="18"/>
      <c r="H47519" s="18"/>
      <c r="I47519" s="18"/>
      <c r="J47519" s="18"/>
      <c r="K47519" s="18"/>
      <c r="L47519" s="18"/>
      <c r="M47519" s="19"/>
      <c r="N47519" s="18"/>
    </row>
    <row r="47520" spans="1:14" customFormat="1">
      <c r="A47520" s="16"/>
      <c r="B47520" s="6"/>
      <c r="C47520" s="18"/>
      <c r="D47520" s="18"/>
      <c r="E47520" s="17"/>
      <c r="F47520" s="18"/>
      <c r="G47520" s="18"/>
      <c r="H47520" s="18"/>
      <c r="I47520" s="18"/>
      <c r="J47520" s="18"/>
      <c r="K47520" s="18"/>
      <c r="L47520" s="18"/>
      <c r="M47520" s="19"/>
      <c r="N47520" s="18"/>
    </row>
    <row r="47521" spans="1:14" customFormat="1">
      <c r="A47521" s="16"/>
      <c r="B47521" s="6"/>
      <c r="C47521" s="18"/>
      <c r="D47521" s="18"/>
      <c r="E47521" s="17"/>
      <c r="F47521" s="18"/>
      <c r="G47521" s="18"/>
      <c r="H47521" s="18"/>
      <c r="I47521" s="18"/>
      <c r="J47521" s="18"/>
      <c r="K47521" s="18"/>
      <c r="L47521" s="18"/>
      <c r="M47521" s="19"/>
      <c r="N47521" s="18"/>
    </row>
    <row r="47522" spans="1:14" customFormat="1">
      <c r="A47522" s="16"/>
      <c r="B47522" s="6"/>
      <c r="C47522" s="18"/>
      <c r="D47522" s="18"/>
      <c r="E47522" s="17"/>
      <c r="F47522" s="18"/>
      <c r="G47522" s="18"/>
      <c r="H47522" s="18"/>
      <c r="I47522" s="18"/>
      <c r="J47522" s="18"/>
      <c r="K47522" s="18"/>
      <c r="L47522" s="18"/>
      <c r="M47522" s="19"/>
      <c r="N47522" s="18"/>
    </row>
    <row r="47523" spans="1:14" customFormat="1">
      <c r="A47523" s="16"/>
      <c r="B47523" s="6"/>
      <c r="C47523" s="18"/>
      <c r="D47523" s="18"/>
      <c r="E47523" s="17"/>
      <c r="F47523" s="18"/>
      <c r="G47523" s="18"/>
      <c r="H47523" s="18"/>
      <c r="I47523" s="18"/>
      <c r="J47523" s="18"/>
      <c r="K47523" s="18"/>
      <c r="L47523" s="18"/>
      <c r="M47523" s="19"/>
      <c r="N47523" s="18"/>
    </row>
    <row r="47524" spans="1:14" customFormat="1">
      <c r="A47524" s="16"/>
      <c r="B47524" s="6"/>
      <c r="C47524" s="18"/>
      <c r="D47524" s="18"/>
      <c r="E47524" s="17"/>
      <c r="F47524" s="18"/>
      <c r="G47524" s="18"/>
      <c r="H47524" s="18"/>
      <c r="I47524" s="18"/>
      <c r="J47524" s="18"/>
      <c r="K47524" s="18"/>
      <c r="L47524" s="18"/>
      <c r="M47524" s="19"/>
      <c r="N47524" s="18"/>
    </row>
    <row r="47525" spans="1:14" customFormat="1">
      <c r="A47525" s="16"/>
      <c r="B47525" s="6"/>
      <c r="C47525" s="18"/>
      <c r="D47525" s="18"/>
      <c r="E47525" s="17"/>
      <c r="F47525" s="18"/>
      <c r="G47525" s="18"/>
      <c r="H47525" s="18"/>
      <c r="I47525" s="18"/>
      <c r="J47525" s="18"/>
      <c r="K47525" s="18"/>
      <c r="L47525" s="18"/>
      <c r="M47525" s="19"/>
      <c r="N47525" s="18"/>
    </row>
    <row r="47526" spans="1:14" customFormat="1">
      <c r="A47526" s="16"/>
      <c r="B47526" s="6"/>
      <c r="C47526" s="18"/>
      <c r="D47526" s="18"/>
      <c r="E47526" s="17"/>
      <c r="F47526" s="18"/>
      <c r="G47526" s="18"/>
      <c r="H47526" s="18"/>
      <c r="I47526" s="18"/>
      <c r="J47526" s="18"/>
      <c r="K47526" s="18"/>
      <c r="L47526" s="18"/>
      <c r="M47526" s="19"/>
      <c r="N47526" s="18"/>
    </row>
    <row r="47527" spans="1:14" customFormat="1">
      <c r="A47527" s="16"/>
      <c r="B47527" s="6"/>
      <c r="C47527" s="18"/>
      <c r="D47527" s="18"/>
      <c r="E47527" s="17"/>
      <c r="F47527" s="18"/>
      <c r="G47527" s="18"/>
      <c r="H47527" s="18"/>
      <c r="I47527" s="18"/>
      <c r="J47527" s="18"/>
      <c r="K47527" s="18"/>
      <c r="L47527" s="18"/>
      <c r="M47527" s="19"/>
      <c r="N47527" s="18"/>
    </row>
    <row r="47528" spans="1:14" customFormat="1">
      <c r="A47528" s="16"/>
      <c r="B47528" s="6"/>
      <c r="C47528" s="18"/>
      <c r="D47528" s="18"/>
      <c r="E47528" s="17"/>
      <c r="F47528" s="18"/>
      <c r="G47528" s="18"/>
      <c r="H47528" s="18"/>
      <c r="I47528" s="18"/>
      <c r="J47528" s="18"/>
      <c r="K47528" s="18"/>
      <c r="L47528" s="18"/>
      <c r="M47528" s="19"/>
      <c r="N47528" s="18"/>
    </row>
    <row r="47529" spans="1:14" customFormat="1">
      <c r="A47529" s="16"/>
      <c r="B47529" s="6"/>
      <c r="C47529" s="18"/>
      <c r="D47529" s="18"/>
      <c r="E47529" s="17"/>
      <c r="F47529" s="18"/>
      <c r="G47529" s="18"/>
      <c r="H47529" s="18"/>
      <c r="I47529" s="18"/>
      <c r="J47529" s="18"/>
      <c r="K47529" s="18"/>
      <c r="L47529" s="18"/>
      <c r="M47529" s="19"/>
      <c r="N47529" s="18"/>
    </row>
    <row r="47530" spans="1:14" customFormat="1">
      <c r="A47530" s="16"/>
      <c r="B47530" s="6"/>
      <c r="C47530" s="18"/>
      <c r="D47530" s="18"/>
      <c r="E47530" s="17"/>
      <c r="F47530" s="18"/>
      <c r="G47530" s="18"/>
      <c r="H47530" s="18"/>
      <c r="I47530" s="18"/>
      <c r="J47530" s="18"/>
      <c r="K47530" s="18"/>
      <c r="L47530" s="18"/>
      <c r="M47530" s="19"/>
      <c r="N47530" s="18"/>
    </row>
    <row r="47531" spans="1:14" customFormat="1">
      <c r="A47531" s="16"/>
      <c r="B47531" s="6"/>
      <c r="C47531" s="18"/>
      <c r="D47531" s="18"/>
      <c r="E47531" s="17"/>
      <c r="F47531" s="18"/>
      <c r="G47531" s="18"/>
      <c r="H47531" s="18"/>
      <c r="I47531" s="18"/>
      <c r="J47531" s="18"/>
      <c r="K47531" s="18"/>
      <c r="L47531" s="18"/>
      <c r="M47531" s="19"/>
      <c r="N47531" s="18"/>
    </row>
    <row r="47532" spans="1:14" customFormat="1">
      <c r="A47532" s="16"/>
      <c r="B47532" s="6"/>
      <c r="C47532" s="18"/>
      <c r="D47532" s="18"/>
      <c r="E47532" s="17"/>
      <c r="F47532" s="18"/>
      <c r="G47532" s="18"/>
      <c r="H47532" s="18"/>
      <c r="I47532" s="18"/>
      <c r="J47532" s="18"/>
      <c r="K47532" s="18"/>
      <c r="L47532" s="18"/>
      <c r="M47532" s="19"/>
      <c r="N47532" s="18"/>
    </row>
    <row r="47533" spans="1:14" customFormat="1">
      <c r="A47533" s="16"/>
      <c r="B47533" s="6"/>
      <c r="C47533" s="18"/>
      <c r="D47533" s="18"/>
      <c r="E47533" s="17"/>
      <c r="F47533" s="18"/>
      <c r="G47533" s="18"/>
      <c r="H47533" s="18"/>
      <c r="I47533" s="18"/>
      <c r="J47533" s="18"/>
      <c r="K47533" s="18"/>
      <c r="L47533" s="18"/>
      <c r="M47533" s="19"/>
      <c r="N47533" s="18"/>
    </row>
    <row r="47534" spans="1:14" customFormat="1">
      <c r="A47534" s="16"/>
      <c r="B47534" s="6"/>
      <c r="C47534" s="18"/>
      <c r="D47534" s="18"/>
      <c r="E47534" s="17"/>
      <c r="F47534" s="18"/>
      <c r="G47534" s="18"/>
      <c r="H47534" s="18"/>
      <c r="I47534" s="18"/>
      <c r="J47534" s="18"/>
      <c r="K47534" s="18"/>
      <c r="L47534" s="18"/>
      <c r="M47534" s="19"/>
      <c r="N47534" s="18"/>
    </row>
    <row r="47535" spans="1:14" customFormat="1">
      <c r="A47535" s="16"/>
      <c r="B47535" s="6"/>
      <c r="C47535" s="18"/>
      <c r="D47535" s="18"/>
      <c r="E47535" s="17"/>
      <c r="F47535" s="18"/>
      <c r="G47535" s="18"/>
      <c r="H47535" s="18"/>
      <c r="I47535" s="18"/>
      <c r="J47535" s="18"/>
      <c r="K47535" s="18"/>
      <c r="L47535" s="18"/>
      <c r="M47535" s="19"/>
      <c r="N47535" s="18"/>
    </row>
    <row r="47536" spans="1:14" customFormat="1">
      <c r="A47536" s="16"/>
      <c r="B47536" s="6"/>
      <c r="C47536" s="18"/>
      <c r="D47536" s="18"/>
      <c r="E47536" s="17"/>
      <c r="F47536" s="18"/>
      <c r="G47536" s="18"/>
      <c r="H47536" s="18"/>
      <c r="I47536" s="18"/>
      <c r="J47536" s="18"/>
      <c r="K47536" s="18"/>
      <c r="L47536" s="18"/>
      <c r="M47536" s="19"/>
      <c r="N47536" s="18"/>
    </row>
    <row r="47537" spans="1:14" customFormat="1">
      <c r="A47537" s="16"/>
      <c r="B47537" s="6"/>
      <c r="C47537" s="18"/>
      <c r="D47537" s="18"/>
      <c r="E47537" s="17"/>
      <c r="F47537" s="18"/>
      <c r="G47537" s="18"/>
      <c r="H47537" s="18"/>
      <c r="I47537" s="18"/>
      <c r="J47537" s="18"/>
      <c r="K47537" s="18"/>
      <c r="L47537" s="18"/>
      <c r="M47537" s="19"/>
      <c r="N47537" s="18"/>
    </row>
    <row r="47538" spans="1:14" customFormat="1">
      <c r="A47538" s="16"/>
      <c r="B47538" s="6"/>
      <c r="C47538" s="18"/>
      <c r="D47538" s="18"/>
      <c r="E47538" s="17"/>
      <c r="F47538" s="18"/>
      <c r="G47538" s="18"/>
      <c r="H47538" s="18"/>
      <c r="I47538" s="18"/>
      <c r="J47538" s="18"/>
      <c r="K47538" s="18"/>
      <c r="L47538" s="18"/>
      <c r="M47538" s="19"/>
      <c r="N47538" s="18"/>
    </row>
    <row r="47539" spans="1:14" customFormat="1">
      <c r="A47539" s="16"/>
      <c r="B47539" s="6"/>
      <c r="C47539" s="18"/>
      <c r="D47539" s="18"/>
      <c r="E47539" s="17"/>
      <c r="F47539" s="18"/>
      <c r="G47539" s="18"/>
      <c r="H47539" s="18"/>
      <c r="I47539" s="18"/>
      <c r="J47539" s="18"/>
      <c r="K47539" s="18"/>
      <c r="L47539" s="18"/>
      <c r="M47539" s="19"/>
      <c r="N47539" s="18"/>
    </row>
    <row r="47540" spans="1:14" customFormat="1">
      <c r="A47540" s="16"/>
      <c r="B47540" s="6"/>
      <c r="C47540" s="18"/>
      <c r="D47540" s="18"/>
      <c r="E47540" s="17"/>
      <c r="F47540" s="18"/>
      <c r="G47540" s="18"/>
      <c r="H47540" s="18"/>
      <c r="I47540" s="18"/>
      <c r="J47540" s="18"/>
      <c r="K47540" s="18"/>
      <c r="L47540" s="18"/>
      <c r="M47540" s="19"/>
      <c r="N47540" s="18"/>
    </row>
    <row r="47541" spans="1:14" customFormat="1">
      <c r="A47541" s="16"/>
      <c r="B47541" s="6"/>
      <c r="C47541" s="18"/>
      <c r="D47541" s="18"/>
      <c r="E47541" s="17"/>
      <c r="F47541" s="18"/>
      <c r="G47541" s="18"/>
      <c r="H47541" s="18"/>
      <c r="I47541" s="18"/>
      <c r="J47541" s="18"/>
      <c r="K47541" s="18"/>
      <c r="L47541" s="18"/>
      <c r="M47541" s="19"/>
      <c r="N47541" s="18"/>
    </row>
    <row r="47542" spans="1:14" customFormat="1">
      <c r="A47542" s="16"/>
      <c r="B47542" s="6"/>
      <c r="C47542" s="18"/>
      <c r="D47542" s="18"/>
      <c r="E47542" s="17"/>
      <c r="F47542" s="18"/>
      <c r="G47542" s="18"/>
      <c r="H47542" s="18"/>
      <c r="I47542" s="18"/>
      <c r="J47542" s="18"/>
      <c r="K47542" s="18"/>
      <c r="L47542" s="18"/>
      <c r="M47542" s="19"/>
      <c r="N47542" s="18"/>
    </row>
    <row r="47543" spans="1:14" customFormat="1">
      <c r="A47543" s="16"/>
      <c r="B47543" s="6"/>
      <c r="C47543" s="18"/>
      <c r="D47543" s="18"/>
      <c r="E47543" s="17"/>
      <c r="F47543" s="18"/>
      <c r="G47543" s="18"/>
      <c r="H47543" s="18"/>
      <c r="I47543" s="18"/>
      <c r="J47543" s="18"/>
      <c r="K47543" s="18"/>
      <c r="L47543" s="18"/>
      <c r="M47543" s="19"/>
      <c r="N47543" s="18"/>
    </row>
    <row r="47544" spans="1:14" customFormat="1">
      <c r="A47544" s="16"/>
      <c r="B47544" s="6"/>
      <c r="C47544" s="18"/>
      <c r="D47544" s="18"/>
      <c r="E47544" s="17"/>
      <c r="F47544" s="18"/>
      <c r="G47544" s="18"/>
      <c r="H47544" s="18"/>
      <c r="I47544" s="18"/>
      <c r="J47544" s="18"/>
      <c r="K47544" s="18"/>
      <c r="L47544" s="18"/>
      <c r="M47544" s="19"/>
      <c r="N47544" s="18"/>
    </row>
    <row r="47545" spans="1:14" customFormat="1">
      <c r="A47545" s="16"/>
      <c r="B47545" s="6"/>
      <c r="C47545" s="18"/>
      <c r="D47545" s="18"/>
      <c r="E47545" s="17"/>
      <c r="F47545" s="18"/>
      <c r="G47545" s="18"/>
      <c r="H47545" s="18"/>
      <c r="I47545" s="18"/>
      <c r="J47545" s="18"/>
      <c r="K47545" s="18"/>
      <c r="L47545" s="18"/>
      <c r="M47545" s="19"/>
      <c r="N47545" s="18"/>
    </row>
    <row r="47546" spans="1:14" customFormat="1">
      <c r="A47546" s="16"/>
      <c r="B47546" s="6"/>
      <c r="C47546" s="18"/>
      <c r="D47546" s="18"/>
      <c r="E47546" s="17"/>
      <c r="F47546" s="18"/>
      <c r="G47546" s="18"/>
      <c r="H47546" s="18"/>
      <c r="I47546" s="18"/>
      <c r="J47546" s="18"/>
      <c r="K47546" s="18"/>
      <c r="L47546" s="18"/>
      <c r="M47546" s="19"/>
      <c r="N47546" s="18"/>
    </row>
    <row r="47547" spans="1:14" customFormat="1">
      <c r="A47547" s="16"/>
      <c r="B47547" s="6"/>
      <c r="C47547" s="18"/>
      <c r="D47547" s="18"/>
      <c r="E47547" s="17"/>
      <c r="F47547" s="18"/>
      <c r="G47547" s="18"/>
      <c r="H47547" s="18"/>
      <c r="I47547" s="18"/>
      <c r="J47547" s="18"/>
      <c r="K47547" s="18"/>
      <c r="L47547" s="18"/>
      <c r="M47547" s="19"/>
      <c r="N47547" s="18"/>
    </row>
    <row r="47548" spans="1:14" customFormat="1">
      <c r="A47548" s="16"/>
      <c r="B47548" s="6"/>
      <c r="C47548" s="18"/>
      <c r="D47548" s="18"/>
      <c r="E47548" s="17"/>
      <c r="F47548" s="18"/>
      <c r="G47548" s="18"/>
      <c r="H47548" s="18"/>
      <c r="I47548" s="18"/>
      <c r="J47548" s="18"/>
      <c r="K47548" s="18"/>
      <c r="L47548" s="18"/>
      <c r="M47548" s="19"/>
      <c r="N47548" s="18"/>
    </row>
    <row r="47549" spans="1:14" customFormat="1">
      <c r="A47549" s="16"/>
      <c r="B47549" s="6"/>
      <c r="C47549" s="18"/>
      <c r="D47549" s="18"/>
      <c r="E47549" s="17"/>
      <c r="F47549" s="18"/>
      <c r="G47549" s="18"/>
      <c r="H47549" s="18"/>
      <c r="I47549" s="18"/>
      <c r="J47549" s="18"/>
      <c r="K47549" s="18"/>
      <c r="L47549" s="18"/>
      <c r="M47549" s="19"/>
      <c r="N47549" s="18"/>
    </row>
    <row r="47550" spans="1:14" customFormat="1">
      <c r="A47550" s="16"/>
      <c r="B47550" s="6"/>
      <c r="C47550" s="18"/>
      <c r="D47550" s="18"/>
      <c r="E47550" s="17"/>
      <c r="F47550" s="18"/>
      <c r="G47550" s="18"/>
      <c r="H47550" s="18"/>
      <c r="I47550" s="18"/>
      <c r="J47550" s="18"/>
      <c r="K47550" s="18"/>
      <c r="L47550" s="18"/>
      <c r="M47550" s="19"/>
      <c r="N47550" s="18"/>
    </row>
    <row r="47551" spans="1:14" customFormat="1">
      <c r="A47551" s="16"/>
      <c r="B47551" s="6"/>
      <c r="C47551" s="18"/>
      <c r="D47551" s="18"/>
      <c r="E47551" s="17"/>
      <c r="F47551" s="18"/>
      <c r="G47551" s="18"/>
      <c r="H47551" s="18"/>
      <c r="I47551" s="18"/>
      <c r="J47551" s="18"/>
      <c r="K47551" s="18"/>
      <c r="L47551" s="18"/>
      <c r="M47551" s="19"/>
      <c r="N47551" s="18"/>
    </row>
    <row r="47552" spans="1:14" customFormat="1">
      <c r="A47552" s="16"/>
      <c r="B47552" s="6"/>
      <c r="C47552" s="18"/>
      <c r="D47552" s="18"/>
      <c r="E47552" s="17"/>
      <c r="F47552" s="18"/>
      <c r="G47552" s="18"/>
      <c r="H47552" s="18"/>
      <c r="I47552" s="18"/>
      <c r="J47552" s="18"/>
      <c r="K47552" s="18"/>
      <c r="L47552" s="18"/>
      <c r="M47552" s="19"/>
      <c r="N47552" s="18"/>
    </row>
    <row r="47553" spans="1:14" customFormat="1">
      <c r="A47553" s="16"/>
      <c r="B47553" s="6"/>
      <c r="C47553" s="18"/>
      <c r="D47553" s="18"/>
      <c r="E47553" s="17"/>
      <c r="F47553" s="18"/>
      <c r="G47553" s="18"/>
      <c r="H47553" s="18"/>
      <c r="I47553" s="18"/>
      <c r="J47553" s="18"/>
      <c r="K47553" s="18"/>
      <c r="L47553" s="18"/>
      <c r="M47553" s="19"/>
      <c r="N47553" s="18"/>
    </row>
    <row r="47554" spans="1:14" customFormat="1">
      <c r="A47554" s="16"/>
      <c r="B47554" s="6"/>
      <c r="C47554" s="18"/>
      <c r="D47554" s="18"/>
      <c r="E47554" s="17"/>
      <c r="F47554" s="18"/>
      <c r="G47554" s="18"/>
      <c r="H47554" s="18"/>
      <c r="I47554" s="18"/>
      <c r="J47554" s="18"/>
      <c r="K47554" s="18"/>
      <c r="L47554" s="18"/>
      <c r="M47554" s="19"/>
      <c r="N47554" s="18"/>
    </row>
    <row r="47555" spans="1:14" customFormat="1">
      <c r="A47555" s="16"/>
      <c r="B47555" s="6"/>
      <c r="C47555" s="18"/>
      <c r="D47555" s="18"/>
      <c r="E47555" s="17"/>
      <c r="F47555" s="18"/>
      <c r="G47555" s="18"/>
      <c r="H47555" s="18"/>
      <c r="I47555" s="18"/>
      <c r="J47555" s="18"/>
      <c r="K47555" s="18"/>
      <c r="L47555" s="18"/>
      <c r="M47555" s="19"/>
      <c r="N47555" s="18"/>
    </row>
    <row r="47556" spans="1:14" customFormat="1">
      <c r="A47556" s="16"/>
      <c r="B47556" s="6"/>
      <c r="C47556" s="18"/>
      <c r="D47556" s="18"/>
      <c r="E47556" s="17"/>
      <c r="F47556" s="18"/>
      <c r="G47556" s="18"/>
      <c r="H47556" s="18"/>
      <c r="I47556" s="18"/>
      <c r="J47556" s="18"/>
      <c r="K47556" s="18"/>
      <c r="L47556" s="18"/>
      <c r="M47556" s="19"/>
      <c r="N47556" s="18"/>
    </row>
    <row r="47557" spans="1:14" customFormat="1">
      <c r="A47557" s="16"/>
      <c r="B47557" s="6"/>
      <c r="C47557" s="18"/>
      <c r="D47557" s="18"/>
      <c r="E47557" s="17"/>
      <c r="F47557" s="18"/>
      <c r="G47557" s="18"/>
      <c r="H47557" s="18"/>
      <c r="I47557" s="18"/>
      <c r="J47557" s="18"/>
      <c r="K47557" s="18"/>
      <c r="L47557" s="18"/>
      <c r="M47557" s="19"/>
      <c r="N47557" s="18"/>
    </row>
    <row r="47558" spans="1:14" customFormat="1">
      <c r="A47558" s="16"/>
      <c r="B47558" s="6"/>
      <c r="C47558" s="18"/>
      <c r="D47558" s="18"/>
      <c r="E47558" s="17"/>
      <c r="F47558" s="18"/>
      <c r="G47558" s="18"/>
      <c r="H47558" s="18"/>
      <c r="I47558" s="18"/>
      <c r="J47558" s="18"/>
      <c r="K47558" s="18"/>
      <c r="L47558" s="18"/>
      <c r="M47558" s="19"/>
      <c r="N47558" s="18"/>
    </row>
    <row r="47559" spans="1:14" customFormat="1">
      <c r="A47559" s="16"/>
      <c r="B47559" s="6"/>
      <c r="C47559" s="18"/>
      <c r="D47559" s="18"/>
      <c r="E47559" s="17"/>
      <c r="F47559" s="18"/>
      <c r="G47559" s="18"/>
      <c r="H47559" s="18"/>
      <c r="I47559" s="18"/>
      <c r="J47559" s="18"/>
      <c r="K47559" s="18"/>
      <c r="L47559" s="18"/>
      <c r="M47559" s="19"/>
      <c r="N47559" s="18"/>
    </row>
    <row r="47560" spans="1:14" customFormat="1">
      <c r="A47560" s="16"/>
      <c r="B47560" s="6"/>
      <c r="C47560" s="18"/>
      <c r="D47560" s="18"/>
      <c r="E47560" s="17"/>
      <c r="F47560" s="18"/>
      <c r="G47560" s="18"/>
      <c r="H47560" s="18"/>
      <c r="I47560" s="18"/>
      <c r="J47560" s="18"/>
      <c r="K47560" s="18"/>
      <c r="L47560" s="18"/>
      <c r="M47560" s="19"/>
      <c r="N47560" s="18"/>
    </row>
    <row r="47561" spans="1:14" customFormat="1">
      <c r="A47561" s="16"/>
      <c r="B47561" s="6"/>
      <c r="C47561" s="18"/>
      <c r="D47561" s="18"/>
      <c r="E47561" s="17"/>
      <c r="F47561" s="18"/>
      <c r="G47561" s="18"/>
      <c r="H47561" s="18"/>
      <c r="I47561" s="18"/>
      <c r="J47561" s="18"/>
      <c r="K47561" s="18"/>
      <c r="L47561" s="18"/>
      <c r="M47561" s="19"/>
      <c r="N47561" s="18"/>
    </row>
    <row r="47562" spans="1:14" customFormat="1">
      <c r="A47562" s="16"/>
      <c r="B47562" s="6"/>
      <c r="C47562" s="18"/>
      <c r="D47562" s="18"/>
      <c r="E47562" s="17"/>
      <c r="F47562" s="18"/>
      <c r="G47562" s="18"/>
      <c r="H47562" s="18"/>
      <c r="I47562" s="18"/>
      <c r="J47562" s="18"/>
      <c r="K47562" s="18"/>
      <c r="L47562" s="18"/>
      <c r="M47562" s="19"/>
      <c r="N47562" s="18"/>
    </row>
    <row r="47563" spans="1:14" customFormat="1">
      <c r="A47563" s="16"/>
      <c r="B47563" s="6"/>
      <c r="C47563" s="18"/>
      <c r="D47563" s="18"/>
      <c r="E47563" s="17"/>
      <c r="F47563" s="18"/>
      <c r="G47563" s="18"/>
      <c r="H47563" s="18"/>
      <c r="I47563" s="18"/>
      <c r="J47563" s="18"/>
      <c r="K47563" s="18"/>
      <c r="L47563" s="18"/>
      <c r="M47563" s="19"/>
      <c r="N47563" s="18"/>
    </row>
    <row r="47564" spans="1:14" customFormat="1">
      <c r="A47564" s="16"/>
      <c r="B47564" s="6"/>
      <c r="C47564" s="18"/>
      <c r="D47564" s="18"/>
      <c r="E47564" s="17"/>
      <c r="F47564" s="18"/>
      <c r="G47564" s="18"/>
      <c r="H47564" s="18"/>
      <c r="I47564" s="18"/>
      <c r="J47564" s="18"/>
      <c r="K47564" s="18"/>
      <c r="L47564" s="18"/>
      <c r="M47564" s="19"/>
      <c r="N47564" s="18"/>
    </row>
    <row r="47565" spans="1:14" customFormat="1">
      <c r="A47565" s="16"/>
      <c r="B47565" s="6"/>
      <c r="C47565" s="18"/>
      <c r="D47565" s="18"/>
      <c r="E47565" s="17"/>
      <c r="F47565" s="18"/>
      <c r="G47565" s="18"/>
      <c r="H47565" s="18"/>
      <c r="I47565" s="18"/>
      <c r="J47565" s="18"/>
      <c r="K47565" s="18"/>
      <c r="L47565" s="18"/>
      <c r="M47565" s="19"/>
      <c r="N47565" s="18"/>
    </row>
    <row r="47566" spans="1:14" customFormat="1">
      <c r="A47566" s="16"/>
      <c r="B47566" s="6"/>
      <c r="C47566" s="18"/>
      <c r="D47566" s="18"/>
      <c r="E47566" s="17"/>
      <c r="F47566" s="18"/>
      <c r="G47566" s="18"/>
      <c r="H47566" s="18"/>
      <c r="I47566" s="18"/>
      <c r="J47566" s="18"/>
      <c r="K47566" s="18"/>
      <c r="L47566" s="18"/>
      <c r="M47566" s="19"/>
      <c r="N47566" s="18"/>
    </row>
    <row r="47567" spans="1:14" customFormat="1">
      <c r="A47567" s="16"/>
      <c r="B47567" s="6"/>
      <c r="C47567" s="18"/>
      <c r="D47567" s="18"/>
      <c r="E47567" s="17"/>
      <c r="F47567" s="18"/>
      <c r="G47567" s="18"/>
      <c r="H47567" s="18"/>
      <c r="I47567" s="18"/>
      <c r="J47567" s="18"/>
      <c r="K47567" s="18"/>
      <c r="L47567" s="18"/>
      <c r="M47567" s="19"/>
      <c r="N47567" s="18"/>
    </row>
    <row r="47568" spans="1:14" customFormat="1">
      <c r="A47568" s="16"/>
      <c r="B47568" s="6"/>
      <c r="C47568" s="18"/>
      <c r="D47568" s="18"/>
      <c r="E47568" s="17"/>
      <c r="F47568" s="18"/>
      <c r="G47568" s="18"/>
      <c r="H47568" s="18"/>
      <c r="I47568" s="18"/>
      <c r="J47568" s="18"/>
      <c r="K47568" s="18"/>
      <c r="L47568" s="18"/>
      <c r="M47568" s="19"/>
      <c r="N47568" s="18"/>
    </row>
    <row r="47569" spans="1:14" customFormat="1">
      <c r="A47569" s="16"/>
      <c r="B47569" s="6"/>
      <c r="C47569" s="18"/>
      <c r="D47569" s="18"/>
      <c r="E47569" s="17"/>
      <c r="F47569" s="18"/>
      <c r="G47569" s="18"/>
      <c r="H47569" s="18"/>
      <c r="I47569" s="18"/>
      <c r="J47569" s="18"/>
      <c r="K47569" s="18"/>
      <c r="L47569" s="18"/>
      <c r="M47569" s="19"/>
      <c r="N47569" s="18"/>
    </row>
    <row r="47570" spans="1:14" customFormat="1">
      <c r="A47570" s="16"/>
      <c r="B47570" s="6"/>
      <c r="C47570" s="18"/>
      <c r="D47570" s="18"/>
      <c r="E47570" s="17"/>
      <c r="F47570" s="18"/>
      <c r="G47570" s="18"/>
      <c r="H47570" s="18"/>
      <c r="I47570" s="18"/>
      <c r="J47570" s="18"/>
      <c r="K47570" s="18"/>
      <c r="L47570" s="18"/>
      <c r="M47570" s="19"/>
      <c r="N47570" s="18"/>
    </row>
    <row r="47571" spans="1:14" customFormat="1">
      <c r="A47571" s="16"/>
      <c r="B47571" s="6"/>
      <c r="C47571" s="18"/>
      <c r="D47571" s="18"/>
      <c r="E47571" s="17"/>
      <c r="F47571" s="18"/>
      <c r="G47571" s="18"/>
      <c r="H47571" s="18"/>
      <c r="I47571" s="18"/>
      <c r="J47571" s="18"/>
      <c r="K47571" s="18"/>
      <c r="L47571" s="18"/>
      <c r="M47571" s="19"/>
      <c r="N47571" s="18"/>
    </row>
    <row r="47572" spans="1:14" customFormat="1">
      <c r="A47572" s="16"/>
      <c r="B47572" s="6"/>
      <c r="C47572" s="18"/>
      <c r="D47572" s="18"/>
      <c r="E47572" s="17"/>
      <c r="F47572" s="18"/>
      <c r="G47572" s="18"/>
      <c r="H47572" s="18"/>
      <c r="I47572" s="18"/>
      <c r="J47572" s="18"/>
      <c r="K47572" s="18"/>
      <c r="L47572" s="18"/>
      <c r="M47572" s="19"/>
      <c r="N47572" s="18"/>
    </row>
    <row r="47573" spans="1:14" customFormat="1">
      <c r="A47573" s="16"/>
      <c r="B47573" s="6"/>
      <c r="C47573" s="18"/>
      <c r="D47573" s="18"/>
      <c r="E47573" s="17"/>
      <c r="F47573" s="18"/>
      <c r="G47573" s="18"/>
      <c r="H47573" s="18"/>
      <c r="I47573" s="18"/>
      <c r="J47573" s="18"/>
      <c r="K47573" s="18"/>
      <c r="L47573" s="18"/>
      <c r="M47573" s="19"/>
      <c r="N47573" s="18"/>
    </row>
    <row r="47574" spans="1:14" customFormat="1">
      <c r="A47574" s="16"/>
      <c r="B47574" s="6"/>
      <c r="C47574" s="18"/>
      <c r="D47574" s="18"/>
      <c r="E47574" s="17"/>
      <c r="F47574" s="18"/>
      <c r="G47574" s="18"/>
      <c r="H47574" s="18"/>
      <c r="I47574" s="18"/>
      <c r="J47574" s="18"/>
      <c r="K47574" s="18"/>
      <c r="L47574" s="18"/>
      <c r="M47574" s="19"/>
      <c r="N47574" s="18"/>
    </row>
    <row r="47575" spans="1:14" customFormat="1">
      <c r="A47575" s="16"/>
      <c r="B47575" s="6"/>
      <c r="C47575" s="18"/>
      <c r="D47575" s="18"/>
      <c r="E47575" s="17"/>
      <c r="F47575" s="18"/>
      <c r="G47575" s="18"/>
      <c r="H47575" s="18"/>
      <c r="I47575" s="18"/>
      <c r="J47575" s="18"/>
      <c r="K47575" s="18"/>
      <c r="L47575" s="18"/>
      <c r="M47575" s="19"/>
      <c r="N47575" s="18"/>
    </row>
    <row r="47576" spans="1:14" customFormat="1">
      <c r="A47576" s="16"/>
      <c r="B47576" s="6"/>
      <c r="C47576" s="18"/>
      <c r="D47576" s="18"/>
      <c r="E47576" s="17"/>
      <c r="F47576" s="18"/>
      <c r="G47576" s="18"/>
      <c r="H47576" s="18"/>
      <c r="I47576" s="18"/>
      <c r="J47576" s="18"/>
      <c r="K47576" s="18"/>
      <c r="L47576" s="18"/>
      <c r="M47576" s="19"/>
      <c r="N47576" s="18"/>
    </row>
    <row r="47577" spans="1:14" customFormat="1">
      <c r="A47577" s="16"/>
      <c r="B47577" s="6"/>
      <c r="C47577" s="18"/>
      <c r="D47577" s="18"/>
      <c r="E47577" s="17"/>
      <c r="F47577" s="18"/>
      <c r="G47577" s="18"/>
      <c r="H47577" s="18"/>
      <c r="I47577" s="18"/>
      <c r="J47577" s="18"/>
      <c r="K47577" s="18"/>
      <c r="L47577" s="18"/>
      <c r="M47577" s="19"/>
      <c r="N47577" s="18"/>
    </row>
    <row r="47578" spans="1:14" customFormat="1">
      <c r="A47578" s="16"/>
      <c r="B47578" s="6"/>
      <c r="C47578" s="18"/>
      <c r="D47578" s="18"/>
      <c r="E47578" s="17"/>
      <c r="F47578" s="18"/>
      <c r="G47578" s="18"/>
      <c r="H47578" s="18"/>
      <c r="I47578" s="18"/>
      <c r="J47578" s="18"/>
      <c r="K47578" s="18"/>
      <c r="L47578" s="18"/>
      <c r="M47578" s="19"/>
      <c r="N47578" s="18"/>
    </row>
    <row r="47579" spans="1:14" customFormat="1">
      <c r="A47579" s="16"/>
      <c r="B47579" s="6"/>
      <c r="C47579" s="18"/>
      <c r="D47579" s="18"/>
      <c r="E47579" s="17"/>
      <c r="F47579" s="18"/>
      <c r="G47579" s="18"/>
      <c r="H47579" s="18"/>
      <c r="I47579" s="18"/>
      <c r="J47579" s="18"/>
      <c r="K47579" s="18"/>
      <c r="L47579" s="18"/>
      <c r="M47579" s="19"/>
      <c r="N47579" s="18"/>
    </row>
    <row r="47580" spans="1:14" customFormat="1">
      <c r="A47580" s="16"/>
      <c r="B47580" s="6"/>
      <c r="C47580" s="18"/>
      <c r="D47580" s="18"/>
      <c r="E47580" s="17"/>
      <c r="F47580" s="18"/>
      <c r="G47580" s="18"/>
      <c r="H47580" s="18"/>
      <c r="I47580" s="18"/>
      <c r="J47580" s="18"/>
      <c r="K47580" s="18"/>
      <c r="L47580" s="18"/>
      <c r="M47580" s="19"/>
      <c r="N47580" s="18"/>
    </row>
    <row r="47581" spans="1:14" customFormat="1">
      <c r="A47581" s="16"/>
      <c r="B47581" s="6"/>
      <c r="C47581" s="18"/>
      <c r="D47581" s="18"/>
      <c r="E47581" s="17"/>
      <c r="F47581" s="18"/>
      <c r="G47581" s="18"/>
      <c r="H47581" s="18"/>
      <c r="I47581" s="18"/>
      <c r="J47581" s="18"/>
      <c r="K47581" s="18"/>
      <c r="L47581" s="18"/>
      <c r="M47581" s="19"/>
      <c r="N47581" s="18"/>
    </row>
    <row r="47582" spans="1:14" customFormat="1">
      <c r="A47582" s="16"/>
      <c r="B47582" s="6"/>
      <c r="C47582" s="18"/>
      <c r="D47582" s="18"/>
      <c r="E47582" s="17"/>
      <c r="F47582" s="18"/>
      <c r="G47582" s="18"/>
      <c r="H47582" s="18"/>
      <c r="I47582" s="18"/>
      <c r="J47582" s="18"/>
      <c r="K47582" s="18"/>
      <c r="L47582" s="18"/>
      <c r="M47582" s="19"/>
      <c r="N47582" s="18"/>
    </row>
    <row r="47583" spans="1:14" customFormat="1">
      <c r="A47583" s="16"/>
      <c r="B47583" s="6"/>
      <c r="C47583" s="18"/>
      <c r="D47583" s="18"/>
      <c r="E47583" s="17"/>
      <c r="F47583" s="18"/>
      <c r="G47583" s="18"/>
      <c r="H47583" s="18"/>
      <c r="I47583" s="18"/>
      <c r="J47583" s="18"/>
      <c r="K47583" s="18"/>
      <c r="L47583" s="18"/>
      <c r="M47583" s="19"/>
      <c r="N47583" s="18"/>
    </row>
    <row r="47584" spans="1:14" customFormat="1">
      <c r="A47584" s="16"/>
      <c r="B47584" s="6"/>
      <c r="C47584" s="18"/>
      <c r="D47584" s="18"/>
      <c r="E47584" s="17"/>
      <c r="F47584" s="18"/>
      <c r="G47584" s="18"/>
      <c r="H47584" s="18"/>
      <c r="I47584" s="18"/>
      <c r="J47584" s="18"/>
      <c r="K47584" s="18"/>
      <c r="L47584" s="18"/>
      <c r="M47584" s="19"/>
      <c r="N47584" s="18"/>
    </row>
    <row r="47585" spans="1:14" customFormat="1">
      <c r="A47585" s="16"/>
      <c r="B47585" s="6"/>
      <c r="C47585" s="18"/>
      <c r="D47585" s="18"/>
      <c r="E47585" s="17"/>
      <c r="F47585" s="18"/>
      <c r="G47585" s="18"/>
      <c r="H47585" s="18"/>
      <c r="I47585" s="18"/>
      <c r="J47585" s="18"/>
      <c r="K47585" s="18"/>
      <c r="L47585" s="18"/>
      <c r="M47585" s="19"/>
      <c r="N47585" s="18"/>
    </row>
    <row r="47586" spans="1:14" customFormat="1">
      <c r="A47586" s="16"/>
      <c r="B47586" s="6"/>
      <c r="C47586" s="18"/>
      <c r="D47586" s="18"/>
      <c r="E47586" s="17"/>
      <c r="F47586" s="18"/>
      <c r="G47586" s="18"/>
      <c r="H47586" s="18"/>
      <c r="I47586" s="18"/>
      <c r="J47586" s="18"/>
      <c r="K47586" s="18"/>
      <c r="L47586" s="18"/>
      <c r="M47586" s="19"/>
      <c r="N47586" s="18"/>
    </row>
    <row r="47587" spans="1:14" customFormat="1">
      <c r="A47587" s="16"/>
      <c r="B47587" s="6"/>
      <c r="C47587" s="18"/>
      <c r="D47587" s="18"/>
      <c r="E47587" s="17"/>
      <c r="F47587" s="18"/>
      <c r="G47587" s="18"/>
      <c r="H47587" s="18"/>
      <c r="I47587" s="18"/>
      <c r="J47587" s="18"/>
      <c r="K47587" s="18"/>
      <c r="L47587" s="18"/>
      <c r="M47587" s="19"/>
      <c r="N47587" s="18"/>
    </row>
    <row r="47588" spans="1:14" customFormat="1">
      <c r="A47588" s="16"/>
      <c r="B47588" s="6"/>
      <c r="C47588" s="18"/>
      <c r="D47588" s="18"/>
      <c r="E47588" s="17"/>
      <c r="F47588" s="18"/>
      <c r="G47588" s="18"/>
      <c r="H47588" s="18"/>
      <c r="I47588" s="18"/>
      <c r="J47588" s="18"/>
      <c r="K47588" s="18"/>
      <c r="L47588" s="18"/>
      <c r="M47588" s="19"/>
      <c r="N47588" s="18"/>
    </row>
    <row r="47589" spans="1:14" customFormat="1">
      <c r="A47589" s="16"/>
      <c r="B47589" s="6"/>
      <c r="C47589" s="18"/>
      <c r="D47589" s="18"/>
      <c r="E47589" s="17"/>
      <c r="F47589" s="18"/>
      <c r="G47589" s="18"/>
      <c r="H47589" s="18"/>
      <c r="I47589" s="18"/>
      <c r="J47589" s="18"/>
      <c r="K47589" s="18"/>
      <c r="L47589" s="18"/>
      <c r="M47589" s="19"/>
      <c r="N47589" s="18"/>
    </row>
    <row r="47590" spans="1:14" customFormat="1">
      <c r="A47590" s="16"/>
      <c r="B47590" s="6"/>
      <c r="C47590" s="18"/>
      <c r="D47590" s="18"/>
      <c r="E47590" s="17"/>
      <c r="F47590" s="18"/>
      <c r="G47590" s="18"/>
      <c r="H47590" s="18"/>
      <c r="I47590" s="18"/>
      <c r="J47590" s="18"/>
      <c r="K47590" s="18"/>
      <c r="L47590" s="18"/>
      <c r="M47590" s="19"/>
      <c r="N47590" s="18"/>
    </row>
    <row r="47591" spans="1:14" customFormat="1">
      <c r="A47591" s="16"/>
      <c r="B47591" s="6"/>
      <c r="C47591" s="18"/>
      <c r="D47591" s="18"/>
      <c r="E47591" s="17"/>
      <c r="F47591" s="18"/>
      <c r="G47591" s="18"/>
      <c r="H47591" s="18"/>
      <c r="I47591" s="18"/>
      <c r="J47591" s="18"/>
      <c r="K47591" s="18"/>
      <c r="L47591" s="18"/>
      <c r="M47591" s="19"/>
      <c r="N47591" s="18"/>
    </row>
    <row r="47592" spans="1:14" customFormat="1">
      <c r="A47592" s="16"/>
      <c r="B47592" s="6"/>
      <c r="C47592" s="18"/>
      <c r="D47592" s="18"/>
      <c r="E47592" s="17"/>
      <c r="F47592" s="18"/>
      <c r="G47592" s="18"/>
      <c r="H47592" s="18"/>
      <c r="I47592" s="18"/>
      <c r="J47592" s="18"/>
      <c r="K47592" s="18"/>
      <c r="L47592" s="18"/>
      <c r="M47592" s="19"/>
      <c r="N47592" s="18"/>
    </row>
    <row r="47593" spans="1:14" customFormat="1">
      <c r="A47593" s="16"/>
      <c r="B47593" s="6"/>
      <c r="C47593" s="18"/>
      <c r="D47593" s="18"/>
      <c r="E47593" s="17"/>
      <c r="F47593" s="18"/>
      <c r="G47593" s="18"/>
      <c r="H47593" s="18"/>
      <c r="I47593" s="18"/>
      <c r="J47593" s="18"/>
      <c r="K47593" s="18"/>
      <c r="L47593" s="18"/>
      <c r="M47593" s="19"/>
      <c r="N47593" s="18"/>
    </row>
    <row r="47594" spans="1:14" customFormat="1">
      <c r="A47594" s="16"/>
      <c r="B47594" s="6"/>
      <c r="C47594" s="18"/>
      <c r="D47594" s="18"/>
      <c r="E47594" s="17"/>
      <c r="F47594" s="18"/>
      <c r="G47594" s="18"/>
      <c r="H47594" s="18"/>
      <c r="I47594" s="18"/>
      <c r="J47594" s="18"/>
      <c r="K47594" s="18"/>
      <c r="L47594" s="18"/>
      <c r="M47594" s="19"/>
      <c r="N47594" s="18"/>
    </row>
    <row r="47595" spans="1:14" customFormat="1">
      <c r="A47595" s="16"/>
      <c r="B47595" s="6"/>
      <c r="C47595" s="18"/>
      <c r="D47595" s="18"/>
      <c r="E47595" s="17"/>
      <c r="F47595" s="18"/>
      <c r="G47595" s="18"/>
      <c r="H47595" s="18"/>
      <c r="I47595" s="18"/>
      <c r="J47595" s="18"/>
      <c r="K47595" s="18"/>
      <c r="L47595" s="18"/>
      <c r="M47595" s="19"/>
      <c r="N47595" s="18"/>
    </row>
    <row r="47596" spans="1:14" customFormat="1">
      <c r="A47596" s="16"/>
      <c r="B47596" s="6"/>
      <c r="C47596" s="18"/>
      <c r="D47596" s="18"/>
      <c r="E47596" s="17"/>
      <c r="F47596" s="18"/>
      <c r="G47596" s="18"/>
      <c r="H47596" s="18"/>
      <c r="I47596" s="18"/>
      <c r="J47596" s="18"/>
      <c r="K47596" s="18"/>
      <c r="L47596" s="18"/>
      <c r="M47596" s="19"/>
      <c r="N47596" s="18"/>
    </row>
    <row r="47597" spans="1:14" customFormat="1">
      <c r="A47597" s="16"/>
      <c r="B47597" s="6"/>
      <c r="C47597" s="18"/>
      <c r="D47597" s="18"/>
      <c r="E47597" s="17"/>
      <c r="F47597" s="18"/>
      <c r="G47597" s="18"/>
      <c r="H47597" s="18"/>
      <c r="I47597" s="18"/>
      <c r="J47597" s="18"/>
      <c r="K47597" s="18"/>
      <c r="L47597" s="18"/>
      <c r="M47597" s="19"/>
      <c r="N47597" s="18"/>
    </row>
    <row r="47598" spans="1:14" customFormat="1">
      <c r="A47598" s="16"/>
      <c r="B47598" s="6"/>
      <c r="C47598" s="18"/>
      <c r="D47598" s="18"/>
      <c r="E47598" s="17"/>
      <c r="F47598" s="18"/>
      <c r="G47598" s="18"/>
      <c r="H47598" s="18"/>
      <c r="I47598" s="18"/>
      <c r="J47598" s="18"/>
      <c r="K47598" s="18"/>
      <c r="L47598" s="18"/>
      <c r="M47598" s="19"/>
      <c r="N47598" s="18"/>
    </row>
    <row r="47599" spans="1:14" customFormat="1">
      <c r="A47599" s="16"/>
      <c r="B47599" s="6"/>
      <c r="C47599" s="18"/>
      <c r="D47599" s="18"/>
      <c r="E47599" s="17"/>
      <c r="F47599" s="18"/>
      <c r="G47599" s="18"/>
      <c r="H47599" s="18"/>
      <c r="I47599" s="18"/>
      <c r="J47599" s="18"/>
      <c r="K47599" s="18"/>
      <c r="L47599" s="18"/>
      <c r="M47599" s="19"/>
      <c r="N47599" s="18"/>
    </row>
    <row r="47600" spans="1:14" customFormat="1">
      <c r="A47600" s="16"/>
      <c r="B47600" s="6"/>
      <c r="C47600" s="18"/>
      <c r="D47600" s="18"/>
      <c r="E47600" s="17"/>
      <c r="F47600" s="18"/>
      <c r="G47600" s="18"/>
      <c r="H47600" s="18"/>
      <c r="I47600" s="18"/>
      <c r="J47600" s="18"/>
      <c r="K47600" s="18"/>
      <c r="L47600" s="18"/>
      <c r="M47600" s="19"/>
      <c r="N47600" s="18"/>
    </row>
    <row r="47601" spans="1:14" customFormat="1">
      <c r="A47601" s="16"/>
      <c r="B47601" s="6"/>
      <c r="C47601" s="18"/>
      <c r="D47601" s="18"/>
      <c r="E47601" s="17"/>
      <c r="F47601" s="18"/>
      <c r="G47601" s="18"/>
      <c r="H47601" s="18"/>
      <c r="I47601" s="18"/>
      <c r="J47601" s="18"/>
      <c r="K47601" s="18"/>
      <c r="L47601" s="18"/>
      <c r="M47601" s="19"/>
      <c r="N47601" s="18"/>
    </row>
    <row r="47602" spans="1:14" customFormat="1">
      <c r="A47602" s="16"/>
      <c r="B47602" s="6"/>
      <c r="C47602" s="18"/>
      <c r="D47602" s="18"/>
      <c r="E47602" s="17"/>
      <c r="F47602" s="18"/>
      <c r="G47602" s="18"/>
      <c r="H47602" s="18"/>
      <c r="I47602" s="18"/>
      <c r="J47602" s="18"/>
      <c r="K47602" s="18"/>
      <c r="L47602" s="18"/>
      <c r="M47602" s="19"/>
      <c r="N47602" s="18"/>
    </row>
    <row r="47603" spans="1:14" customFormat="1">
      <c r="A47603" s="16"/>
      <c r="B47603" s="6"/>
      <c r="C47603" s="18"/>
      <c r="D47603" s="18"/>
      <c r="E47603" s="17"/>
      <c r="F47603" s="18"/>
      <c r="G47603" s="18"/>
      <c r="H47603" s="18"/>
      <c r="I47603" s="18"/>
      <c r="J47603" s="18"/>
      <c r="K47603" s="18"/>
      <c r="L47603" s="18"/>
      <c r="M47603" s="19"/>
      <c r="N47603" s="18"/>
    </row>
    <row r="47604" spans="1:14" customFormat="1">
      <c r="A47604" s="16"/>
      <c r="B47604" s="6"/>
      <c r="C47604" s="18"/>
      <c r="D47604" s="18"/>
      <c r="E47604" s="17"/>
      <c r="F47604" s="18"/>
      <c r="G47604" s="18"/>
      <c r="H47604" s="18"/>
      <c r="I47604" s="18"/>
      <c r="J47604" s="18"/>
      <c r="K47604" s="18"/>
      <c r="L47604" s="18"/>
      <c r="M47604" s="19"/>
      <c r="N47604" s="18"/>
    </row>
    <row r="47605" spans="1:14" customFormat="1">
      <c r="A47605" s="16"/>
      <c r="B47605" s="6"/>
      <c r="C47605" s="18"/>
      <c r="D47605" s="18"/>
      <c r="E47605" s="17"/>
      <c r="F47605" s="18"/>
      <c r="G47605" s="18"/>
      <c r="H47605" s="18"/>
      <c r="I47605" s="18"/>
      <c r="J47605" s="18"/>
      <c r="K47605" s="18"/>
      <c r="L47605" s="18"/>
      <c r="M47605" s="19"/>
      <c r="N47605" s="18"/>
    </row>
    <row r="47606" spans="1:14" customFormat="1">
      <c r="A47606" s="16"/>
      <c r="B47606" s="6"/>
      <c r="C47606" s="18"/>
      <c r="D47606" s="18"/>
      <c r="E47606" s="17"/>
      <c r="F47606" s="18"/>
      <c r="G47606" s="18"/>
      <c r="H47606" s="18"/>
      <c r="I47606" s="18"/>
      <c r="J47606" s="18"/>
      <c r="K47606" s="18"/>
      <c r="L47606" s="18"/>
      <c r="M47606" s="19"/>
      <c r="N47606" s="18"/>
    </row>
    <row r="47607" spans="1:14" customFormat="1">
      <c r="A47607" s="16"/>
      <c r="B47607" s="6"/>
      <c r="C47607" s="18"/>
      <c r="D47607" s="18"/>
      <c r="E47607" s="17"/>
      <c r="F47607" s="18"/>
      <c r="G47607" s="18"/>
      <c r="H47607" s="18"/>
      <c r="I47607" s="18"/>
      <c r="J47607" s="18"/>
      <c r="K47607" s="18"/>
      <c r="L47607" s="18"/>
      <c r="M47607" s="19"/>
      <c r="N47607" s="18"/>
    </row>
    <row r="47608" spans="1:14" customFormat="1">
      <c r="A47608" s="16"/>
      <c r="B47608" s="6"/>
      <c r="C47608" s="18"/>
      <c r="D47608" s="18"/>
      <c r="E47608" s="17"/>
      <c r="F47608" s="18"/>
      <c r="G47608" s="18"/>
      <c r="H47608" s="18"/>
      <c r="I47608" s="18"/>
      <c r="J47608" s="18"/>
      <c r="K47608" s="18"/>
      <c r="L47608" s="18"/>
      <c r="M47608" s="19"/>
      <c r="N47608" s="18"/>
    </row>
    <row r="47609" spans="1:14" customFormat="1">
      <c r="A47609" s="16"/>
      <c r="B47609" s="6"/>
      <c r="C47609" s="18"/>
      <c r="D47609" s="18"/>
      <c r="E47609" s="17"/>
      <c r="F47609" s="18"/>
      <c r="G47609" s="18"/>
      <c r="H47609" s="18"/>
      <c r="I47609" s="18"/>
      <c r="J47609" s="18"/>
      <c r="K47609" s="18"/>
      <c r="L47609" s="18"/>
      <c r="M47609" s="19"/>
      <c r="N47609" s="18"/>
    </row>
    <row r="47610" spans="1:14" customFormat="1">
      <c r="A47610" s="16"/>
      <c r="B47610" s="6"/>
      <c r="C47610" s="18"/>
      <c r="D47610" s="18"/>
      <c r="E47610" s="17"/>
      <c r="F47610" s="18"/>
      <c r="G47610" s="18"/>
      <c r="H47610" s="18"/>
      <c r="I47610" s="18"/>
      <c r="J47610" s="18"/>
      <c r="K47610" s="18"/>
      <c r="L47610" s="18"/>
      <c r="M47610" s="19"/>
      <c r="N47610" s="18"/>
    </row>
    <row r="47611" spans="1:14" customFormat="1">
      <c r="A47611" s="16"/>
      <c r="B47611" s="6"/>
      <c r="C47611" s="18"/>
      <c r="D47611" s="18"/>
      <c r="E47611" s="17"/>
      <c r="F47611" s="18"/>
      <c r="G47611" s="18"/>
      <c r="H47611" s="18"/>
      <c r="I47611" s="18"/>
      <c r="J47611" s="18"/>
      <c r="K47611" s="18"/>
      <c r="L47611" s="18"/>
      <c r="M47611" s="19"/>
      <c r="N47611" s="18"/>
    </row>
    <row r="47612" spans="1:14" customFormat="1">
      <c r="A47612" s="16"/>
      <c r="B47612" s="6"/>
      <c r="C47612" s="18"/>
      <c r="D47612" s="18"/>
      <c r="E47612" s="17"/>
      <c r="F47612" s="18"/>
      <c r="G47612" s="18"/>
      <c r="H47612" s="18"/>
      <c r="I47612" s="18"/>
      <c r="J47612" s="18"/>
      <c r="K47612" s="18"/>
      <c r="L47612" s="18"/>
      <c r="M47612" s="19"/>
      <c r="N47612" s="18"/>
    </row>
    <row r="47613" spans="1:14" customFormat="1">
      <c r="A47613" s="16"/>
      <c r="B47613" s="6"/>
      <c r="C47613" s="18"/>
      <c r="D47613" s="18"/>
      <c r="E47613" s="17"/>
      <c r="F47613" s="18"/>
      <c r="G47613" s="18"/>
      <c r="H47613" s="18"/>
      <c r="I47613" s="18"/>
      <c r="J47613" s="18"/>
      <c r="K47613" s="18"/>
      <c r="L47613" s="18"/>
      <c r="M47613" s="19"/>
      <c r="N47613" s="18"/>
    </row>
    <row r="47614" spans="1:14" customFormat="1">
      <c r="A47614" s="16"/>
      <c r="B47614" s="6"/>
      <c r="C47614" s="18"/>
      <c r="D47614" s="18"/>
      <c r="E47614" s="17"/>
      <c r="F47614" s="18"/>
      <c r="G47614" s="18"/>
      <c r="H47614" s="18"/>
      <c r="I47614" s="18"/>
      <c r="J47614" s="18"/>
      <c r="K47614" s="18"/>
      <c r="L47614" s="18"/>
      <c r="M47614" s="19"/>
      <c r="N47614" s="18"/>
    </row>
    <row r="47615" spans="1:14" customFormat="1">
      <c r="A47615" s="16"/>
      <c r="B47615" s="6"/>
      <c r="C47615" s="18"/>
      <c r="D47615" s="18"/>
      <c r="E47615" s="17"/>
      <c r="F47615" s="18"/>
      <c r="G47615" s="18"/>
      <c r="H47615" s="18"/>
      <c r="I47615" s="18"/>
      <c r="J47615" s="18"/>
      <c r="K47615" s="18"/>
      <c r="L47615" s="18"/>
      <c r="M47615" s="19"/>
      <c r="N47615" s="18"/>
    </row>
    <row r="47616" spans="1:14" customFormat="1">
      <c r="A47616" s="16"/>
      <c r="B47616" s="6"/>
      <c r="C47616" s="18"/>
      <c r="D47616" s="18"/>
      <c r="E47616" s="17"/>
      <c r="F47616" s="18"/>
      <c r="G47616" s="18"/>
      <c r="H47616" s="18"/>
      <c r="I47616" s="18"/>
      <c r="J47616" s="18"/>
      <c r="K47616" s="18"/>
      <c r="L47616" s="18"/>
      <c r="M47616" s="19"/>
      <c r="N47616" s="18"/>
    </row>
    <row r="47617" spans="1:14" customFormat="1">
      <c r="A47617" s="16"/>
      <c r="B47617" s="6"/>
      <c r="C47617" s="18"/>
      <c r="D47617" s="18"/>
      <c r="E47617" s="17"/>
      <c r="F47617" s="18"/>
      <c r="G47617" s="18"/>
      <c r="H47617" s="18"/>
      <c r="I47617" s="18"/>
      <c r="J47617" s="18"/>
      <c r="K47617" s="18"/>
      <c r="L47617" s="18"/>
      <c r="M47617" s="19"/>
      <c r="N47617" s="18"/>
    </row>
    <row r="47618" spans="1:14" customFormat="1">
      <c r="A47618" s="16"/>
      <c r="B47618" s="6"/>
      <c r="C47618" s="18"/>
      <c r="D47618" s="18"/>
      <c r="E47618" s="17"/>
      <c r="F47618" s="18"/>
      <c r="G47618" s="18"/>
      <c r="H47618" s="18"/>
      <c r="I47618" s="18"/>
      <c r="J47618" s="18"/>
      <c r="K47618" s="18"/>
      <c r="L47618" s="18"/>
      <c r="M47618" s="19"/>
      <c r="N47618" s="18"/>
    </row>
    <row r="47619" spans="1:14" customFormat="1">
      <c r="A47619" s="16"/>
      <c r="B47619" s="6"/>
      <c r="C47619" s="18"/>
      <c r="D47619" s="18"/>
      <c r="E47619" s="17"/>
      <c r="F47619" s="18"/>
      <c r="G47619" s="18"/>
      <c r="H47619" s="18"/>
      <c r="I47619" s="18"/>
      <c r="J47619" s="18"/>
      <c r="K47619" s="18"/>
      <c r="L47619" s="18"/>
      <c r="M47619" s="19"/>
      <c r="N47619" s="18"/>
    </row>
    <row r="47620" spans="1:14" customFormat="1">
      <c r="A47620" s="16"/>
      <c r="B47620" s="6"/>
      <c r="C47620" s="18"/>
      <c r="D47620" s="18"/>
      <c r="E47620" s="17"/>
      <c r="F47620" s="18"/>
      <c r="G47620" s="18"/>
      <c r="H47620" s="18"/>
      <c r="I47620" s="18"/>
      <c r="J47620" s="18"/>
      <c r="K47620" s="18"/>
      <c r="L47620" s="18"/>
      <c r="M47620" s="19"/>
      <c r="N47620" s="18"/>
    </row>
    <row r="47621" spans="1:14" customFormat="1">
      <c r="A47621" s="16"/>
      <c r="B47621" s="6"/>
      <c r="C47621" s="18"/>
      <c r="D47621" s="18"/>
      <c r="E47621" s="17"/>
      <c r="F47621" s="18"/>
      <c r="G47621" s="18"/>
      <c r="H47621" s="18"/>
      <c r="I47621" s="18"/>
      <c r="J47621" s="18"/>
      <c r="K47621" s="18"/>
      <c r="L47621" s="18"/>
      <c r="M47621" s="19"/>
      <c r="N47621" s="18"/>
    </row>
    <row r="47622" spans="1:14" customFormat="1">
      <c r="A47622" s="16"/>
      <c r="B47622" s="6"/>
      <c r="C47622" s="18"/>
      <c r="D47622" s="18"/>
      <c r="E47622" s="17"/>
      <c r="F47622" s="18"/>
      <c r="G47622" s="18"/>
      <c r="H47622" s="18"/>
      <c r="I47622" s="18"/>
      <c r="J47622" s="18"/>
      <c r="K47622" s="18"/>
      <c r="L47622" s="18"/>
      <c r="M47622" s="19"/>
      <c r="N47622" s="18"/>
    </row>
    <row r="47623" spans="1:14" customFormat="1">
      <c r="A47623" s="16"/>
      <c r="B47623" s="6"/>
      <c r="C47623" s="18"/>
      <c r="D47623" s="18"/>
      <c r="E47623" s="17"/>
      <c r="F47623" s="18"/>
      <c r="G47623" s="18"/>
      <c r="H47623" s="18"/>
      <c r="I47623" s="18"/>
      <c r="J47623" s="18"/>
      <c r="K47623" s="18"/>
      <c r="L47623" s="18"/>
      <c r="M47623" s="19"/>
      <c r="N47623" s="18"/>
    </row>
    <row r="47624" spans="1:14" customFormat="1">
      <c r="A47624" s="16"/>
      <c r="B47624" s="6"/>
      <c r="C47624" s="18"/>
      <c r="D47624" s="18"/>
      <c r="E47624" s="17"/>
      <c r="F47624" s="18"/>
      <c r="G47624" s="18"/>
      <c r="H47624" s="18"/>
      <c r="I47624" s="18"/>
      <c r="J47624" s="18"/>
      <c r="K47624" s="18"/>
      <c r="L47624" s="18"/>
      <c r="M47624" s="19"/>
      <c r="N47624" s="18"/>
    </row>
    <row r="47625" spans="1:14" customFormat="1">
      <c r="A47625" s="16"/>
      <c r="B47625" s="6"/>
      <c r="C47625" s="18"/>
      <c r="D47625" s="18"/>
      <c r="E47625" s="17"/>
      <c r="F47625" s="18"/>
      <c r="G47625" s="18"/>
      <c r="H47625" s="18"/>
      <c r="I47625" s="18"/>
      <c r="J47625" s="18"/>
      <c r="K47625" s="18"/>
      <c r="L47625" s="18"/>
      <c r="M47625" s="19"/>
      <c r="N47625" s="18"/>
    </row>
    <row r="47626" spans="1:14" customFormat="1">
      <c r="A47626" s="16"/>
      <c r="B47626" s="6"/>
      <c r="C47626" s="18"/>
      <c r="D47626" s="18"/>
      <c r="E47626" s="17"/>
      <c r="F47626" s="18"/>
      <c r="G47626" s="18"/>
      <c r="H47626" s="18"/>
      <c r="I47626" s="18"/>
      <c r="J47626" s="18"/>
      <c r="K47626" s="18"/>
      <c r="L47626" s="18"/>
      <c r="M47626" s="19"/>
      <c r="N47626" s="18"/>
    </row>
    <row r="47627" spans="1:14" customFormat="1">
      <c r="A47627" s="16"/>
      <c r="B47627" s="6"/>
      <c r="C47627" s="18"/>
      <c r="D47627" s="18"/>
      <c r="E47627" s="17"/>
      <c r="F47627" s="18"/>
      <c r="G47627" s="18"/>
      <c r="H47627" s="18"/>
      <c r="I47627" s="18"/>
      <c r="J47627" s="18"/>
      <c r="K47627" s="18"/>
      <c r="L47627" s="18"/>
      <c r="M47627" s="19"/>
      <c r="N47627" s="18"/>
    </row>
    <row r="47628" spans="1:14" customFormat="1">
      <c r="A47628" s="16"/>
      <c r="B47628" s="6"/>
      <c r="C47628" s="18"/>
      <c r="D47628" s="18"/>
      <c r="E47628" s="17"/>
      <c r="F47628" s="18"/>
      <c r="G47628" s="18"/>
      <c r="H47628" s="18"/>
      <c r="I47628" s="18"/>
      <c r="J47628" s="18"/>
      <c r="K47628" s="18"/>
      <c r="L47628" s="18"/>
      <c r="M47628" s="19"/>
      <c r="N47628" s="18"/>
    </row>
    <row r="47629" spans="1:14" customFormat="1">
      <c r="A47629" s="16"/>
      <c r="B47629" s="6"/>
      <c r="C47629" s="18"/>
      <c r="D47629" s="18"/>
      <c r="E47629" s="17"/>
      <c r="F47629" s="18"/>
      <c r="G47629" s="18"/>
      <c r="H47629" s="18"/>
      <c r="I47629" s="18"/>
      <c r="J47629" s="18"/>
      <c r="K47629" s="18"/>
      <c r="L47629" s="18"/>
      <c r="M47629" s="19"/>
      <c r="N47629" s="18"/>
    </row>
    <row r="47630" spans="1:14" customFormat="1">
      <c r="A47630" s="16"/>
      <c r="B47630" s="6"/>
      <c r="C47630" s="18"/>
      <c r="D47630" s="18"/>
      <c r="E47630" s="17"/>
      <c r="F47630" s="18"/>
      <c r="G47630" s="18"/>
      <c r="H47630" s="18"/>
      <c r="I47630" s="18"/>
      <c r="J47630" s="18"/>
      <c r="K47630" s="18"/>
      <c r="L47630" s="18"/>
      <c r="M47630" s="19"/>
      <c r="N47630" s="18"/>
    </row>
    <row r="47631" spans="1:14" customFormat="1">
      <c r="A47631" s="16"/>
      <c r="B47631" s="6"/>
      <c r="C47631" s="18"/>
      <c r="D47631" s="18"/>
      <c r="E47631" s="17"/>
      <c r="F47631" s="18"/>
      <c r="G47631" s="18"/>
      <c r="H47631" s="18"/>
      <c r="I47631" s="18"/>
      <c r="J47631" s="18"/>
      <c r="K47631" s="18"/>
      <c r="L47631" s="18"/>
      <c r="M47631" s="19"/>
      <c r="N47631" s="18"/>
    </row>
    <row r="47632" spans="1:14" customFormat="1">
      <c r="A47632" s="16"/>
      <c r="B47632" s="6"/>
      <c r="C47632" s="18"/>
      <c r="D47632" s="18"/>
      <c r="E47632" s="17"/>
      <c r="F47632" s="18"/>
      <c r="G47632" s="18"/>
      <c r="H47632" s="18"/>
      <c r="I47632" s="18"/>
      <c r="J47632" s="18"/>
      <c r="K47632" s="18"/>
      <c r="L47632" s="18"/>
      <c r="M47632" s="19"/>
      <c r="N47632" s="18"/>
    </row>
    <row r="47633" spans="1:14" customFormat="1">
      <c r="A47633" s="16"/>
      <c r="B47633" s="6"/>
      <c r="C47633" s="18"/>
      <c r="D47633" s="18"/>
      <c r="E47633" s="17"/>
      <c r="F47633" s="18"/>
      <c r="G47633" s="18"/>
      <c r="H47633" s="18"/>
      <c r="I47633" s="18"/>
      <c r="J47633" s="18"/>
      <c r="K47633" s="18"/>
      <c r="L47633" s="18"/>
      <c r="M47633" s="19"/>
      <c r="N47633" s="18"/>
    </row>
    <row r="47634" spans="1:14" customFormat="1">
      <c r="A47634" s="16"/>
      <c r="B47634" s="6"/>
      <c r="C47634" s="18"/>
      <c r="D47634" s="18"/>
      <c r="E47634" s="17"/>
      <c r="F47634" s="18"/>
      <c r="G47634" s="18"/>
      <c r="H47634" s="18"/>
      <c r="I47634" s="18"/>
      <c r="J47634" s="18"/>
      <c r="K47634" s="18"/>
      <c r="L47634" s="18"/>
      <c r="M47634" s="19"/>
      <c r="N47634" s="18"/>
    </row>
    <row r="47635" spans="1:14" customFormat="1">
      <c r="A47635" s="16"/>
      <c r="B47635" s="6"/>
      <c r="C47635" s="18"/>
      <c r="D47635" s="18"/>
      <c r="E47635" s="17"/>
      <c r="F47635" s="18"/>
      <c r="G47635" s="18"/>
      <c r="H47635" s="18"/>
      <c r="I47635" s="18"/>
      <c r="J47635" s="18"/>
      <c r="K47635" s="18"/>
      <c r="L47635" s="18"/>
      <c r="M47635" s="19"/>
      <c r="N47635" s="18"/>
    </row>
    <row r="47636" spans="1:14" customFormat="1">
      <c r="A47636" s="16"/>
      <c r="B47636" s="6"/>
      <c r="C47636" s="18"/>
      <c r="D47636" s="18"/>
      <c r="E47636" s="17"/>
      <c r="F47636" s="18"/>
      <c r="G47636" s="18"/>
      <c r="H47636" s="18"/>
      <c r="I47636" s="18"/>
      <c r="J47636" s="18"/>
      <c r="K47636" s="18"/>
      <c r="L47636" s="18"/>
      <c r="M47636" s="19"/>
      <c r="N47636" s="18"/>
    </row>
    <row r="47637" spans="1:14" customFormat="1">
      <c r="A47637" s="16"/>
      <c r="B47637" s="6"/>
      <c r="C47637" s="18"/>
      <c r="D47637" s="18"/>
      <c r="E47637" s="17"/>
      <c r="F47637" s="18"/>
      <c r="G47637" s="18"/>
      <c r="H47637" s="18"/>
      <c r="I47637" s="18"/>
      <c r="J47637" s="18"/>
      <c r="K47637" s="18"/>
      <c r="L47637" s="18"/>
      <c r="M47637" s="19"/>
      <c r="N47637" s="18"/>
    </row>
    <row r="47638" spans="1:14" customFormat="1">
      <c r="A47638" s="16"/>
      <c r="B47638" s="6"/>
      <c r="C47638" s="18"/>
      <c r="D47638" s="18"/>
      <c r="E47638" s="17"/>
      <c r="F47638" s="18"/>
      <c r="G47638" s="18"/>
      <c r="H47638" s="18"/>
      <c r="I47638" s="18"/>
      <c r="J47638" s="18"/>
      <c r="K47638" s="18"/>
      <c r="L47638" s="18"/>
      <c r="M47638" s="19"/>
      <c r="N47638" s="18"/>
    </row>
    <row r="47639" spans="1:14" customFormat="1">
      <c r="A47639" s="16"/>
      <c r="B47639" s="6"/>
      <c r="C47639" s="18"/>
      <c r="D47639" s="18"/>
      <c r="E47639" s="17"/>
      <c r="F47639" s="18"/>
      <c r="G47639" s="18"/>
      <c r="H47639" s="18"/>
      <c r="I47639" s="18"/>
      <c r="J47639" s="18"/>
      <c r="K47639" s="18"/>
      <c r="L47639" s="18"/>
      <c r="M47639" s="19"/>
      <c r="N47639" s="18"/>
    </row>
    <row r="47640" spans="1:14" customFormat="1">
      <c r="A47640" s="16"/>
      <c r="B47640" s="6"/>
      <c r="C47640" s="18"/>
      <c r="D47640" s="18"/>
      <c r="E47640" s="17"/>
      <c r="F47640" s="18"/>
      <c r="G47640" s="18"/>
      <c r="H47640" s="18"/>
      <c r="I47640" s="18"/>
      <c r="J47640" s="18"/>
      <c r="K47640" s="18"/>
      <c r="L47640" s="18"/>
      <c r="M47640" s="19"/>
      <c r="N47640" s="18"/>
    </row>
    <row r="47641" spans="1:14" customFormat="1">
      <c r="A47641" s="16"/>
      <c r="B47641" s="6"/>
      <c r="C47641" s="18"/>
      <c r="D47641" s="18"/>
      <c r="E47641" s="17"/>
      <c r="F47641" s="18"/>
      <c r="G47641" s="18"/>
      <c r="H47641" s="18"/>
      <c r="I47641" s="18"/>
      <c r="J47641" s="18"/>
      <c r="K47641" s="18"/>
      <c r="L47641" s="18"/>
      <c r="M47641" s="19"/>
      <c r="N47641" s="18"/>
    </row>
    <row r="47642" spans="1:14" customFormat="1">
      <c r="A47642" s="16"/>
      <c r="B47642" s="6"/>
      <c r="C47642" s="18"/>
      <c r="D47642" s="18"/>
      <c r="E47642" s="17"/>
      <c r="F47642" s="18"/>
      <c r="G47642" s="18"/>
      <c r="H47642" s="18"/>
      <c r="I47642" s="18"/>
      <c r="J47642" s="18"/>
      <c r="K47642" s="18"/>
      <c r="L47642" s="18"/>
      <c r="M47642" s="19"/>
      <c r="N47642" s="18"/>
    </row>
    <row r="47643" spans="1:14" customFormat="1">
      <c r="A47643" s="16"/>
      <c r="B47643" s="6"/>
      <c r="C47643" s="18"/>
      <c r="D47643" s="18"/>
      <c r="E47643" s="17"/>
      <c r="F47643" s="18"/>
      <c r="G47643" s="18"/>
      <c r="H47643" s="18"/>
      <c r="I47643" s="18"/>
      <c r="J47643" s="18"/>
      <c r="K47643" s="18"/>
      <c r="L47643" s="18"/>
      <c r="M47643" s="19"/>
      <c r="N47643" s="18"/>
    </row>
    <row r="47644" spans="1:14" customFormat="1">
      <c r="A47644" s="16"/>
      <c r="B47644" s="6"/>
      <c r="C47644" s="18"/>
      <c r="D47644" s="18"/>
      <c r="E47644" s="17"/>
      <c r="F47644" s="18"/>
      <c r="G47644" s="18"/>
      <c r="H47644" s="18"/>
      <c r="I47644" s="18"/>
      <c r="J47644" s="18"/>
      <c r="K47644" s="18"/>
      <c r="L47644" s="18"/>
      <c r="M47644" s="19"/>
      <c r="N47644" s="18"/>
    </row>
    <row r="47645" spans="1:14" customFormat="1">
      <c r="A47645" s="16"/>
      <c r="B47645" s="6"/>
      <c r="C47645" s="18"/>
      <c r="D47645" s="18"/>
      <c r="E47645" s="17"/>
      <c r="F47645" s="18"/>
      <c r="G47645" s="18"/>
      <c r="H47645" s="18"/>
      <c r="I47645" s="18"/>
      <c r="J47645" s="18"/>
      <c r="K47645" s="18"/>
      <c r="L47645" s="18"/>
      <c r="M47645" s="19"/>
      <c r="N47645" s="18"/>
    </row>
    <row r="47646" spans="1:14" customFormat="1">
      <c r="A47646" s="16"/>
      <c r="B47646" s="6"/>
      <c r="C47646" s="18"/>
      <c r="D47646" s="18"/>
      <c r="E47646" s="17"/>
      <c r="F47646" s="18"/>
      <c r="G47646" s="18"/>
      <c r="H47646" s="18"/>
      <c r="I47646" s="18"/>
      <c r="J47646" s="18"/>
      <c r="K47646" s="18"/>
      <c r="L47646" s="18"/>
      <c r="M47646" s="19"/>
      <c r="N47646" s="18"/>
    </row>
    <row r="47647" spans="1:14" customFormat="1">
      <c r="A47647" s="16"/>
      <c r="B47647" s="6"/>
      <c r="C47647" s="18"/>
      <c r="D47647" s="18"/>
      <c r="E47647" s="17"/>
      <c r="F47647" s="18"/>
      <c r="G47647" s="18"/>
      <c r="H47647" s="18"/>
      <c r="I47647" s="18"/>
      <c r="J47647" s="18"/>
      <c r="K47647" s="18"/>
      <c r="L47647" s="18"/>
      <c r="M47647" s="19"/>
      <c r="N47647" s="18"/>
    </row>
    <row r="47648" spans="1:14" customFormat="1">
      <c r="A47648" s="16"/>
      <c r="B47648" s="6"/>
      <c r="C47648" s="18"/>
      <c r="D47648" s="18"/>
      <c r="E47648" s="17"/>
      <c r="F47648" s="18"/>
      <c r="G47648" s="18"/>
      <c r="H47648" s="18"/>
      <c r="I47648" s="18"/>
      <c r="J47648" s="18"/>
      <c r="K47648" s="18"/>
      <c r="L47648" s="18"/>
      <c r="M47648" s="19"/>
      <c r="N47648" s="18"/>
    </row>
    <row r="47649" spans="1:14" customFormat="1">
      <c r="A47649" s="16"/>
      <c r="B47649" s="6"/>
      <c r="C47649" s="18"/>
      <c r="D47649" s="18"/>
      <c r="E47649" s="17"/>
      <c r="F47649" s="18"/>
      <c r="G47649" s="18"/>
      <c r="H47649" s="18"/>
      <c r="I47649" s="18"/>
      <c r="J47649" s="18"/>
      <c r="K47649" s="18"/>
      <c r="L47649" s="18"/>
      <c r="M47649" s="19"/>
      <c r="N47649" s="18"/>
    </row>
    <row r="47650" spans="1:14" customFormat="1">
      <c r="A47650" s="16"/>
      <c r="B47650" s="6"/>
      <c r="C47650" s="18"/>
      <c r="D47650" s="18"/>
      <c r="E47650" s="17"/>
      <c r="F47650" s="18"/>
      <c r="G47650" s="18"/>
      <c r="H47650" s="18"/>
      <c r="I47650" s="18"/>
      <c r="J47650" s="18"/>
      <c r="K47650" s="18"/>
      <c r="L47650" s="18"/>
      <c r="M47650" s="19"/>
      <c r="N47650" s="18"/>
    </row>
    <row r="47651" spans="1:14" customFormat="1">
      <c r="A47651" s="16"/>
      <c r="B47651" s="6"/>
      <c r="C47651" s="18"/>
      <c r="D47651" s="18"/>
      <c r="E47651" s="17"/>
      <c r="F47651" s="18"/>
      <c r="G47651" s="18"/>
      <c r="H47651" s="18"/>
      <c r="I47651" s="18"/>
      <c r="J47651" s="18"/>
      <c r="K47651" s="18"/>
      <c r="L47651" s="18"/>
      <c r="M47651" s="19"/>
      <c r="N47651" s="18"/>
    </row>
    <row r="47652" spans="1:14" customFormat="1">
      <c r="A47652" s="16"/>
      <c r="B47652" s="6"/>
      <c r="C47652" s="18"/>
      <c r="D47652" s="18"/>
      <c r="E47652" s="17"/>
      <c r="F47652" s="18"/>
      <c r="G47652" s="18"/>
      <c r="H47652" s="18"/>
      <c r="I47652" s="18"/>
      <c r="J47652" s="18"/>
      <c r="K47652" s="18"/>
      <c r="L47652" s="18"/>
      <c r="M47652" s="19"/>
      <c r="N47652" s="18"/>
    </row>
    <row r="47653" spans="1:14" customFormat="1">
      <c r="A47653" s="16"/>
      <c r="B47653" s="6"/>
      <c r="C47653" s="18"/>
      <c r="D47653" s="18"/>
      <c r="E47653" s="17"/>
      <c r="F47653" s="18"/>
      <c r="G47653" s="18"/>
      <c r="H47653" s="18"/>
      <c r="I47653" s="18"/>
      <c r="J47653" s="18"/>
      <c r="K47653" s="18"/>
      <c r="L47653" s="18"/>
      <c r="M47653" s="19"/>
      <c r="N47653" s="18"/>
    </row>
    <row r="47654" spans="1:14" customFormat="1">
      <c r="A47654" s="16"/>
      <c r="B47654" s="6"/>
      <c r="C47654" s="18"/>
      <c r="D47654" s="18"/>
      <c r="E47654" s="17"/>
      <c r="F47654" s="18"/>
      <c r="G47654" s="18"/>
      <c r="H47654" s="18"/>
      <c r="I47654" s="18"/>
      <c r="J47654" s="18"/>
      <c r="K47654" s="18"/>
      <c r="L47654" s="18"/>
      <c r="M47654" s="19"/>
      <c r="N47654" s="18"/>
    </row>
    <row r="47655" spans="1:14" customFormat="1">
      <c r="A47655" s="16"/>
      <c r="B47655" s="6"/>
      <c r="C47655" s="18"/>
      <c r="D47655" s="18"/>
      <c r="E47655" s="17"/>
      <c r="F47655" s="18"/>
      <c r="G47655" s="18"/>
      <c r="H47655" s="18"/>
      <c r="I47655" s="18"/>
      <c r="J47655" s="18"/>
      <c r="K47655" s="18"/>
      <c r="L47655" s="18"/>
      <c r="M47655" s="19"/>
      <c r="N47655" s="18"/>
    </row>
    <row r="47656" spans="1:14" customFormat="1">
      <c r="A47656" s="16"/>
      <c r="B47656" s="6"/>
      <c r="C47656" s="18"/>
      <c r="D47656" s="18"/>
      <c r="E47656" s="17"/>
      <c r="F47656" s="18"/>
      <c r="G47656" s="18"/>
      <c r="H47656" s="18"/>
      <c r="I47656" s="18"/>
      <c r="J47656" s="18"/>
      <c r="K47656" s="18"/>
      <c r="L47656" s="18"/>
      <c r="M47656" s="19"/>
      <c r="N47656" s="18"/>
    </row>
    <row r="47657" spans="1:14" customFormat="1">
      <c r="A47657" s="16"/>
      <c r="B47657" s="6"/>
      <c r="C47657" s="18"/>
      <c r="D47657" s="18"/>
      <c r="E47657" s="17"/>
      <c r="F47657" s="18"/>
      <c r="G47657" s="18"/>
      <c r="H47657" s="18"/>
      <c r="I47657" s="18"/>
      <c r="J47657" s="18"/>
      <c r="K47657" s="18"/>
      <c r="L47657" s="18"/>
      <c r="M47657" s="19"/>
      <c r="N47657" s="18"/>
    </row>
    <row r="47658" spans="1:14" customFormat="1">
      <c r="A47658" s="16"/>
      <c r="B47658" s="6"/>
      <c r="C47658" s="18"/>
      <c r="D47658" s="18"/>
      <c r="E47658" s="17"/>
      <c r="F47658" s="18"/>
      <c r="G47658" s="18"/>
      <c r="H47658" s="18"/>
      <c r="I47658" s="18"/>
      <c r="J47658" s="18"/>
      <c r="K47658" s="18"/>
      <c r="L47658" s="18"/>
      <c r="M47658" s="19"/>
      <c r="N47658" s="18"/>
    </row>
    <row r="47659" spans="1:14" customFormat="1">
      <c r="A47659" s="16"/>
      <c r="B47659" s="6"/>
      <c r="C47659" s="18"/>
      <c r="D47659" s="18"/>
      <c r="E47659" s="17"/>
      <c r="F47659" s="18"/>
      <c r="G47659" s="18"/>
      <c r="H47659" s="18"/>
      <c r="I47659" s="18"/>
      <c r="J47659" s="18"/>
      <c r="K47659" s="18"/>
      <c r="L47659" s="18"/>
      <c r="M47659" s="19"/>
      <c r="N47659" s="18"/>
    </row>
    <row r="47660" spans="1:14" customFormat="1">
      <c r="A47660" s="16"/>
      <c r="B47660" s="6"/>
      <c r="C47660" s="18"/>
      <c r="D47660" s="18"/>
      <c r="E47660" s="17"/>
      <c r="F47660" s="18"/>
      <c r="G47660" s="18"/>
      <c r="H47660" s="18"/>
      <c r="I47660" s="18"/>
      <c r="J47660" s="18"/>
      <c r="K47660" s="18"/>
      <c r="L47660" s="18"/>
      <c r="M47660" s="19"/>
      <c r="N47660" s="18"/>
    </row>
    <row r="47661" spans="1:14" customFormat="1">
      <c r="A47661" s="16"/>
      <c r="B47661" s="6"/>
      <c r="C47661" s="18"/>
      <c r="D47661" s="18"/>
      <c r="E47661" s="17"/>
      <c r="F47661" s="18"/>
      <c r="G47661" s="18"/>
      <c r="H47661" s="18"/>
      <c r="I47661" s="18"/>
      <c r="J47661" s="18"/>
      <c r="K47661" s="18"/>
      <c r="L47661" s="18"/>
      <c r="M47661" s="19"/>
      <c r="N47661" s="18"/>
    </row>
    <row r="47662" spans="1:14" customFormat="1">
      <c r="A47662" s="16"/>
      <c r="B47662" s="6"/>
      <c r="C47662" s="18"/>
      <c r="D47662" s="18"/>
      <c r="E47662" s="17"/>
      <c r="F47662" s="18"/>
      <c r="G47662" s="18"/>
      <c r="H47662" s="18"/>
      <c r="I47662" s="18"/>
      <c r="J47662" s="18"/>
      <c r="K47662" s="18"/>
      <c r="L47662" s="18"/>
      <c r="M47662" s="19"/>
      <c r="N47662" s="18"/>
    </row>
    <row r="47663" spans="1:14" customFormat="1">
      <c r="A47663" s="16"/>
      <c r="B47663" s="6"/>
      <c r="C47663" s="18"/>
      <c r="D47663" s="18"/>
      <c r="E47663" s="17"/>
      <c r="F47663" s="18"/>
      <c r="G47663" s="18"/>
      <c r="H47663" s="18"/>
      <c r="I47663" s="18"/>
      <c r="J47663" s="18"/>
      <c r="K47663" s="18"/>
      <c r="L47663" s="18"/>
      <c r="M47663" s="19"/>
      <c r="N47663" s="18"/>
    </row>
    <row r="47664" spans="1:14" customFormat="1">
      <c r="A47664" s="16"/>
      <c r="B47664" s="6"/>
      <c r="C47664" s="18"/>
      <c r="D47664" s="18"/>
      <c r="E47664" s="17"/>
      <c r="F47664" s="18"/>
      <c r="G47664" s="18"/>
      <c r="H47664" s="18"/>
      <c r="I47664" s="18"/>
      <c r="J47664" s="18"/>
      <c r="K47664" s="18"/>
      <c r="L47664" s="18"/>
      <c r="M47664" s="19"/>
      <c r="N47664" s="18"/>
    </row>
    <row r="47665" spans="1:14" customFormat="1">
      <c r="A47665" s="16"/>
      <c r="B47665" s="6"/>
      <c r="C47665" s="18"/>
      <c r="D47665" s="18"/>
      <c r="E47665" s="17"/>
      <c r="F47665" s="18"/>
      <c r="G47665" s="18"/>
      <c r="H47665" s="18"/>
      <c r="I47665" s="18"/>
      <c r="J47665" s="18"/>
      <c r="K47665" s="18"/>
      <c r="L47665" s="18"/>
      <c r="M47665" s="19"/>
      <c r="N47665" s="18"/>
    </row>
    <row r="47666" spans="1:14" customFormat="1">
      <c r="A47666" s="16"/>
      <c r="B47666" s="6"/>
      <c r="C47666" s="18"/>
      <c r="D47666" s="18"/>
      <c r="E47666" s="17"/>
      <c r="F47666" s="18"/>
      <c r="G47666" s="18"/>
      <c r="H47666" s="18"/>
      <c r="I47666" s="18"/>
      <c r="J47666" s="18"/>
      <c r="K47666" s="18"/>
      <c r="L47666" s="18"/>
      <c r="M47666" s="19"/>
      <c r="N47666" s="18"/>
    </row>
    <row r="47667" spans="1:14" customFormat="1">
      <c r="A47667" s="16"/>
      <c r="B47667" s="6"/>
      <c r="C47667" s="18"/>
      <c r="D47667" s="18"/>
      <c r="E47667" s="17"/>
      <c r="F47667" s="18"/>
      <c r="G47667" s="18"/>
      <c r="H47667" s="18"/>
      <c r="I47667" s="18"/>
      <c r="J47667" s="18"/>
      <c r="K47667" s="18"/>
      <c r="L47667" s="18"/>
      <c r="M47667" s="19"/>
      <c r="N47667" s="18"/>
    </row>
    <row r="47668" spans="1:14" customFormat="1">
      <c r="A47668" s="16"/>
      <c r="B47668" s="6"/>
      <c r="C47668" s="18"/>
      <c r="D47668" s="18"/>
      <c r="E47668" s="17"/>
      <c r="F47668" s="18"/>
      <c r="G47668" s="18"/>
      <c r="H47668" s="18"/>
      <c r="I47668" s="18"/>
      <c r="J47668" s="18"/>
      <c r="K47668" s="18"/>
      <c r="L47668" s="18"/>
      <c r="M47668" s="19"/>
      <c r="N47668" s="18"/>
    </row>
    <row r="47669" spans="1:14" customFormat="1">
      <c r="A47669" s="16"/>
      <c r="B47669" s="6"/>
      <c r="C47669" s="18"/>
      <c r="D47669" s="18"/>
      <c r="E47669" s="17"/>
      <c r="F47669" s="18"/>
      <c r="G47669" s="18"/>
      <c r="H47669" s="18"/>
      <c r="I47669" s="18"/>
      <c r="J47669" s="18"/>
      <c r="K47669" s="18"/>
      <c r="L47669" s="18"/>
      <c r="M47669" s="19"/>
      <c r="N47669" s="18"/>
    </row>
    <row r="47670" spans="1:14" customFormat="1">
      <c r="A47670" s="16"/>
      <c r="B47670" s="6"/>
      <c r="C47670" s="18"/>
      <c r="D47670" s="18"/>
      <c r="E47670" s="17"/>
      <c r="F47670" s="18"/>
      <c r="G47670" s="18"/>
      <c r="H47670" s="18"/>
      <c r="I47670" s="18"/>
      <c r="J47670" s="18"/>
      <c r="K47670" s="18"/>
      <c r="L47670" s="18"/>
      <c r="M47670" s="19"/>
      <c r="N47670" s="18"/>
    </row>
    <row r="47671" spans="1:14" customFormat="1">
      <c r="A47671" s="16"/>
      <c r="B47671" s="6"/>
      <c r="C47671" s="18"/>
      <c r="D47671" s="18"/>
      <c r="E47671" s="17"/>
      <c r="F47671" s="18"/>
      <c r="G47671" s="18"/>
      <c r="H47671" s="18"/>
      <c r="I47671" s="18"/>
      <c r="J47671" s="18"/>
      <c r="K47671" s="18"/>
      <c r="L47671" s="18"/>
      <c r="M47671" s="19"/>
      <c r="N47671" s="18"/>
    </row>
    <row r="47672" spans="1:14" customFormat="1">
      <c r="A47672" s="16"/>
      <c r="B47672" s="6"/>
      <c r="C47672" s="18"/>
      <c r="D47672" s="18"/>
      <c r="E47672" s="17"/>
      <c r="F47672" s="18"/>
      <c r="G47672" s="18"/>
      <c r="H47672" s="18"/>
      <c r="I47672" s="18"/>
      <c r="J47672" s="18"/>
      <c r="K47672" s="18"/>
      <c r="L47672" s="18"/>
      <c r="M47672" s="19"/>
      <c r="N47672" s="18"/>
    </row>
    <row r="47673" spans="1:14" customFormat="1">
      <c r="A47673" s="16"/>
      <c r="B47673" s="6"/>
      <c r="C47673" s="18"/>
      <c r="D47673" s="18"/>
      <c r="E47673" s="17"/>
      <c r="F47673" s="18"/>
      <c r="G47673" s="18"/>
      <c r="H47673" s="18"/>
      <c r="I47673" s="18"/>
      <c r="J47673" s="18"/>
      <c r="K47673" s="18"/>
      <c r="L47673" s="18"/>
      <c r="M47673" s="19"/>
      <c r="N47673" s="18"/>
    </row>
    <row r="47674" spans="1:14" customFormat="1">
      <c r="A47674" s="16"/>
      <c r="B47674" s="6"/>
      <c r="C47674" s="18"/>
      <c r="D47674" s="18"/>
      <c r="E47674" s="17"/>
      <c r="F47674" s="18"/>
      <c r="G47674" s="18"/>
      <c r="H47674" s="18"/>
      <c r="I47674" s="18"/>
      <c r="J47674" s="18"/>
      <c r="K47674" s="18"/>
      <c r="L47674" s="18"/>
      <c r="M47674" s="19"/>
      <c r="N47674" s="18"/>
    </row>
    <row r="47675" spans="1:14" customFormat="1">
      <c r="A47675" s="16"/>
      <c r="B47675" s="6"/>
      <c r="C47675" s="18"/>
      <c r="D47675" s="18"/>
      <c r="E47675" s="17"/>
      <c r="F47675" s="18"/>
      <c r="G47675" s="18"/>
      <c r="H47675" s="18"/>
      <c r="I47675" s="18"/>
      <c r="J47675" s="18"/>
      <c r="K47675" s="18"/>
      <c r="L47675" s="18"/>
      <c r="M47675" s="19"/>
      <c r="N47675" s="18"/>
    </row>
    <row r="47676" spans="1:14" customFormat="1">
      <c r="A47676" s="16"/>
      <c r="B47676" s="6"/>
      <c r="C47676" s="18"/>
      <c r="D47676" s="18"/>
      <c r="E47676" s="17"/>
      <c r="F47676" s="18"/>
      <c r="G47676" s="18"/>
      <c r="H47676" s="18"/>
      <c r="I47676" s="18"/>
      <c r="J47676" s="18"/>
      <c r="K47676" s="18"/>
      <c r="L47676" s="18"/>
      <c r="M47676" s="19"/>
      <c r="N47676" s="18"/>
    </row>
    <row r="47677" spans="1:14" customFormat="1">
      <c r="A47677" s="16"/>
      <c r="B47677" s="6"/>
      <c r="C47677" s="18"/>
      <c r="D47677" s="18"/>
      <c r="E47677" s="17"/>
      <c r="F47677" s="18"/>
      <c r="G47677" s="18"/>
      <c r="H47677" s="18"/>
      <c r="I47677" s="18"/>
      <c r="J47677" s="18"/>
      <c r="K47677" s="18"/>
      <c r="L47677" s="18"/>
      <c r="M47677" s="19"/>
      <c r="N47677" s="18"/>
    </row>
    <row r="47678" spans="1:14" customFormat="1">
      <c r="A47678" s="16"/>
      <c r="B47678" s="6"/>
      <c r="C47678" s="18"/>
      <c r="D47678" s="18"/>
      <c r="E47678" s="17"/>
      <c r="F47678" s="18"/>
      <c r="G47678" s="18"/>
      <c r="H47678" s="18"/>
      <c r="I47678" s="18"/>
      <c r="J47678" s="18"/>
      <c r="K47678" s="18"/>
      <c r="L47678" s="18"/>
      <c r="M47678" s="19"/>
      <c r="N47678" s="18"/>
    </row>
    <row r="47679" spans="1:14" customFormat="1">
      <c r="A47679" s="16"/>
      <c r="B47679" s="6"/>
      <c r="C47679" s="18"/>
      <c r="D47679" s="18"/>
      <c r="E47679" s="17"/>
      <c r="F47679" s="18"/>
      <c r="G47679" s="18"/>
      <c r="H47679" s="18"/>
      <c r="I47679" s="18"/>
      <c r="J47679" s="18"/>
      <c r="K47679" s="18"/>
      <c r="L47679" s="18"/>
      <c r="M47679" s="19"/>
      <c r="N47679" s="18"/>
    </row>
    <row r="47680" spans="1:14" customFormat="1">
      <c r="A47680" s="16"/>
      <c r="B47680" s="6"/>
      <c r="C47680" s="18"/>
      <c r="D47680" s="18"/>
      <c r="E47680" s="17"/>
      <c r="F47680" s="18"/>
      <c r="G47680" s="18"/>
      <c r="H47680" s="18"/>
      <c r="I47680" s="18"/>
      <c r="J47680" s="18"/>
      <c r="K47680" s="18"/>
      <c r="L47680" s="18"/>
      <c r="M47680" s="19"/>
      <c r="N47680" s="18"/>
    </row>
    <row r="47681" spans="1:14" customFormat="1">
      <c r="A47681" s="16"/>
      <c r="B47681" s="6"/>
      <c r="C47681" s="18"/>
      <c r="D47681" s="18"/>
      <c r="E47681" s="17"/>
      <c r="F47681" s="18"/>
      <c r="G47681" s="18"/>
      <c r="H47681" s="18"/>
      <c r="I47681" s="18"/>
      <c r="J47681" s="18"/>
      <c r="K47681" s="18"/>
      <c r="L47681" s="18"/>
      <c r="M47681" s="19"/>
      <c r="N47681" s="18"/>
    </row>
    <row r="47682" spans="1:14" customFormat="1">
      <c r="A47682" s="16"/>
      <c r="B47682" s="6"/>
      <c r="C47682" s="18"/>
      <c r="D47682" s="18"/>
      <c r="E47682" s="17"/>
      <c r="F47682" s="18"/>
      <c r="G47682" s="18"/>
      <c r="H47682" s="18"/>
      <c r="I47682" s="18"/>
      <c r="J47682" s="18"/>
      <c r="K47682" s="18"/>
      <c r="L47682" s="18"/>
      <c r="M47682" s="19"/>
      <c r="N47682" s="18"/>
    </row>
    <row r="47683" spans="1:14" customFormat="1">
      <c r="A47683" s="16"/>
      <c r="B47683" s="6"/>
      <c r="C47683" s="18"/>
      <c r="D47683" s="18"/>
      <c r="E47683" s="17"/>
      <c r="F47683" s="18"/>
      <c r="G47683" s="18"/>
      <c r="H47683" s="18"/>
      <c r="I47683" s="18"/>
      <c r="J47683" s="18"/>
      <c r="K47683" s="18"/>
      <c r="L47683" s="18"/>
      <c r="M47683" s="19"/>
      <c r="N47683" s="18"/>
    </row>
    <row r="47684" spans="1:14" customFormat="1">
      <c r="A47684" s="16"/>
      <c r="B47684" s="6"/>
      <c r="C47684" s="18"/>
      <c r="D47684" s="18"/>
      <c r="E47684" s="17"/>
      <c r="F47684" s="18"/>
      <c r="G47684" s="18"/>
      <c r="H47684" s="18"/>
      <c r="I47684" s="18"/>
      <c r="J47684" s="18"/>
      <c r="K47684" s="18"/>
      <c r="L47684" s="18"/>
      <c r="M47684" s="19"/>
      <c r="N47684" s="18"/>
    </row>
    <row r="47685" spans="1:14" customFormat="1">
      <c r="A47685" s="16"/>
      <c r="B47685" s="6"/>
      <c r="C47685" s="18"/>
      <c r="D47685" s="18"/>
      <c r="E47685" s="17"/>
      <c r="F47685" s="18"/>
      <c r="G47685" s="18"/>
      <c r="H47685" s="18"/>
      <c r="I47685" s="18"/>
      <c r="J47685" s="18"/>
      <c r="K47685" s="18"/>
      <c r="L47685" s="18"/>
      <c r="M47685" s="19"/>
      <c r="N47685" s="18"/>
    </row>
    <row r="47686" spans="1:14" customFormat="1">
      <c r="A47686" s="16"/>
      <c r="B47686" s="6"/>
      <c r="C47686" s="18"/>
      <c r="D47686" s="18"/>
      <c r="E47686" s="17"/>
      <c r="F47686" s="18"/>
      <c r="G47686" s="18"/>
      <c r="H47686" s="18"/>
      <c r="I47686" s="18"/>
      <c r="J47686" s="18"/>
      <c r="K47686" s="18"/>
      <c r="L47686" s="18"/>
      <c r="M47686" s="19"/>
      <c r="N47686" s="18"/>
    </row>
    <row r="47687" spans="1:14" customFormat="1">
      <c r="A47687" s="16"/>
      <c r="B47687" s="6"/>
      <c r="C47687" s="18"/>
      <c r="D47687" s="18"/>
      <c r="E47687" s="17"/>
      <c r="F47687" s="18"/>
      <c r="G47687" s="18"/>
      <c r="H47687" s="18"/>
      <c r="I47687" s="18"/>
      <c r="J47687" s="18"/>
      <c r="K47687" s="18"/>
      <c r="L47687" s="18"/>
      <c r="M47687" s="19"/>
      <c r="N47687" s="18"/>
    </row>
    <row r="47688" spans="1:14" customFormat="1">
      <c r="A47688" s="16"/>
      <c r="B47688" s="6"/>
      <c r="C47688" s="18"/>
      <c r="D47688" s="18"/>
      <c r="E47688" s="17"/>
      <c r="F47688" s="18"/>
      <c r="G47688" s="18"/>
      <c r="H47688" s="18"/>
      <c r="I47688" s="18"/>
      <c r="J47688" s="18"/>
      <c r="K47688" s="18"/>
      <c r="L47688" s="18"/>
      <c r="M47688" s="19"/>
      <c r="N47688" s="18"/>
    </row>
    <row r="47689" spans="1:14" customFormat="1">
      <c r="A47689" s="16"/>
      <c r="B47689" s="6"/>
      <c r="C47689" s="18"/>
      <c r="D47689" s="18"/>
      <c r="E47689" s="17"/>
      <c r="F47689" s="18"/>
      <c r="G47689" s="18"/>
      <c r="H47689" s="18"/>
      <c r="I47689" s="18"/>
      <c r="J47689" s="18"/>
      <c r="K47689" s="18"/>
      <c r="L47689" s="18"/>
      <c r="M47689" s="19"/>
      <c r="N47689" s="18"/>
    </row>
    <row r="47690" spans="1:14" customFormat="1">
      <c r="A47690" s="16"/>
      <c r="B47690" s="6"/>
      <c r="C47690" s="18"/>
      <c r="D47690" s="18"/>
      <c r="E47690" s="17"/>
      <c r="F47690" s="18"/>
      <c r="G47690" s="18"/>
      <c r="H47690" s="18"/>
      <c r="I47690" s="18"/>
      <c r="J47690" s="18"/>
      <c r="K47690" s="18"/>
      <c r="L47690" s="18"/>
      <c r="M47690" s="19"/>
      <c r="N47690" s="18"/>
    </row>
    <row r="47691" spans="1:14" customFormat="1">
      <c r="A47691" s="16"/>
      <c r="B47691" s="6"/>
      <c r="C47691" s="18"/>
      <c r="D47691" s="18"/>
      <c r="E47691" s="17"/>
      <c r="F47691" s="18"/>
      <c r="G47691" s="18"/>
      <c r="H47691" s="18"/>
      <c r="I47691" s="18"/>
      <c r="J47691" s="18"/>
      <c r="K47691" s="18"/>
      <c r="L47691" s="18"/>
      <c r="M47691" s="19"/>
      <c r="N47691" s="18"/>
    </row>
    <row r="47692" spans="1:14" customFormat="1">
      <c r="A47692" s="16"/>
      <c r="B47692" s="6"/>
      <c r="C47692" s="18"/>
      <c r="D47692" s="18"/>
      <c r="E47692" s="17"/>
      <c r="F47692" s="18"/>
      <c r="G47692" s="18"/>
      <c r="H47692" s="18"/>
      <c r="I47692" s="18"/>
      <c r="J47692" s="18"/>
      <c r="K47692" s="18"/>
      <c r="L47692" s="18"/>
      <c r="M47692" s="19"/>
      <c r="N47692" s="18"/>
    </row>
    <row r="47693" spans="1:14" customFormat="1">
      <c r="A47693" s="16"/>
      <c r="B47693" s="6"/>
      <c r="C47693" s="18"/>
      <c r="D47693" s="18"/>
      <c r="E47693" s="17"/>
      <c r="F47693" s="18"/>
      <c r="G47693" s="18"/>
      <c r="H47693" s="18"/>
      <c r="I47693" s="18"/>
      <c r="J47693" s="18"/>
      <c r="K47693" s="18"/>
      <c r="L47693" s="18"/>
      <c r="M47693" s="19"/>
      <c r="N47693" s="18"/>
    </row>
    <row r="47694" spans="1:14" customFormat="1">
      <c r="A47694" s="16"/>
      <c r="B47694" s="6"/>
      <c r="C47694" s="18"/>
      <c r="D47694" s="18"/>
      <c r="E47694" s="17"/>
      <c r="F47694" s="18"/>
      <c r="G47694" s="18"/>
      <c r="H47694" s="18"/>
      <c r="I47694" s="18"/>
      <c r="J47694" s="18"/>
      <c r="K47694" s="18"/>
      <c r="L47694" s="18"/>
      <c r="M47694" s="19"/>
      <c r="N47694" s="18"/>
    </row>
    <row r="47695" spans="1:14" customFormat="1">
      <c r="A47695" s="16"/>
      <c r="B47695" s="6"/>
      <c r="C47695" s="18"/>
      <c r="D47695" s="18"/>
      <c r="E47695" s="17"/>
      <c r="F47695" s="18"/>
      <c r="G47695" s="18"/>
      <c r="H47695" s="18"/>
      <c r="I47695" s="18"/>
      <c r="J47695" s="18"/>
      <c r="K47695" s="18"/>
      <c r="L47695" s="18"/>
      <c r="M47695" s="19"/>
      <c r="N47695" s="18"/>
    </row>
    <row r="47696" spans="1:14" customFormat="1">
      <c r="A47696" s="16"/>
      <c r="B47696" s="6"/>
      <c r="C47696" s="18"/>
      <c r="D47696" s="18"/>
      <c r="E47696" s="17"/>
      <c r="F47696" s="18"/>
      <c r="G47696" s="18"/>
      <c r="H47696" s="18"/>
      <c r="I47696" s="18"/>
      <c r="J47696" s="18"/>
      <c r="K47696" s="18"/>
      <c r="L47696" s="18"/>
      <c r="M47696" s="19"/>
      <c r="N47696" s="18"/>
    </row>
    <row r="47697" spans="1:14" customFormat="1">
      <c r="A47697" s="16"/>
      <c r="B47697" s="6"/>
      <c r="C47697" s="18"/>
      <c r="D47697" s="18"/>
      <c r="E47697" s="17"/>
      <c r="F47697" s="18"/>
      <c r="G47697" s="18"/>
      <c r="H47697" s="18"/>
      <c r="I47697" s="18"/>
      <c r="J47697" s="18"/>
      <c r="K47697" s="18"/>
      <c r="L47697" s="18"/>
      <c r="M47697" s="19"/>
      <c r="N47697" s="18"/>
    </row>
    <row r="47698" spans="1:14" customFormat="1">
      <c r="A47698" s="16"/>
      <c r="B47698" s="6"/>
      <c r="C47698" s="18"/>
      <c r="D47698" s="18"/>
      <c r="E47698" s="17"/>
      <c r="F47698" s="18"/>
      <c r="G47698" s="18"/>
      <c r="H47698" s="18"/>
      <c r="I47698" s="18"/>
      <c r="J47698" s="18"/>
      <c r="K47698" s="18"/>
      <c r="L47698" s="18"/>
      <c r="M47698" s="19"/>
      <c r="N47698" s="18"/>
    </row>
    <row r="47699" spans="1:14" customFormat="1">
      <c r="A47699" s="16"/>
      <c r="B47699" s="6"/>
      <c r="C47699" s="18"/>
      <c r="D47699" s="18"/>
      <c r="E47699" s="17"/>
      <c r="F47699" s="18"/>
      <c r="G47699" s="18"/>
      <c r="H47699" s="18"/>
      <c r="I47699" s="18"/>
      <c r="J47699" s="18"/>
      <c r="K47699" s="18"/>
      <c r="L47699" s="18"/>
      <c r="M47699" s="19"/>
      <c r="N47699" s="18"/>
    </row>
    <row r="47700" spans="1:14" customFormat="1">
      <c r="A47700" s="16"/>
      <c r="B47700" s="6"/>
      <c r="C47700" s="18"/>
      <c r="D47700" s="18"/>
      <c r="E47700" s="17"/>
      <c r="F47700" s="18"/>
      <c r="G47700" s="18"/>
      <c r="H47700" s="18"/>
      <c r="I47700" s="18"/>
      <c r="J47700" s="18"/>
      <c r="K47700" s="18"/>
      <c r="L47700" s="18"/>
      <c r="M47700" s="19"/>
      <c r="N47700" s="18"/>
    </row>
    <row r="47701" spans="1:14" customFormat="1">
      <c r="A47701" s="16"/>
      <c r="B47701" s="6"/>
      <c r="C47701" s="18"/>
      <c r="D47701" s="18"/>
      <c r="E47701" s="17"/>
      <c r="F47701" s="18"/>
      <c r="G47701" s="18"/>
      <c r="H47701" s="18"/>
      <c r="I47701" s="18"/>
      <c r="J47701" s="18"/>
      <c r="K47701" s="18"/>
      <c r="L47701" s="18"/>
      <c r="M47701" s="19"/>
      <c r="N47701" s="18"/>
    </row>
    <row r="47702" spans="1:14" customFormat="1">
      <c r="A47702" s="16"/>
      <c r="B47702" s="6"/>
      <c r="C47702" s="18"/>
      <c r="D47702" s="18"/>
      <c r="E47702" s="17"/>
      <c r="F47702" s="18"/>
      <c r="G47702" s="18"/>
      <c r="H47702" s="18"/>
      <c r="I47702" s="18"/>
      <c r="J47702" s="18"/>
      <c r="K47702" s="18"/>
      <c r="L47702" s="18"/>
      <c r="M47702" s="19"/>
      <c r="N47702" s="18"/>
    </row>
    <row r="47703" spans="1:14" customFormat="1">
      <c r="A47703" s="16"/>
      <c r="B47703" s="6"/>
      <c r="C47703" s="18"/>
      <c r="D47703" s="18"/>
      <c r="E47703" s="17"/>
      <c r="F47703" s="18"/>
      <c r="G47703" s="18"/>
      <c r="H47703" s="18"/>
      <c r="I47703" s="18"/>
      <c r="J47703" s="18"/>
      <c r="K47703" s="18"/>
      <c r="L47703" s="18"/>
      <c r="M47703" s="19"/>
      <c r="N47703" s="18"/>
    </row>
    <row r="47704" spans="1:14" customFormat="1">
      <c r="A47704" s="16"/>
      <c r="B47704" s="6"/>
      <c r="C47704" s="18"/>
      <c r="D47704" s="18"/>
      <c r="E47704" s="17"/>
      <c r="F47704" s="18"/>
      <c r="G47704" s="18"/>
      <c r="H47704" s="18"/>
      <c r="I47704" s="18"/>
      <c r="J47704" s="18"/>
      <c r="K47704" s="18"/>
      <c r="L47704" s="18"/>
      <c r="M47704" s="19"/>
      <c r="N47704" s="18"/>
    </row>
    <row r="47705" spans="1:14" customFormat="1">
      <c r="A47705" s="16"/>
      <c r="B47705" s="6"/>
      <c r="C47705" s="18"/>
      <c r="D47705" s="18"/>
      <c r="E47705" s="17"/>
      <c r="F47705" s="18"/>
      <c r="G47705" s="18"/>
      <c r="H47705" s="18"/>
      <c r="I47705" s="18"/>
      <c r="J47705" s="18"/>
      <c r="K47705" s="18"/>
      <c r="L47705" s="18"/>
      <c r="M47705" s="19"/>
      <c r="N47705" s="18"/>
    </row>
    <row r="47706" spans="1:14" customFormat="1">
      <c r="A47706" s="16"/>
      <c r="B47706" s="6"/>
      <c r="C47706" s="18"/>
      <c r="D47706" s="18"/>
      <c r="E47706" s="17"/>
      <c r="F47706" s="18"/>
      <c r="G47706" s="18"/>
      <c r="H47706" s="18"/>
      <c r="I47706" s="18"/>
      <c r="J47706" s="18"/>
      <c r="K47706" s="18"/>
      <c r="L47706" s="18"/>
      <c r="M47706" s="19"/>
      <c r="N47706" s="18"/>
    </row>
    <row r="47707" spans="1:14" customFormat="1">
      <c r="A47707" s="16"/>
      <c r="B47707" s="6"/>
      <c r="C47707" s="18"/>
      <c r="D47707" s="18"/>
      <c r="E47707" s="17"/>
      <c r="F47707" s="18"/>
      <c r="G47707" s="18"/>
      <c r="H47707" s="18"/>
      <c r="I47707" s="18"/>
      <c r="J47707" s="18"/>
      <c r="K47707" s="18"/>
      <c r="L47707" s="18"/>
      <c r="M47707" s="19"/>
      <c r="N47707" s="18"/>
    </row>
    <row r="47708" spans="1:14" customFormat="1">
      <c r="A47708" s="16"/>
      <c r="B47708" s="6"/>
      <c r="C47708" s="18"/>
      <c r="D47708" s="18"/>
      <c r="E47708" s="17"/>
      <c r="F47708" s="18"/>
      <c r="G47708" s="18"/>
      <c r="H47708" s="18"/>
      <c r="I47708" s="18"/>
      <c r="J47708" s="18"/>
      <c r="K47708" s="18"/>
      <c r="L47708" s="18"/>
      <c r="M47708" s="19"/>
      <c r="N47708" s="18"/>
    </row>
    <row r="47709" spans="1:14" customFormat="1">
      <c r="A47709" s="16"/>
      <c r="B47709" s="6"/>
      <c r="C47709" s="18"/>
      <c r="D47709" s="18"/>
      <c r="E47709" s="17"/>
      <c r="F47709" s="18"/>
      <c r="G47709" s="18"/>
      <c r="H47709" s="18"/>
      <c r="I47709" s="18"/>
      <c r="J47709" s="18"/>
      <c r="K47709" s="18"/>
      <c r="L47709" s="18"/>
      <c r="M47709" s="19"/>
      <c r="N47709" s="18"/>
    </row>
    <row r="47710" spans="1:14" customFormat="1">
      <c r="A47710" s="16"/>
      <c r="B47710" s="6"/>
      <c r="C47710" s="18"/>
      <c r="D47710" s="18"/>
      <c r="E47710" s="17"/>
      <c r="F47710" s="18"/>
      <c r="G47710" s="18"/>
      <c r="H47710" s="18"/>
      <c r="I47710" s="18"/>
      <c r="J47710" s="18"/>
      <c r="K47710" s="18"/>
      <c r="L47710" s="18"/>
      <c r="M47710" s="19"/>
      <c r="N47710" s="18"/>
    </row>
    <row r="47711" spans="1:14" customFormat="1">
      <c r="A47711" s="16"/>
      <c r="B47711" s="6"/>
      <c r="C47711" s="18"/>
      <c r="D47711" s="18"/>
      <c r="E47711" s="17"/>
      <c r="F47711" s="18"/>
      <c r="G47711" s="18"/>
      <c r="H47711" s="18"/>
      <c r="I47711" s="18"/>
      <c r="J47711" s="18"/>
      <c r="K47711" s="18"/>
      <c r="L47711" s="18"/>
      <c r="M47711" s="19"/>
      <c r="N47711" s="18"/>
    </row>
    <row r="47712" spans="1:14" customFormat="1">
      <c r="A47712" s="16"/>
      <c r="B47712" s="6"/>
      <c r="C47712" s="18"/>
      <c r="D47712" s="18"/>
      <c r="E47712" s="17"/>
      <c r="F47712" s="18"/>
      <c r="G47712" s="18"/>
      <c r="H47712" s="18"/>
      <c r="I47712" s="18"/>
      <c r="J47712" s="18"/>
      <c r="K47712" s="18"/>
      <c r="L47712" s="18"/>
      <c r="M47712" s="19"/>
      <c r="N47712" s="18"/>
    </row>
    <row r="47713" spans="1:14" customFormat="1">
      <c r="A47713" s="16"/>
      <c r="B47713" s="6"/>
      <c r="C47713" s="18"/>
      <c r="D47713" s="18"/>
      <c r="E47713" s="17"/>
      <c r="F47713" s="18"/>
      <c r="G47713" s="18"/>
      <c r="H47713" s="18"/>
      <c r="I47713" s="18"/>
      <c r="J47713" s="18"/>
      <c r="K47713" s="18"/>
      <c r="L47713" s="18"/>
      <c r="M47713" s="19"/>
      <c r="N47713" s="18"/>
    </row>
    <row r="47714" spans="1:14" customFormat="1">
      <c r="A47714" s="16"/>
      <c r="B47714" s="6"/>
      <c r="C47714" s="18"/>
      <c r="D47714" s="18"/>
      <c r="E47714" s="17"/>
      <c r="F47714" s="18"/>
      <c r="G47714" s="18"/>
      <c r="H47714" s="18"/>
      <c r="I47714" s="18"/>
      <c r="J47714" s="18"/>
      <c r="K47714" s="18"/>
      <c r="L47714" s="18"/>
      <c r="M47714" s="19"/>
      <c r="N47714" s="18"/>
    </row>
    <row r="47715" spans="1:14" customFormat="1">
      <c r="A47715" s="16"/>
      <c r="B47715" s="6"/>
      <c r="C47715" s="18"/>
      <c r="D47715" s="18"/>
      <c r="E47715" s="17"/>
      <c r="F47715" s="18"/>
      <c r="G47715" s="18"/>
      <c r="H47715" s="18"/>
      <c r="I47715" s="18"/>
      <c r="J47715" s="18"/>
      <c r="K47715" s="18"/>
      <c r="L47715" s="18"/>
      <c r="M47715" s="19"/>
      <c r="N47715" s="18"/>
    </row>
    <row r="47716" spans="1:14" customFormat="1">
      <c r="A47716" s="16"/>
      <c r="B47716" s="6"/>
      <c r="C47716" s="18"/>
      <c r="D47716" s="18"/>
      <c r="E47716" s="17"/>
      <c r="F47716" s="18"/>
      <c r="G47716" s="18"/>
      <c r="H47716" s="18"/>
      <c r="I47716" s="18"/>
      <c r="J47716" s="18"/>
      <c r="K47716" s="18"/>
      <c r="L47716" s="18"/>
      <c r="M47716" s="19"/>
      <c r="N47716" s="18"/>
    </row>
    <row r="47717" spans="1:14" customFormat="1">
      <c r="A47717" s="16"/>
      <c r="B47717" s="6"/>
      <c r="C47717" s="18"/>
      <c r="D47717" s="18"/>
      <c r="E47717" s="17"/>
      <c r="F47717" s="18"/>
      <c r="G47717" s="18"/>
      <c r="H47717" s="18"/>
      <c r="I47717" s="18"/>
      <c r="J47717" s="18"/>
      <c r="K47717" s="18"/>
      <c r="L47717" s="18"/>
      <c r="M47717" s="19"/>
      <c r="N47717" s="18"/>
    </row>
    <row r="47718" spans="1:14" customFormat="1">
      <c r="A47718" s="16"/>
      <c r="B47718" s="6"/>
      <c r="C47718" s="18"/>
      <c r="D47718" s="18"/>
      <c r="E47718" s="17"/>
      <c r="F47718" s="18"/>
      <c r="G47718" s="18"/>
      <c r="H47718" s="18"/>
      <c r="I47718" s="18"/>
      <c r="J47718" s="18"/>
      <c r="K47718" s="18"/>
      <c r="L47718" s="18"/>
      <c r="M47718" s="19"/>
      <c r="N47718" s="18"/>
    </row>
    <row r="47719" spans="1:14" customFormat="1">
      <c r="A47719" s="16"/>
      <c r="B47719" s="6"/>
      <c r="C47719" s="18"/>
      <c r="D47719" s="18"/>
      <c r="E47719" s="17"/>
      <c r="F47719" s="18"/>
      <c r="G47719" s="18"/>
      <c r="H47719" s="18"/>
      <c r="I47719" s="18"/>
      <c r="J47719" s="18"/>
      <c r="K47719" s="18"/>
      <c r="L47719" s="18"/>
      <c r="M47719" s="19"/>
      <c r="N47719" s="18"/>
    </row>
    <row r="47720" spans="1:14" customFormat="1">
      <c r="A47720" s="16"/>
      <c r="B47720" s="6"/>
      <c r="C47720" s="18"/>
      <c r="D47720" s="18"/>
      <c r="E47720" s="17"/>
      <c r="F47720" s="18"/>
      <c r="G47720" s="18"/>
      <c r="H47720" s="18"/>
      <c r="I47720" s="18"/>
      <c r="J47720" s="18"/>
      <c r="K47720" s="18"/>
      <c r="L47720" s="18"/>
      <c r="M47720" s="19"/>
      <c r="N47720" s="18"/>
    </row>
    <row r="47721" spans="1:14" customFormat="1">
      <c r="A47721" s="16"/>
      <c r="B47721" s="6"/>
      <c r="C47721" s="18"/>
      <c r="D47721" s="18"/>
      <c r="E47721" s="17"/>
      <c r="F47721" s="18"/>
      <c r="G47721" s="18"/>
      <c r="H47721" s="18"/>
      <c r="I47721" s="18"/>
      <c r="J47721" s="18"/>
      <c r="K47721" s="18"/>
      <c r="L47721" s="18"/>
      <c r="M47721" s="19"/>
      <c r="N47721" s="18"/>
    </row>
    <row r="47722" spans="1:14" customFormat="1">
      <c r="A47722" s="16"/>
      <c r="B47722" s="6"/>
      <c r="C47722" s="18"/>
      <c r="D47722" s="18"/>
      <c r="E47722" s="17"/>
      <c r="F47722" s="18"/>
      <c r="G47722" s="18"/>
      <c r="H47722" s="18"/>
      <c r="I47722" s="18"/>
      <c r="J47722" s="18"/>
      <c r="K47722" s="18"/>
      <c r="L47722" s="18"/>
      <c r="M47722" s="19"/>
      <c r="N47722" s="18"/>
    </row>
    <row r="47723" spans="1:14" customFormat="1">
      <c r="A47723" s="16"/>
      <c r="B47723" s="6"/>
      <c r="C47723" s="18"/>
      <c r="D47723" s="18"/>
      <c r="E47723" s="17"/>
      <c r="F47723" s="18"/>
      <c r="G47723" s="18"/>
      <c r="H47723" s="18"/>
      <c r="I47723" s="18"/>
      <c r="J47723" s="18"/>
      <c r="K47723" s="18"/>
      <c r="L47723" s="18"/>
      <c r="M47723" s="19"/>
      <c r="N47723" s="18"/>
    </row>
    <row r="47724" spans="1:14" customFormat="1">
      <c r="A47724" s="16"/>
      <c r="B47724" s="6"/>
      <c r="C47724" s="18"/>
      <c r="D47724" s="18"/>
      <c r="E47724" s="17"/>
      <c r="F47724" s="18"/>
      <c r="G47724" s="18"/>
      <c r="H47724" s="18"/>
      <c r="I47724" s="18"/>
      <c r="J47724" s="18"/>
      <c r="K47724" s="18"/>
      <c r="L47724" s="18"/>
      <c r="M47724" s="19"/>
      <c r="N47724" s="18"/>
    </row>
    <row r="47725" spans="1:14" customFormat="1">
      <c r="A47725" s="16"/>
      <c r="B47725" s="6"/>
      <c r="C47725" s="18"/>
      <c r="D47725" s="18"/>
      <c r="E47725" s="17"/>
      <c r="F47725" s="18"/>
      <c r="G47725" s="18"/>
      <c r="H47725" s="18"/>
      <c r="I47725" s="18"/>
      <c r="J47725" s="18"/>
      <c r="K47725" s="18"/>
      <c r="L47725" s="18"/>
      <c r="M47725" s="19"/>
      <c r="N47725" s="18"/>
    </row>
    <row r="47726" spans="1:14" customFormat="1">
      <c r="A47726" s="16"/>
      <c r="B47726" s="6"/>
      <c r="C47726" s="18"/>
      <c r="D47726" s="18"/>
      <c r="E47726" s="17"/>
      <c r="F47726" s="18"/>
      <c r="G47726" s="18"/>
      <c r="H47726" s="18"/>
      <c r="I47726" s="18"/>
      <c r="J47726" s="18"/>
      <c r="K47726" s="18"/>
      <c r="L47726" s="18"/>
      <c r="M47726" s="19"/>
      <c r="N47726" s="18"/>
    </row>
    <row r="47727" spans="1:14" customFormat="1">
      <c r="A47727" s="16"/>
      <c r="B47727" s="6"/>
      <c r="C47727" s="18"/>
      <c r="D47727" s="18"/>
      <c r="E47727" s="17"/>
      <c r="F47727" s="18"/>
      <c r="G47727" s="18"/>
      <c r="H47727" s="18"/>
      <c r="I47727" s="18"/>
      <c r="J47727" s="18"/>
      <c r="K47727" s="18"/>
      <c r="L47727" s="18"/>
      <c r="M47727" s="19"/>
      <c r="N47727" s="18"/>
    </row>
    <row r="47728" spans="1:14" customFormat="1">
      <c r="A47728" s="16"/>
      <c r="B47728" s="6"/>
      <c r="C47728" s="18"/>
      <c r="D47728" s="18"/>
      <c r="E47728" s="17"/>
      <c r="F47728" s="18"/>
      <c r="G47728" s="18"/>
      <c r="H47728" s="18"/>
      <c r="I47728" s="18"/>
      <c r="J47728" s="18"/>
      <c r="K47728" s="18"/>
      <c r="L47728" s="18"/>
      <c r="M47728" s="19"/>
      <c r="N47728" s="18"/>
    </row>
    <row r="47729" spans="1:14" customFormat="1">
      <c r="A47729" s="16"/>
      <c r="B47729" s="6"/>
      <c r="C47729" s="18"/>
      <c r="D47729" s="18"/>
      <c r="E47729" s="17"/>
      <c r="F47729" s="18"/>
      <c r="G47729" s="18"/>
      <c r="H47729" s="18"/>
      <c r="I47729" s="18"/>
      <c r="J47729" s="18"/>
      <c r="K47729" s="18"/>
      <c r="L47729" s="18"/>
      <c r="M47729" s="19"/>
      <c r="N47729" s="18"/>
    </row>
    <row r="47730" spans="1:14" customFormat="1">
      <c r="A47730" s="16"/>
      <c r="B47730" s="6"/>
      <c r="C47730" s="18"/>
      <c r="D47730" s="18"/>
      <c r="E47730" s="17"/>
      <c r="F47730" s="18"/>
      <c r="G47730" s="18"/>
      <c r="H47730" s="18"/>
      <c r="I47730" s="18"/>
      <c r="J47730" s="18"/>
      <c r="K47730" s="18"/>
      <c r="L47730" s="18"/>
      <c r="M47730" s="19"/>
      <c r="N47730" s="18"/>
    </row>
    <row r="47731" spans="1:14" customFormat="1">
      <c r="A47731" s="16"/>
      <c r="B47731" s="6"/>
      <c r="C47731" s="18"/>
      <c r="D47731" s="18"/>
      <c r="E47731" s="17"/>
      <c r="F47731" s="18"/>
      <c r="G47731" s="18"/>
      <c r="H47731" s="18"/>
      <c r="I47731" s="18"/>
      <c r="J47731" s="18"/>
      <c r="K47731" s="18"/>
      <c r="L47731" s="18"/>
      <c r="M47731" s="19"/>
      <c r="N47731" s="18"/>
    </row>
    <row r="47732" spans="1:14" customFormat="1">
      <c r="A47732" s="16"/>
      <c r="B47732" s="6"/>
      <c r="C47732" s="18"/>
      <c r="D47732" s="18"/>
      <c r="E47732" s="17"/>
      <c r="F47732" s="18"/>
      <c r="G47732" s="18"/>
      <c r="H47732" s="18"/>
      <c r="I47732" s="18"/>
      <c r="J47732" s="18"/>
      <c r="K47732" s="18"/>
      <c r="L47732" s="18"/>
      <c r="M47732" s="19"/>
      <c r="N47732" s="18"/>
    </row>
    <row r="47733" spans="1:14" customFormat="1">
      <c r="A47733" s="16"/>
      <c r="B47733" s="6"/>
      <c r="C47733" s="18"/>
      <c r="D47733" s="18"/>
      <c r="E47733" s="17"/>
      <c r="F47733" s="18"/>
      <c r="G47733" s="18"/>
      <c r="H47733" s="18"/>
      <c r="I47733" s="18"/>
      <c r="J47733" s="18"/>
      <c r="K47733" s="18"/>
      <c r="L47733" s="18"/>
      <c r="M47733" s="19"/>
      <c r="N47733" s="18"/>
    </row>
    <row r="47734" spans="1:14" customFormat="1">
      <c r="A47734" s="16"/>
      <c r="B47734" s="6"/>
      <c r="C47734" s="18"/>
      <c r="D47734" s="18"/>
      <c r="E47734" s="17"/>
      <c r="F47734" s="18"/>
      <c r="G47734" s="18"/>
      <c r="H47734" s="18"/>
      <c r="I47734" s="18"/>
      <c r="J47734" s="18"/>
      <c r="K47734" s="18"/>
      <c r="L47734" s="18"/>
      <c r="M47734" s="19"/>
      <c r="N47734" s="18"/>
    </row>
    <row r="47735" spans="1:14" customFormat="1">
      <c r="A47735" s="16"/>
      <c r="B47735" s="6"/>
      <c r="C47735" s="18"/>
      <c r="D47735" s="18"/>
      <c r="E47735" s="17"/>
      <c r="F47735" s="18"/>
      <c r="G47735" s="18"/>
      <c r="H47735" s="18"/>
      <c r="I47735" s="18"/>
      <c r="J47735" s="18"/>
      <c r="K47735" s="18"/>
      <c r="L47735" s="18"/>
      <c r="M47735" s="19"/>
      <c r="N47735" s="18"/>
    </row>
    <row r="47736" spans="1:14" customFormat="1">
      <c r="A47736" s="16"/>
      <c r="B47736" s="6"/>
      <c r="C47736" s="18"/>
      <c r="D47736" s="18"/>
      <c r="E47736" s="17"/>
      <c r="F47736" s="18"/>
      <c r="G47736" s="18"/>
      <c r="H47736" s="18"/>
      <c r="I47736" s="18"/>
      <c r="J47736" s="18"/>
      <c r="K47736" s="18"/>
      <c r="L47736" s="18"/>
      <c r="M47736" s="19"/>
      <c r="N47736" s="18"/>
    </row>
    <row r="47737" spans="1:14" customFormat="1">
      <c r="A47737" s="16"/>
      <c r="B47737" s="6"/>
      <c r="C47737" s="18"/>
      <c r="D47737" s="18"/>
      <c r="E47737" s="17"/>
      <c r="F47737" s="18"/>
      <c r="G47737" s="18"/>
      <c r="H47737" s="18"/>
      <c r="I47737" s="18"/>
      <c r="J47737" s="18"/>
      <c r="K47737" s="18"/>
      <c r="L47737" s="18"/>
      <c r="M47737" s="19"/>
      <c r="N47737" s="18"/>
    </row>
    <row r="47738" spans="1:14" customFormat="1">
      <c r="A47738" s="16"/>
      <c r="B47738" s="6"/>
      <c r="C47738" s="18"/>
      <c r="D47738" s="18"/>
      <c r="E47738" s="17"/>
      <c r="F47738" s="18"/>
      <c r="G47738" s="18"/>
      <c r="H47738" s="18"/>
      <c r="I47738" s="18"/>
      <c r="J47738" s="18"/>
      <c r="K47738" s="18"/>
      <c r="L47738" s="18"/>
      <c r="M47738" s="19"/>
      <c r="N47738" s="18"/>
    </row>
    <row r="47739" spans="1:14" customFormat="1">
      <c r="A47739" s="16"/>
      <c r="B47739" s="6"/>
      <c r="C47739" s="18"/>
      <c r="D47739" s="18"/>
      <c r="E47739" s="17"/>
      <c r="F47739" s="18"/>
      <c r="G47739" s="18"/>
      <c r="H47739" s="18"/>
      <c r="I47739" s="18"/>
      <c r="J47739" s="18"/>
      <c r="K47739" s="18"/>
      <c r="L47739" s="18"/>
      <c r="M47739" s="19"/>
      <c r="N47739" s="18"/>
    </row>
    <row r="47740" spans="1:14" customFormat="1">
      <c r="A47740" s="16"/>
      <c r="B47740" s="6"/>
      <c r="C47740" s="18"/>
      <c r="D47740" s="18"/>
      <c r="E47740" s="17"/>
      <c r="F47740" s="18"/>
      <c r="G47740" s="18"/>
      <c r="H47740" s="18"/>
      <c r="I47740" s="18"/>
      <c r="J47740" s="18"/>
      <c r="K47740" s="18"/>
      <c r="L47740" s="18"/>
      <c r="M47740" s="19"/>
      <c r="N47740" s="18"/>
    </row>
    <row r="47741" spans="1:14" customFormat="1">
      <c r="A47741" s="16"/>
      <c r="B47741" s="6"/>
      <c r="C47741" s="18"/>
      <c r="D47741" s="18"/>
      <c r="E47741" s="17"/>
      <c r="F47741" s="18"/>
      <c r="G47741" s="18"/>
      <c r="H47741" s="18"/>
      <c r="I47741" s="18"/>
      <c r="J47741" s="18"/>
      <c r="K47741" s="18"/>
      <c r="L47741" s="18"/>
      <c r="M47741" s="19"/>
      <c r="N47741" s="18"/>
    </row>
    <row r="47742" spans="1:14" customFormat="1">
      <c r="A47742" s="16"/>
      <c r="B47742" s="6"/>
      <c r="C47742" s="18"/>
      <c r="D47742" s="18"/>
      <c r="E47742" s="17"/>
      <c r="F47742" s="18"/>
      <c r="G47742" s="18"/>
      <c r="H47742" s="18"/>
      <c r="I47742" s="18"/>
      <c r="J47742" s="18"/>
      <c r="K47742" s="18"/>
      <c r="L47742" s="18"/>
      <c r="M47742" s="19"/>
      <c r="N47742" s="18"/>
    </row>
    <row r="47743" spans="1:14" customFormat="1">
      <c r="A47743" s="16"/>
      <c r="B47743" s="6"/>
      <c r="C47743" s="18"/>
      <c r="D47743" s="18"/>
      <c r="E47743" s="17"/>
      <c r="F47743" s="18"/>
      <c r="G47743" s="18"/>
      <c r="H47743" s="18"/>
      <c r="I47743" s="18"/>
      <c r="J47743" s="18"/>
      <c r="K47743" s="18"/>
      <c r="L47743" s="18"/>
      <c r="M47743" s="19"/>
      <c r="N47743" s="18"/>
    </row>
    <row r="47744" spans="1:14" customFormat="1">
      <c r="A47744" s="16"/>
      <c r="B47744" s="6"/>
      <c r="C47744" s="18"/>
      <c r="D47744" s="18"/>
      <c r="E47744" s="17"/>
      <c r="F47744" s="18"/>
      <c r="G47744" s="18"/>
      <c r="H47744" s="18"/>
      <c r="I47744" s="18"/>
      <c r="J47744" s="18"/>
      <c r="K47744" s="18"/>
      <c r="L47744" s="18"/>
      <c r="M47744" s="19"/>
      <c r="N47744" s="18"/>
    </row>
    <row r="47745" spans="1:14" customFormat="1">
      <c r="A47745" s="16"/>
      <c r="B47745" s="6"/>
      <c r="C47745" s="18"/>
      <c r="D47745" s="18"/>
      <c r="E47745" s="17"/>
      <c r="F47745" s="18"/>
      <c r="G47745" s="18"/>
      <c r="H47745" s="18"/>
      <c r="I47745" s="18"/>
      <c r="J47745" s="18"/>
      <c r="K47745" s="18"/>
      <c r="L47745" s="18"/>
      <c r="M47745" s="19"/>
      <c r="N47745" s="18"/>
    </row>
    <row r="47746" spans="1:14" customFormat="1">
      <c r="A47746" s="16"/>
      <c r="B47746" s="6"/>
      <c r="C47746" s="18"/>
      <c r="D47746" s="18"/>
      <c r="E47746" s="17"/>
      <c r="F47746" s="18"/>
      <c r="G47746" s="18"/>
      <c r="H47746" s="18"/>
      <c r="I47746" s="18"/>
      <c r="J47746" s="18"/>
      <c r="K47746" s="18"/>
      <c r="L47746" s="18"/>
      <c r="M47746" s="19"/>
      <c r="N47746" s="18"/>
    </row>
    <row r="47747" spans="1:14" customFormat="1">
      <c r="A47747" s="16"/>
      <c r="B47747" s="6"/>
      <c r="C47747" s="18"/>
      <c r="D47747" s="18"/>
      <c r="E47747" s="17"/>
      <c r="F47747" s="18"/>
      <c r="G47747" s="18"/>
      <c r="H47747" s="18"/>
      <c r="I47747" s="18"/>
      <c r="J47747" s="18"/>
      <c r="K47747" s="18"/>
      <c r="L47747" s="18"/>
      <c r="M47747" s="19"/>
      <c r="N47747" s="18"/>
    </row>
    <row r="47748" spans="1:14" customFormat="1">
      <c r="A47748" s="16"/>
      <c r="B47748" s="6"/>
      <c r="C47748" s="18"/>
      <c r="D47748" s="18"/>
      <c r="E47748" s="17"/>
      <c r="F47748" s="18"/>
      <c r="G47748" s="18"/>
      <c r="H47748" s="18"/>
      <c r="I47748" s="18"/>
      <c r="J47748" s="18"/>
      <c r="K47748" s="18"/>
      <c r="L47748" s="18"/>
      <c r="M47748" s="19"/>
      <c r="N47748" s="18"/>
    </row>
    <row r="47749" spans="1:14" customFormat="1">
      <c r="A47749" s="16"/>
      <c r="B47749" s="6"/>
      <c r="C47749" s="18"/>
      <c r="D47749" s="18"/>
      <c r="E47749" s="17"/>
      <c r="F47749" s="18"/>
      <c r="G47749" s="18"/>
      <c r="H47749" s="18"/>
      <c r="I47749" s="18"/>
      <c r="J47749" s="18"/>
      <c r="K47749" s="18"/>
      <c r="L47749" s="18"/>
      <c r="M47749" s="19"/>
      <c r="N47749" s="18"/>
    </row>
    <row r="47750" spans="1:14" customFormat="1">
      <c r="A47750" s="16"/>
      <c r="B47750" s="6"/>
      <c r="C47750" s="18"/>
      <c r="D47750" s="18"/>
      <c r="E47750" s="17"/>
      <c r="F47750" s="18"/>
      <c r="G47750" s="18"/>
      <c r="H47750" s="18"/>
      <c r="I47750" s="18"/>
      <c r="J47750" s="18"/>
      <c r="K47750" s="18"/>
      <c r="L47750" s="18"/>
      <c r="M47750" s="19"/>
      <c r="N47750" s="18"/>
    </row>
    <row r="47751" spans="1:14" customFormat="1">
      <c r="A47751" s="16"/>
      <c r="B47751" s="6"/>
      <c r="C47751" s="18"/>
      <c r="D47751" s="18"/>
      <c r="E47751" s="17"/>
      <c r="F47751" s="18"/>
      <c r="G47751" s="18"/>
      <c r="H47751" s="18"/>
      <c r="I47751" s="18"/>
      <c r="J47751" s="18"/>
      <c r="K47751" s="18"/>
      <c r="L47751" s="18"/>
      <c r="M47751" s="19"/>
      <c r="N47751" s="18"/>
    </row>
    <row r="47752" spans="1:14" customFormat="1">
      <c r="A47752" s="16"/>
      <c r="B47752" s="6"/>
      <c r="C47752" s="18"/>
      <c r="D47752" s="18"/>
      <c r="E47752" s="17"/>
      <c r="F47752" s="18"/>
      <c r="G47752" s="18"/>
      <c r="H47752" s="18"/>
      <c r="I47752" s="18"/>
      <c r="J47752" s="18"/>
      <c r="K47752" s="18"/>
      <c r="L47752" s="18"/>
      <c r="M47752" s="19"/>
      <c r="N47752" s="18"/>
    </row>
    <row r="47753" spans="1:14" customFormat="1">
      <c r="A47753" s="16"/>
      <c r="B47753" s="6"/>
      <c r="C47753" s="18"/>
      <c r="D47753" s="18"/>
      <c r="E47753" s="17"/>
      <c r="F47753" s="18"/>
      <c r="G47753" s="18"/>
      <c r="H47753" s="18"/>
      <c r="I47753" s="18"/>
      <c r="J47753" s="18"/>
      <c r="K47753" s="18"/>
      <c r="L47753" s="18"/>
      <c r="M47753" s="19"/>
      <c r="N47753" s="18"/>
    </row>
    <row r="47754" spans="1:14" customFormat="1">
      <c r="A47754" s="16"/>
      <c r="B47754" s="6"/>
      <c r="C47754" s="18"/>
      <c r="D47754" s="18"/>
      <c r="E47754" s="17"/>
      <c r="F47754" s="18"/>
      <c r="G47754" s="18"/>
      <c r="H47754" s="18"/>
      <c r="I47754" s="18"/>
      <c r="J47754" s="18"/>
      <c r="K47754" s="18"/>
      <c r="L47754" s="18"/>
      <c r="M47754" s="19"/>
      <c r="N47754" s="18"/>
    </row>
    <row r="47755" spans="1:14" customFormat="1">
      <c r="A47755" s="16"/>
      <c r="B47755" s="6"/>
      <c r="C47755" s="18"/>
      <c r="D47755" s="18"/>
      <c r="E47755" s="17"/>
      <c r="F47755" s="18"/>
      <c r="G47755" s="18"/>
      <c r="H47755" s="18"/>
      <c r="I47755" s="18"/>
      <c r="J47755" s="18"/>
      <c r="K47755" s="18"/>
      <c r="L47755" s="18"/>
      <c r="M47755" s="19"/>
      <c r="N47755" s="18"/>
    </row>
    <row r="47756" spans="1:14" customFormat="1">
      <c r="A47756" s="16"/>
      <c r="B47756" s="6"/>
      <c r="C47756" s="18"/>
      <c r="D47756" s="18"/>
      <c r="E47756" s="17"/>
      <c r="F47756" s="18"/>
      <c r="G47756" s="18"/>
      <c r="H47756" s="18"/>
      <c r="I47756" s="18"/>
      <c r="J47756" s="18"/>
      <c r="K47756" s="18"/>
      <c r="L47756" s="18"/>
      <c r="M47756" s="19"/>
      <c r="N47756" s="18"/>
    </row>
    <row r="47757" spans="1:14" customFormat="1">
      <c r="A47757" s="16"/>
      <c r="B47757" s="6"/>
      <c r="C47757" s="18"/>
      <c r="D47757" s="18"/>
      <c r="E47757" s="17"/>
      <c r="F47757" s="18"/>
      <c r="G47757" s="18"/>
      <c r="H47757" s="18"/>
      <c r="I47757" s="18"/>
      <c r="J47757" s="18"/>
      <c r="K47757" s="18"/>
      <c r="L47757" s="18"/>
      <c r="M47757" s="19"/>
      <c r="N47757" s="18"/>
    </row>
    <row r="47758" spans="1:14" customFormat="1">
      <c r="A47758" s="16"/>
      <c r="B47758" s="6"/>
      <c r="C47758" s="18"/>
      <c r="D47758" s="18"/>
      <c r="E47758" s="17"/>
      <c r="F47758" s="18"/>
      <c r="G47758" s="18"/>
      <c r="H47758" s="18"/>
      <c r="I47758" s="18"/>
      <c r="J47758" s="18"/>
      <c r="K47758" s="18"/>
      <c r="L47758" s="18"/>
      <c r="M47758" s="19"/>
      <c r="N47758" s="18"/>
    </row>
    <row r="47759" spans="1:14" customFormat="1">
      <c r="A47759" s="16"/>
      <c r="B47759" s="6"/>
      <c r="C47759" s="18"/>
      <c r="D47759" s="18"/>
      <c r="E47759" s="17"/>
      <c r="F47759" s="18"/>
      <c r="G47759" s="18"/>
      <c r="H47759" s="18"/>
      <c r="I47759" s="18"/>
      <c r="J47759" s="18"/>
      <c r="K47759" s="18"/>
      <c r="L47759" s="18"/>
      <c r="M47759" s="19"/>
      <c r="N47759" s="18"/>
    </row>
    <row r="47760" spans="1:14" customFormat="1">
      <c r="A47760" s="16"/>
      <c r="B47760" s="6"/>
      <c r="C47760" s="18"/>
      <c r="D47760" s="18"/>
      <c r="E47760" s="17"/>
      <c r="F47760" s="18"/>
      <c r="G47760" s="18"/>
      <c r="H47760" s="18"/>
      <c r="I47760" s="18"/>
      <c r="J47760" s="18"/>
      <c r="K47760" s="18"/>
      <c r="L47760" s="18"/>
      <c r="M47760" s="19"/>
      <c r="N47760" s="18"/>
    </row>
    <row r="47761" spans="1:14" customFormat="1">
      <c r="A47761" s="16"/>
      <c r="B47761" s="6"/>
      <c r="C47761" s="18"/>
      <c r="D47761" s="18"/>
      <c r="E47761" s="17"/>
      <c r="F47761" s="18"/>
      <c r="G47761" s="18"/>
      <c r="H47761" s="18"/>
      <c r="I47761" s="18"/>
      <c r="J47761" s="18"/>
      <c r="K47761" s="18"/>
      <c r="L47761" s="18"/>
      <c r="M47761" s="19"/>
      <c r="N47761" s="18"/>
    </row>
    <row r="47762" spans="1:14" customFormat="1">
      <c r="A47762" s="16"/>
      <c r="B47762" s="6"/>
      <c r="C47762" s="18"/>
      <c r="D47762" s="18"/>
      <c r="E47762" s="17"/>
      <c r="F47762" s="18"/>
      <c r="G47762" s="18"/>
      <c r="H47762" s="18"/>
      <c r="I47762" s="18"/>
      <c r="J47762" s="18"/>
      <c r="K47762" s="18"/>
      <c r="L47762" s="18"/>
      <c r="M47762" s="19"/>
      <c r="N47762" s="18"/>
    </row>
    <row r="47763" spans="1:14" customFormat="1">
      <c r="A47763" s="16"/>
      <c r="B47763" s="6"/>
      <c r="C47763" s="18"/>
      <c r="D47763" s="18"/>
      <c r="E47763" s="17"/>
      <c r="F47763" s="18"/>
      <c r="G47763" s="18"/>
      <c r="H47763" s="18"/>
      <c r="I47763" s="18"/>
      <c r="J47763" s="18"/>
      <c r="K47763" s="18"/>
      <c r="L47763" s="18"/>
      <c r="M47763" s="19"/>
      <c r="N47763" s="18"/>
    </row>
    <row r="47764" spans="1:14" customFormat="1">
      <c r="A47764" s="16"/>
      <c r="B47764" s="6"/>
      <c r="C47764" s="18"/>
      <c r="D47764" s="18"/>
      <c r="E47764" s="17"/>
      <c r="F47764" s="18"/>
      <c r="G47764" s="18"/>
      <c r="H47764" s="18"/>
      <c r="I47764" s="18"/>
      <c r="J47764" s="18"/>
      <c r="K47764" s="18"/>
      <c r="L47764" s="18"/>
      <c r="M47764" s="19"/>
      <c r="N47764" s="18"/>
    </row>
    <row r="47765" spans="1:14" customFormat="1">
      <c r="A47765" s="16"/>
      <c r="B47765" s="6"/>
      <c r="C47765" s="18"/>
      <c r="D47765" s="18"/>
      <c r="E47765" s="17"/>
      <c r="F47765" s="18"/>
      <c r="G47765" s="18"/>
      <c r="H47765" s="18"/>
      <c r="I47765" s="18"/>
      <c r="J47765" s="18"/>
      <c r="K47765" s="18"/>
      <c r="L47765" s="18"/>
      <c r="M47765" s="19"/>
      <c r="N47765" s="18"/>
    </row>
    <row r="47766" spans="1:14" customFormat="1">
      <c r="A47766" s="16"/>
      <c r="B47766" s="6"/>
      <c r="C47766" s="18"/>
      <c r="D47766" s="18"/>
      <c r="E47766" s="17"/>
      <c r="F47766" s="18"/>
      <c r="G47766" s="18"/>
      <c r="H47766" s="18"/>
      <c r="I47766" s="18"/>
      <c r="J47766" s="18"/>
      <c r="K47766" s="18"/>
      <c r="L47766" s="18"/>
      <c r="M47766" s="19"/>
      <c r="N47766" s="18"/>
    </row>
    <row r="47767" spans="1:14" customFormat="1">
      <c r="A47767" s="16"/>
      <c r="B47767" s="6"/>
      <c r="C47767" s="18"/>
      <c r="D47767" s="18"/>
      <c r="E47767" s="17"/>
      <c r="F47767" s="18"/>
      <c r="G47767" s="18"/>
      <c r="H47767" s="18"/>
      <c r="I47767" s="18"/>
      <c r="J47767" s="18"/>
      <c r="K47767" s="18"/>
      <c r="L47767" s="18"/>
      <c r="M47767" s="19"/>
      <c r="N47767" s="18"/>
    </row>
    <row r="47768" spans="1:14" customFormat="1">
      <c r="A47768" s="16"/>
      <c r="B47768" s="6"/>
      <c r="C47768" s="18"/>
      <c r="D47768" s="18"/>
      <c r="E47768" s="17"/>
      <c r="F47768" s="18"/>
      <c r="G47768" s="18"/>
      <c r="H47768" s="18"/>
      <c r="I47768" s="18"/>
      <c r="J47768" s="18"/>
      <c r="K47768" s="18"/>
      <c r="L47768" s="18"/>
      <c r="M47768" s="19"/>
      <c r="N47768" s="18"/>
    </row>
    <row r="47769" spans="1:14" customFormat="1">
      <c r="A47769" s="16"/>
      <c r="B47769" s="6"/>
      <c r="C47769" s="18"/>
      <c r="D47769" s="18"/>
      <c r="E47769" s="17"/>
      <c r="F47769" s="18"/>
      <c r="G47769" s="18"/>
      <c r="H47769" s="18"/>
      <c r="I47769" s="18"/>
      <c r="J47769" s="18"/>
      <c r="K47769" s="18"/>
      <c r="L47769" s="18"/>
      <c r="M47769" s="19"/>
      <c r="N47769" s="18"/>
    </row>
    <row r="47770" spans="1:14" customFormat="1">
      <c r="A47770" s="16"/>
      <c r="B47770" s="6"/>
      <c r="C47770" s="18"/>
      <c r="D47770" s="18"/>
      <c r="E47770" s="17"/>
      <c r="F47770" s="18"/>
      <c r="G47770" s="18"/>
      <c r="H47770" s="18"/>
      <c r="I47770" s="18"/>
      <c r="J47770" s="18"/>
      <c r="K47770" s="18"/>
      <c r="L47770" s="18"/>
      <c r="M47770" s="19"/>
      <c r="N47770" s="18"/>
    </row>
    <row r="47771" spans="1:14" customFormat="1">
      <c r="A47771" s="16"/>
      <c r="B47771" s="6"/>
      <c r="C47771" s="18"/>
      <c r="D47771" s="18"/>
      <c r="E47771" s="17"/>
      <c r="F47771" s="18"/>
      <c r="G47771" s="18"/>
      <c r="H47771" s="18"/>
      <c r="I47771" s="18"/>
      <c r="J47771" s="18"/>
      <c r="K47771" s="18"/>
      <c r="L47771" s="18"/>
      <c r="M47771" s="19"/>
      <c r="N47771" s="18"/>
    </row>
    <row r="47772" spans="1:14" customFormat="1">
      <c r="A47772" s="16"/>
      <c r="B47772" s="6"/>
      <c r="C47772" s="18"/>
      <c r="D47772" s="18"/>
      <c r="E47772" s="17"/>
      <c r="F47772" s="18"/>
      <c r="G47772" s="18"/>
      <c r="H47772" s="18"/>
      <c r="I47772" s="18"/>
      <c r="J47772" s="18"/>
      <c r="K47772" s="18"/>
      <c r="L47772" s="18"/>
      <c r="M47772" s="19"/>
      <c r="N47772" s="18"/>
    </row>
    <row r="47773" spans="1:14" customFormat="1">
      <c r="A47773" s="16"/>
      <c r="B47773" s="6"/>
      <c r="C47773" s="18"/>
      <c r="D47773" s="18"/>
      <c r="E47773" s="17"/>
      <c r="F47773" s="18"/>
      <c r="G47773" s="18"/>
      <c r="H47773" s="18"/>
      <c r="I47773" s="18"/>
      <c r="J47773" s="18"/>
      <c r="K47773" s="18"/>
      <c r="L47773" s="18"/>
      <c r="M47773" s="19"/>
      <c r="N47773" s="18"/>
    </row>
    <row r="47774" spans="1:14" customFormat="1">
      <c r="A47774" s="16"/>
      <c r="B47774" s="6"/>
      <c r="C47774" s="18"/>
      <c r="D47774" s="18"/>
      <c r="E47774" s="17"/>
      <c r="F47774" s="18"/>
      <c r="G47774" s="18"/>
      <c r="H47774" s="18"/>
      <c r="I47774" s="18"/>
      <c r="J47774" s="18"/>
      <c r="K47774" s="18"/>
      <c r="L47774" s="18"/>
      <c r="M47774" s="19"/>
      <c r="N47774" s="18"/>
    </row>
    <row r="47775" spans="1:14" customFormat="1">
      <c r="A47775" s="16"/>
      <c r="B47775" s="6"/>
      <c r="C47775" s="18"/>
      <c r="D47775" s="18"/>
      <c r="E47775" s="17"/>
      <c r="F47775" s="18"/>
      <c r="G47775" s="18"/>
      <c r="H47775" s="18"/>
      <c r="I47775" s="18"/>
      <c r="J47775" s="18"/>
      <c r="K47775" s="18"/>
      <c r="L47775" s="18"/>
      <c r="M47775" s="19"/>
      <c r="N47775" s="18"/>
    </row>
    <row r="47776" spans="1:14" customFormat="1">
      <c r="A47776" s="16"/>
      <c r="B47776" s="6"/>
      <c r="C47776" s="18"/>
      <c r="D47776" s="18"/>
      <c r="E47776" s="17"/>
      <c r="F47776" s="18"/>
      <c r="G47776" s="18"/>
      <c r="H47776" s="18"/>
      <c r="I47776" s="18"/>
      <c r="J47776" s="18"/>
      <c r="K47776" s="18"/>
      <c r="L47776" s="18"/>
      <c r="M47776" s="19"/>
      <c r="N47776" s="18"/>
    </row>
    <row r="47777" spans="1:14" customFormat="1">
      <c r="A47777" s="16"/>
      <c r="B47777" s="6"/>
      <c r="C47777" s="18"/>
      <c r="D47777" s="18"/>
      <c r="E47777" s="17"/>
      <c r="F47777" s="18"/>
      <c r="G47777" s="18"/>
      <c r="H47777" s="18"/>
      <c r="I47777" s="18"/>
      <c r="J47777" s="18"/>
      <c r="K47777" s="18"/>
      <c r="L47777" s="18"/>
      <c r="M47777" s="19"/>
      <c r="N47777" s="18"/>
    </row>
    <row r="47778" spans="1:14" customFormat="1">
      <c r="A47778" s="16"/>
      <c r="B47778" s="6"/>
      <c r="C47778" s="18"/>
      <c r="D47778" s="18"/>
      <c r="E47778" s="17"/>
      <c r="F47778" s="18"/>
      <c r="G47778" s="18"/>
      <c r="H47778" s="18"/>
      <c r="I47778" s="18"/>
      <c r="J47778" s="18"/>
      <c r="K47778" s="18"/>
      <c r="L47778" s="18"/>
      <c r="M47778" s="19"/>
      <c r="N47778" s="18"/>
    </row>
    <row r="47779" spans="1:14" customFormat="1">
      <c r="A47779" s="16"/>
      <c r="B47779" s="6"/>
      <c r="C47779" s="18"/>
      <c r="D47779" s="18"/>
      <c r="E47779" s="17"/>
      <c r="F47779" s="18"/>
      <c r="G47779" s="18"/>
      <c r="H47779" s="18"/>
      <c r="I47779" s="18"/>
      <c r="J47779" s="18"/>
      <c r="K47779" s="18"/>
      <c r="L47779" s="18"/>
      <c r="M47779" s="19"/>
      <c r="N47779" s="18"/>
    </row>
    <row r="47780" spans="1:14" customFormat="1">
      <c r="A47780" s="16"/>
      <c r="B47780" s="6"/>
      <c r="C47780" s="18"/>
      <c r="D47780" s="18"/>
      <c r="E47780" s="17"/>
      <c r="F47780" s="18"/>
      <c r="G47780" s="18"/>
      <c r="H47780" s="18"/>
      <c r="I47780" s="18"/>
      <c r="J47780" s="18"/>
      <c r="K47780" s="18"/>
      <c r="L47780" s="18"/>
      <c r="M47780" s="19"/>
      <c r="N47780" s="18"/>
    </row>
    <row r="47781" spans="1:14" customFormat="1">
      <c r="A47781" s="16"/>
      <c r="B47781" s="6"/>
      <c r="C47781" s="18"/>
      <c r="D47781" s="18"/>
      <c r="E47781" s="17"/>
      <c r="F47781" s="18"/>
      <c r="G47781" s="18"/>
      <c r="H47781" s="18"/>
      <c r="I47781" s="18"/>
      <c r="J47781" s="18"/>
      <c r="K47781" s="18"/>
      <c r="L47781" s="18"/>
      <c r="M47781" s="19"/>
      <c r="N47781" s="18"/>
    </row>
    <row r="47782" spans="1:14" customFormat="1">
      <c r="A47782" s="16"/>
      <c r="B47782" s="6"/>
      <c r="C47782" s="18"/>
      <c r="D47782" s="18"/>
      <c r="E47782" s="17"/>
      <c r="F47782" s="18"/>
      <c r="G47782" s="18"/>
      <c r="H47782" s="18"/>
      <c r="I47782" s="18"/>
      <c r="J47782" s="18"/>
      <c r="K47782" s="18"/>
      <c r="L47782" s="18"/>
      <c r="M47782" s="19"/>
      <c r="N47782" s="18"/>
    </row>
    <row r="47783" spans="1:14" customFormat="1">
      <c r="A47783" s="16"/>
      <c r="B47783" s="6"/>
      <c r="C47783" s="18"/>
      <c r="D47783" s="18"/>
      <c r="E47783" s="17"/>
      <c r="F47783" s="18"/>
      <c r="G47783" s="18"/>
      <c r="H47783" s="18"/>
      <c r="I47783" s="18"/>
      <c r="J47783" s="18"/>
      <c r="K47783" s="18"/>
      <c r="L47783" s="18"/>
      <c r="M47783" s="19"/>
      <c r="N47783" s="18"/>
    </row>
    <row r="47784" spans="1:14" customFormat="1">
      <c r="A47784" s="16"/>
      <c r="B47784" s="6"/>
      <c r="C47784" s="18"/>
      <c r="D47784" s="18"/>
      <c r="E47784" s="17"/>
      <c r="F47784" s="18"/>
      <c r="G47784" s="18"/>
      <c r="H47784" s="18"/>
      <c r="I47784" s="18"/>
      <c r="J47784" s="18"/>
      <c r="K47784" s="18"/>
      <c r="L47784" s="18"/>
      <c r="M47784" s="19"/>
      <c r="N47784" s="18"/>
    </row>
    <row r="47785" spans="1:14" customFormat="1">
      <c r="A47785" s="16"/>
      <c r="B47785" s="6"/>
      <c r="C47785" s="18"/>
      <c r="D47785" s="18"/>
      <c r="E47785" s="17"/>
      <c r="F47785" s="18"/>
      <c r="G47785" s="18"/>
      <c r="H47785" s="18"/>
      <c r="I47785" s="18"/>
      <c r="J47785" s="18"/>
      <c r="K47785" s="18"/>
      <c r="L47785" s="18"/>
      <c r="M47785" s="19"/>
      <c r="N47785" s="18"/>
    </row>
    <row r="47786" spans="1:14" customFormat="1">
      <c r="A47786" s="16"/>
      <c r="B47786" s="6"/>
      <c r="C47786" s="18"/>
      <c r="D47786" s="18"/>
      <c r="E47786" s="17"/>
      <c r="F47786" s="18"/>
      <c r="G47786" s="18"/>
      <c r="H47786" s="18"/>
      <c r="I47786" s="18"/>
      <c r="J47786" s="18"/>
      <c r="K47786" s="18"/>
      <c r="L47786" s="18"/>
      <c r="M47786" s="19"/>
      <c r="N47786" s="18"/>
    </row>
    <row r="47787" spans="1:14" customFormat="1">
      <c r="A47787" s="16"/>
      <c r="B47787" s="6"/>
      <c r="C47787" s="18"/>
      <c r="D47787" s="18"/>
      <c r="E47787" s="17"/>
      <c r="F47787" s="18"/>
      <c r="G47787" s="18"/>
      <c r="H47787" s="18"/>
      <c r="I47787" s="18"/>
      <c r="J47787" s="18"/>
      <c r="K47787" s="18"/>
      <c r="L47787" s="18"/>
      <c r="M47787" s="19"/>
      <c r="N47787" s="18"/>
    </row>
    <row r="47788" spans="1:14" customFormat="1">
      <c r="A47788" s="16"/>
      <c r="B47788" s="6"/>
      <c r="C47788" s="18"/>
      <c r="D47788" s="18"/>
      <c r="E47788" s="17"/>
      <c r="F47788" s="18"/>
      <c r="G47788" s="18"/>
      <c r="H47788" s="18"/>
      <c r="I47788" s="18"/>
      <c r="J47788" s="18"/>
      <c r="K47788" s="18"/>
      <c r="L47788" s="18"/>
      <c r="M47788" s="19"/>
      <c r="N47788" s="18"/>
    </row>
    <row r="47789" spans="1:14" customFormat="1">
      <c r="A47789" s="16"/>
      <c r="B47789" s="6"/>
      <c r="C47789" s="18"/>
      <c r="D47789" s="18"/>
      <c r="E47789" s="17"/>
      <c r="F47789" s="18"/>
      <c r="G47789" s="18"/>
      <c r="H47789" s="18"/>
      <c r="I47789" s="18"/>
      <c r="J47789" s="18"/>
      <c r="K47789" s="18"/>
      <c r="L47789" s="18"/>
      <c r="M47789" s="19"/>
      <c r="N47789" s="18"/>
    </row>
    <row r="47790" spans="1:14" customFormat="1">
      <c r="A47790" s="16"/>
      <c r="B47790" s="6"/>
      <c r="C47790" s="18"/>
      <c r="D47790" s="18"/>
      <c r="E47790" s="17"/>
      <c r="F47790" s="18"/>
      <c r="G47790" s="18"/>
      <c r="H47790" s="18"/>
      <c r="I47790" s="18"/>
      <c r="J47790" s="18"/>
      <c r="K47790" s="18"/>
      <c r="L47790" s="18"/>
      <c r="M47790" s="19"/>
      <c r="N47790" s="18"/>
    </row>
    <row r="47791" spans="1:14" customFormat="1">
      <c r="A47791" s="16"/>
      <c r="B47791" s="6"/>
      <c r="C47791" s="18"/>
      <c r="D47791" s="18"/>
      <c r="E47791" s="17"/>
      <c r="F47791" s="18"/>
      <c r="G47791" s="18"/>
      <c r="H47791" s="18"/>
      <c r="I47791" s="18"/>
      <c r="J47791" s="18"/>
      <c r="K47791" s="18"/>
      <c r="L47791" s="18"/>
      <c r="M47791" s="19"/>
      <c r="N47791" s="18"/>
    </row>
    <row r="47792" spans="1:14" customFormat="1">
      <c r="A47792" s="16"/>
      <c r="B47792" s="6"/>
      <c r="C47792" s="18"/>
      <c r="D47792" s="18"/>
      <c r="E47792" s="17"/>
      <c r="F47792" s="18"/>
      <c r="G47792" s="18"/>
      <c r="H47792" s="18"/>
      <c r="I47792" s="18"/>
      <c r="J47792" s="18"/>
      <c r="K47792" s="18"/>
      <c r="L47792" s="18"/>
      <c r="M47792" s="19"/>
      <c r="N47792" s="18"/>
    </row>
    <row r="47793" spans="1:14" customFormat="1">
      <c r="A47793" s="16"/>
      <c r="B47793" s="6"/>
      <c r="C47793" s="18"/>
      <c r="D47793" s="18"/>
      <c r="E47793" s="17"/>
      <c r="F47793" s="18"/>
      <c r="G47793" s="18"/>
      <c r="H47793" s="18"/>
      <c r="I47793" s="18"/>
      <c r="J47793" s="18"/>
      <c r="K47793" s="18"/>
      <c r="L47793" s="18"/>
      <c r="M47793" s="19"/>
      <c r="N47793" s="18"/>
    </row>
    <row r="47794" spans="1:14" customFormat="1">
      <c r="A47794" s="16"/>
      <c r="B47794" s="6"/>
      <c r="C47794" s="18"/>
      <c r="D47794" s="18"/>
      <c r="E47794" s="17"/>
      <c r="F47794" s="18"/>
      <c r="G47794" s="18"/>
      <c r="H47794" s="18"/>
      <c r="I47794" s="18"/>
      <c r="J47794" s="18"/>
      <c r="K47794" s="18"/>
      <c r="L47794" s="18"/>
      <c r="M47794" s="19"/>
      <c r="N47794" s="18"/>
    </row>
    <row r="47795" spans="1:14" customFormat="1">
      <c r="A47795" s="16"/>
      <c r="B47795" s="6"/>
      <c r="C47795" s="18"/>
      <c r="D47795" s="18"/>
      <c r="E47795" s="17"/>
      <c r="F47795" s="18"/>
      <c r="G47795" s="18"/>
      <c r="H47795" s="18"/>
      <c r="I47795" s="18"/>
      <c r="J47795" s="18"/>
      <c r="K47795" s="18"/>
      <c r="L47795" s="18"/>
      <c r="M47795" s="19"/>
      <c r="N47795" s="18"/>
    </row>
    <row r="47796" spans="1:14" customFormat="1">
      <c r="A47796" s="16"/>
      <c r="B47796" s="6"/>
      <c r="C47796" s="18"/>
      <c r="D47796" s="18"/>
      <c r="E47796" s="17"/>
      <c r="F47796" s="18"/>
      <c r="G47796" s="18"/>
      <c r="H47796" s="18"/>
      <c r="I47796" s="18"/>
      <c r="J47796" s="18"/>
      <c r="K47796" s="18"/>
      <c r="L47796" s="18"/>
      <c r="M47796" s="19"/>
      <c r="N47796" s="18"/>
    </row>
    <row r="47797" spans="1:14" customFormat="1">
      <c r="A47797" s="16"/>
      <c r="B47797" s="6"/>
      <c r="C47797" s="18"/>
      <c r="D47797" s="18"/>
      <c r="E47797" s="17"/>
      <c r="F47797" s="18"/>
      <c r="G47797" s="18"/>
      <c r="H47797" s="18"/>
      <c r="I47797" s="18"/>
      <c r="J47797" s="18"/>
      <c r="K47797" s="18"/>
      <c r="L47797" s="18"/>
      <c r="M47797" s="19"/>
      <c r="N47797" s="18"/>
    </row>
    <row r="47798" spans="1:14" customFormat="1">
      <c r="A47798" s="16"/>
      <c r="B47798" s="6"/>
      <c r="C47798" s="18"/>
      <c r="D47798" s="18"/>
      <c r="E47798" s="17"/>
      <c r="F47798" s="18"/>
      <c r="G47798" s="18"/>
      <c r="H47798" s="18"/>
      <c r="I47798" s="18"/>
      <c r="J47798" s="18"/>
      <c r="K47798" s="18"/>
      <c r="L47798" s="18"/>
      <c r="M47798" s="19"/>
      <c r="N47798" s="18"/>
    </row>
    <row r="47799" spans="1:14" customFormat="1">
      <c r="A47799" s="16"/>
      <c r="B47799" s="6"/>
      <c r="C47799" s="18"/>
      <c r="D47799" s="18"/>
      <c r="E47799" s="17"/>
      <c r="F47799" s="18"/>
      <c r="G47799" s="18"/>
      <c r="H47799" s="18"/>
      <c r="I47799" s="18"/>
      <c r="J47799" s="18"/>
      <c r="K47799" s="18"/>
      <c r="L47799" s="18"/>
      <c r="M47799" s="19"/>
      <c r="N47799" s="18"/>
    </row>
    <row r="47800" spans="1:14" customFormat="1">
      <c r="A47800" s="16"/>
      <c r="B47800" s="6"/>
      <c r="C47800" s="18"/>
      <c r="D47800" s="18"/>
      <c r="E47800" s="17"/>
      <c r="F47800" s="18"/>
      <c r="G47800" s="18"/>
      <c r="H47800" s="18"/>
      <c r="I47800" s="18"/>
      <c r="J47800" s="18"/>
      <c r="K47800" s="18"/>
      <c r="L47800" s="18"/>
      <c r="M47800" s="19"/>
      <c r="N47800" s="18"/>
    </row>
    <row r="47801" spans="1:14" customFormat="1">
      <c r="A47801" s="16"/>
      <c r="B47801" s="6"/>
      <c r="C47801" s="18"/>
      <c r="D47801" s="18"/>
      <c r="E47801" s="17"/>
      <c r="F47801" s="18"/>
      <c r="G47801" s="18"/>
      <c r="H47801" s="18"/>
      <c r="I47801" s="18"/>
      <c r="J47801" s="18"/>
      <c r="K47801" s="18"/>
      <c r="L47801" s="18"/>
      <c r="M47801" s="19"/>
      <c r="N47801" s="18"/>
    </row>
    <row r="47802" spans="1:14" customFormat="1">
      <c r="A47802" s="16"/>
      <c r="B47802" s="6"/>
      <c r="C47802" s="18"/>
      <c r="D47802" s="18"/>
      <c r="E47802" s="17"/>
      <c r="F47802" s="18"/>
      <c r="G47802" s="18"/>
      <c r="H47802" s="18"/>
      <c r="I47802" s="18"/>
      <c r="J47802" s="18"/>
      <c r="K47802" s="18"/>
      <c r="L47802" s="18"/>
      <c r="M47802" s="19"/>
      <c r="N47802" s="18"/>
    </row>
    <row r="47803" spans="1:14" customFormat="1">
      <c r="A47803" s="16"/>
      <c r="B47803" s="6"/>
      <c r="C47803" s="18"/>
      <c r="D47803" s="18"/>
      <c r="E47803" s="17"/>
      <c r="F47803" s="18"/>
      <c r="G47803" s="18"/>
      <c r="H47803" s="18"/>
      <c r="I47803" s="18"/>
      <c r="J47803" s="18"/>
      <c r="K47803" s="18"/>
      <c r="L47803" s="18"/>
      <c r="M47803" s="19"/>
      <c r="N47803" s="18"/>
    </row>
    <row r="47804" spans="1:14" customFormat="1">
      <c r="A47804" s="16"/>
      <c r="B47804" s="6"/>
      <c r="C47804" s="18"/>
      <c r="D47804" s="18"/>
      <c r="E47804" s="17"/>
      <c r="F47804" s="18"/>
      <c r="G47804" s="18"/>
      <c r="H47804" s="18"/>
      <c r="I47804" s="18"/>
      <c r="J47804" s="18"/>
      <c r="K47804" s="18"/>
      <c r="L47804" s="18"/>
      <c r="M47804" s="19"/>
      <c r="N47804" s="18"/>
    </row>
    <row r="47805" spans="1:14" customFormat="1">
      <c r="A47805" s="16"/>
      <c r="B47805" s="6"/>
      <c r="C47805" s="18"/>
      <c r="D47805" s="18"/>
      <c r="E47805" s="17"/>
      <c r="F47805" s="18"/>
      <c r="G47805" s="18"/>
      <c r="H47805" s="18"/>
      <c r="I47805" s="18"/>
      <c r="J47805" s="18"/>
      <c r="K47805" s="18"/>
      <c r="L47805" s="18"/>
      <c r="M47805" s="19"/>
      <c r="N47805" s="18"/>
    </row>
    <row r="47806" spans="1:14" customFormat="1">
      <c r="A47806" s="16"/>
      <c r="B47806" s="6"/>
      <c r="C47806" s="18"/>
      <c r="D47806" s="18"/>
      <c r="E47806" s="17"/>
      <c r="F47806" s="18"/>
      <c r="G47806" s="18"/>
      <c r="H47806" s="18"/>
      <c r="I47806" s="18"/>
      <c r="J47806" s="18"/>
      <c r="K47806" s="18"/>
      <c r="L47806" s="18"/>
      <c r="M47806" s="19"/>
      <c r="N47806" s="18"/>
    </row>
    <row r="47807" spans="1:14" customFormat="1">
      <c r="A47807" s="16"/>
      <c r="B47807" s="6"/>
      <c r="C47807" s="18"/>
      <c r="D47807" s="18"/>
      <c r="E47807" s="17"/>
      <c r="F47807" s="18"/>
      <c r="G47807" s="18"/>
      <c r="H47807" s="18"/>
      <c r="I47807" s="18"/>
      <c r="J47807" s="18"/>
      <c r="K47807" s="18"/>
      <c r="L47807" s="18"/>
      <c r="M47807" s="19"/>
      <c r="N47807" s="18"/>
    </row>
    <row r="47808" spans="1:14" customFormat="1">
      <c r="A47808" s="16"/>
      <c r="B47808" s="6"/>
      <c r="C47808" s="18"/>
      <c r="D47808" s="18"/>
      <c r="E47808" s="17"/>
      <c r="F47808" s="18"/>
      <c r="G47808" s="18"/>
      <c r="H47808" s="18"/>
      <c r="I47808" s="18"/>
      <c r="J47808" s="18"/>
      <c r="K47808" s="18"/>
      <c r="L47808" s="18"/>
      <c r="M47808" s="19"/>
      <c r="N47808" s="18"/>
    </row>
    <row r="47809" spans="1:14" customFormat="1">
      <c r="A47809" s="16"/>
      <c r="B47809" s="6"/>
      <c r="C47809" s="18"/>
      <c r="D47809" s="18"/>
      <c r="E47809" s="17"/>
      <c r="F47809" s="18"/>
      <c r="G47809" s="18"/>
      <c r="H47809" s="18"/>
      <c r="I47809" s="18"/>
      <c r="J47809" s="18"/>
      <c r="K47809" s="18"/>
      <c r="L47809" s="18"/>
      <c r="M47809" s="19"/>
      <c r="N47809" s="18"/>
    </row>
    <row r="47810" spans="1:14" customFormat="1">
      <c r="A47810" s="16"/>
      <c r="B47810" s="6"/>
      <c r="C47810" s="18"/>
      <c r="D47810" s="18"/>
      <c r="E47810" s="17"/>
      <c r="F47810" s="18"/>
      <c r="G47810" s="18"/>
      <c r="H47810" s="18"/>
      <c r="I47810" s="18"/>
      <c r="J47810" s="18"/>
      <c r="K47810" s="18"/>
      <c r="L47810" s="18"/>
      <c r="M47810" s="19"/>
      <c r="N47810" s="18"/>
    </row>
    <row r="47811" spans="1:14" customFormat="1">
      <c r="A47811" s="16"/>
      <c r="B47811" s="6"/>
      <c r="C47811" s="18"/>
      <c r="D47811" s="18"/>
      <c r="E47811" s="17"/>
      <c r="F47811" s="18"/>
      <c r="G47811" s="18"/>
      <c r="H47811" s="18"/>
      <c r="I47811" s="18"/>
      <c r="J47811" s="18"/>
      <c r="K47811" s="18"/>
      <c r="L47811" s="18"/>
      <c r="M47811" s="19"/>
      <c r="N47811" s="18"/>
    </row>
    <row r="47812" spans="1:14" customFormat="1">
      <c r="A47812" s="16"/>
      <c r="B47812" s="6"/>
      <c r="C47812" s="18"/>
      <c r="D47812" s="18"/>
      <c r="E47812" s="17"/>
      <c r="F47812" s="18"/>
      <c r="G47812" s="18"/>
      <c r="H47812" s="18"/>
      <c r="I47812" s="18"/>
      <c r="J47812" s="18"/>
      <c r="K47812" s="18"/>
      <c r="L47812" s="18"/>
      <c r="M47812" s="19"/>
      <c r="N47812" s="18"/>
    </row>
    <row r="47813" spans="1:14" customFormat="1">
      <c r="A47813" s="16"/>
      <c r="B47813" s="6"/>
      <c r="C47813" s="18"/>
      <c r="D47813" s="18"/>
      <c r="E47813" s="17"/>
      <c r="F47813" s="18"/>
      <c r="G47813" s="18"/>
      <c r="H47813" s="18"/>
      <c r="I47813" s="18"/>
      <c r="J47813" s="18"/>
      <c r="K47813" s="18"/>
      <c r="L47813" s="18"/>
      <c r="M47813" s="19"/>
      <c r="N47813" s="18"/>
    </row>
    <row r="47814" spans="1:14" customFormat="1">
      <c r="A47814" s="16"/>
      <c r="B47814" s="6"/>
      <c r="C47814" s="18"/>
      <c r="D47814" s="18"/>
      <c r="E47814" s="17"/>
      <c r="F47814" s="18"/>
      <c r="G47814" s="18"/>
      <c r="H47814" s="18"/>
      <c r="I47814" s="18"/>
      <c r="J47814" s="18"/>
      <c r="K47814" s="18"/>
      <c r="L47814" s="18"/>
      <c r="M47814" s="19"/>
      <c r="N47814" s="18"/>
    </row>
    <row r="47815" spans="1:14" customFormat="1">
      <c r="A47815" s="16"/>
      <c r="B47815" s="6"/>
      <c r="C47815" s="18"/>
      <c r="D47815" s="18"/>
      <c r="E47815" s="17"/>
      <c r="F47815" s="18"/>
      <c r="G47815" s="18"/>
      <c r="H47815" s="18"/>
      <c r="I47815" s="18"/>
      <c r="J47815" s="18"/>
      <c r="K47815" s="18"/>
      <c r="L47815" s="18"/>
      <c r="M47815" s="19"/>
      <c r="N47815" s="18"/>
    </row>
    <row r="47816" spans="1:14" customFormat="1">
      <c r="A47816" s="16"/>
      <c r="B47816" s="6"/>
      <c r="C47816" s="18"/>
      <c r="D47816" s="18"/>
      <c r="E47816" s="17"/>
      <c r="F47816" s="18"/>
      <c r="G47816" s="18"/>
      <c r="H47816" s="18"/>
      <c r="I47816" s="18"/>
      <c r="J47816" s="18"/>
      <c r="K47816" s="18"/>
      <c r="L47816" s="18"/>
      <c r="M47816" s="19"/>
      <c r="N47816" s="18"/>
    </row>
    <row r="47817" spans="1:14" customFormat="1">
      <c r="A47817" s="16"/>
      <c r="B47817" s="6"/>
      <c r="C47817" s="18"/>
      <c r="D47817" s="18"/>
      <c r="E47817" s="17"/>
      <c r="F47817" s="18"/>
      <c r="G47817" s="18"/>
      <c r="H47817" s="18"/>
      <c r="I47817" s="18"/>
      <c r="J47817" s="18"/>
      <c r="K47817" s="18"/>
      <c r="L47817" s="18"/>
      <c r="M47817" s="19"/>
      <c r="N47817" s="18"/>
    </row>
    <row r="47818" spans="1:14" customFormat="1">
      <c r="A47818" s="16"/>
      <c r="B47818" s="6"/>
      <c r="C47818" s="18"/>
      <c r="D47818" s="18"/>
      <c r="E47818" s="17"/>
      <c r="F47818" s="18"/>
      <c r="G47818" s="18"/>
      <c r="H47818" s="18"/>
      <c r="I47818" s="18"/>
      <c r="J47818" s="18"/>
      <c r="K47818" s="18"/>
      <c r="L47818" s="18"/>
      <c r="M47818" s="19"/>
      <c r="N47818" s="18"/>
    </row>
    <row r="47819" spans="1:14" customFormat="1">
      <c r="A47819" s="16"/>
      <c r="B47819" s="6"/>
      <c r="C47819" s="18"/>
      <c r="D47819" s="18"/>
      <c r="E47819" s="17"/>
      <c r="F47819" s="18"/>
      <c r="G47819" s="18"/>
      <c r="H47819" s="18"/>
      <c r="I47819" s="18"/>
      <c r="J47819" s="18"/>
      <c r="K47819" s="18"/>
      <c r="L47819" s="18"/>
      <c r="M47819" s="19"/>
      <c r="N47819" s="18"/>
    </row>
    <row r="47820" spans="1:14" customFormat="1">
      <c r="A47820" s="16"/>
      <c r="B47820" s="6"/>
      <c r="C47820" s="18"/>
      <c r="D47820" s="18"/>
      <c r="E47820" s="17"/>
      <c r="F47820" s="18"/>
      <c r="G47820" s="18"/>
      <c r="H47820" s="18"/>
      <c r="I47820" s="18"/>
      <c r="J47820" s="18"/>
      <c r="K47820" s="18"/>
      <c r="L47820" s="18"/>
      <c r="M47820" s="19"/>
      <c r="N47820" s="18"/>
    </row>
    <row r="47821" spans="1:14" customFormat="1">
      <c r="A47821" s="16"/>
      <c r="B47821" s="6"/>
      <c r="C47821" s="18"/>
      <c r="D47821" s="18"/>
      <c r="E47821" s="17"/>
      <c r="F47821" s="18"/>
      <c r="G47821" s="18"/>
      <c r="H47821" s="18"/>
      <c r="I47821" s="18"/>
      <c r="J47821" s="18"/>
      <c r="K47821" s="18"/>
      <c r="L47821" s="18"/>
      <c r="M47821" s="19"/>
      <c r="N47821" s="18"/>
    </row>
    <row r="47822" spans="1:14" customFormat="1">
      <c r="A47822" s="16"/>
      <c r="B47822" s="6"/>
      <c r="C47822" s="18"/>
      <c r="D47822" s="18"/>
      <c r="E47822" s="17"/>
      <c r="F47822" s="18"/>
      <c r="G47822" s="18"/>
      <c r="H47822" s="18"/>
      <c r="I47822" s="18"/>
      <c r="J47822" s="18"/>
      <c r="K47822" s="18"/>
      <c r="L47822" s="18"/>
      <c r="M47822" s="19"/>
      <c r="N47822" s="18"/>
    </row>
    <row r="47823" spans="1:14" customFormat="1">
      <c r="A47823" s="16"/>
      <c r="B47823" s="6"/>
      <c r="C47823" s="18"/>
      <c r="D47823" s="18"/>
      <c r="E47823" s="17"/>
      <c r="F47823" s="18"/>
      <c r="G47823" s="18"/>
      <c r="H47823" s="18"/>
      <c r="I47823" s="18"/>
      <c r="J47823" s="18"/>
      <c r="K47823" s="18"/>
      <c r="L47823" s="18"/>
      <c r="M47823" s="19"/>
      <c r="N47823" s="18"/>
    </row>
    <row r="47824" spans="1:14" customFormat="1">
      <c r="A47824" s="16"/>
      <c r="B47824" s="6"/>
      <c r="C47824" s="18"/>
      <c r="D47824" s="18"/>
      <c r="E47824" s="17"/>
      <c r="F47824" s="18"/>
      <c r="G47824" s="18"/>
      <c r="H47824" s="18"/>
      <c r="I47824" s="18"/>
      <c r="J47824" s="18"/>
      <c r="K47824" s="18"/>
      <c r="L47824" s="18"/>
      <c r="M47824" s="19"/>
      <c r="N47824" s="18"/>
    </row>
    <row r="47825" spans="1:14" customFormat="1">
      <c r="A47825" s="16"/>
      <c r="B47825" s="6"/>
      <c r="C47825" s="18"/>
      <c r="D47825" s="18"/>
      <c r="E47825" s="17"/>
      <c r="F47825" s="18"/>
      <c r="G47825" s="18"/>
      <c r="H47825" s="18"/>
      <c r="I47825" s="18"/>
      <c r="J47825" s="18"/>
      <c r="K47825" s="18"/>
      <c r="L47825" s="18"/>
      <c r="M47825" s="19"/>
      <c r="N47825" s="18"/>
    </row>
    <row r="47826" spans="1:14" customFormat="1">
      <c r="A47826" s="16"/>
      <c r="B47826" s="6"/>
      <c r="C47826" s="18"/>
      <c r="D47826" s="18"/>
      <c r="E47826" s="17"/>
      <c r="F47826" s="18"/>
      <c r="G47826" s="18"/>
      <c r="H47826" s="18"/>
      <c r="I47826" s="18"/>
      <c r="J47826" s="18"/>
      <c r="K47826" s="18"/>
      <c r="L47826" s="18"/>
      <c r="M47826" s="19"/>
      <c r="N47826" s="18"/>
    </row>
    <row r="47827" spans="1:14" customFormat="1">
      <c r="A47827" s="16"/>
      <c r="B47827" s="6"/>
      <c r="C47827" s="18"/>
      <c r="D47827" s="18"/>
      <c r="E47827" s="17"/>
      <c r="F47827" s="18"/>
      <c r="G47827" s="18"/>
      <c r="H47827" s="18"/>
      <c r="I47827" s="18"/>
      <c r="J47827" s="18"/>
      <c r="K47827" s="18"/>
      <c r="L47827" s="18"/>
      <c r="M47827" s="19"/>
      <c r="N47827" s="18"/>
    </row>
    <row r="47828" spans="1:14" customFormat="1">
      <c r="A47828" s="16"/>
      <c r="B47828" s="6"/>
      <c r="C47828" s="18"/>
      <c r="D47828" s="18"/>
      <c r="E47828" s="17"/>
      <c r="F47828" s="18"/>
      <c r="G47828" s="18"/>
      <c r="H47828" s="18"/>
      <c r="I47828" s="18"/>
      <c r="J47828" s="18"/>
      <c r="K47828" s="18"/>
      <c r="L47828" s="18"/>
      <c r="M47828" s="19"/>
      <c r="N47828" s="18"/>
    </row>
    <row r="47829" spans="1:14" customFormat="1">
      <c r="A47829" s="16"/>
      <c r="B47829" s="6"/>
      <c r="C47829" s="18"/>
      <c r="D47829" s="18"/>
      <c r="E47829" s="17"/>
      <c r="F47829" s="18"/>
      <c r="G47829" s="18"/>
      <c r="H47829" s="18"/>
      <c r="I47829" s="18"/>
      <c r="J47829" s="18"/>
      <c r="K47829" s="18"/>
      <c r="L47829" s="18"/>
      <c r="M47829" s="19"/>
      <c r="N47829" s="18"/>
    </row>
    <row r="47830" spans="1:14" customFormat="1">
      <c r="A47830" s="16"/>
      <c r="B47830" s="6"/>
      <c r="C47830" s="18"/>
      <c r="D47830" s="18"/>
      <c r="E47830" s="17"/>
      <c r="F47830" s="18"/>
      <c r="G47830" s="18"/>
      <c r="H47830" s="18"/>
      <c r="I47830" s="18"/>
      <c r="J47830" s="18"/>
      <c r="K47830" s="18"/>
      <c r="L47830" s="18"/>
      <c r="M47830" s="19"/>
      <c r="N47830" s="18"/>
    </row>
    <row r="47831" spans="1:14" customFormat="1">
      <c r="A47831" s="16"/>
      <c r="B47831" s="6"/>
      <c r="C47831" s="18"/>
      <c r="D47831" s="18"/>
      <c r="E47831" s="17"/>
      <c r="F47831" s="18"/>
      <c r="G47831" s="18"/>
      <c r="H47831" s="18"/>
      <c r="I47831" s="18"/>
      <c r="J47831" s="18"/>
      <c r="K47831" s="18"/>
      <c r="L47831" s="18"/>
      <c r="M47831" s="19"/>
      <c r="N47831" s="18"/>
    </row>
    <row r="47832" spans="1:14" customFormat="1">
      <c r="A47832" s="16"/>
      <c r="B47832" s="6"/>
      <c r="C47832" s="18"/>
      <c r="D47832" s="18"/>
      <c r="E47832" s="17"/>
      <c r="F47832" s="18"/>
      <c r="G47832" s="18"/>
      <c r="H47832" s="18"/>
      <c r="I47832" s="18"/>
      <c r="J47832" s="18"/>
      <c r="K47832" s="18"/>
      <c r="L47832" s="18"/>
      <c r="M47832" s="19"/>
      <c r="N47832" s="18"/>
    </row>
    <row r="47833" spans="1:14" customFormat="1">
      <c r="A47833" s="16"/>
      <c r="B47833" s="6"/>
      <c r="C47833" s="18"/>
      <c r="D47833" s="18"/>
      <c r="E47833" s="17"/>
      <c r="F47833" s="18"/>
      <c r="G47833" s="18"/>
      <c r="H47833" s="18"/>
      <c r="I47833" s="18"/>
      <c r="J47833" s="18"/>
      <c r="K47833" s="18"/>
      <c r="L47833" s="18"/>
      <c r="M47833" s="19"/>
      <c r="N47833" s="18"/>
    </row>
    <row r="47834" spans="1:14" customFormat="1">
      <c r="A47834" s="16"/>
      <c r="B47834" s="6"/>
      <c r="C47834" s="18"/>
      <c r="D47834" s="18"/>
      <c r="E47834" s="17"/>
      <c r="F47834" s="18"/>
      <c r="G47834" s="18"/>
      <c r="H47834" s="18"/>
      <c r="I47834" s="18"/>
      <c r="J47834" s="18"/>
      <c r="K47834" s="18"/>
      <c r="L47834" s="18"/>
      <c r="M47834" s="19"/>
      <c r="N47834" s="18"/>
    </row>
    <row r="47835" spans="1:14" customFormat="1">
      <c r="A47835" s="16"/>
      <c r="B47835" s="6"/>
      <c r="C47835" s="18"/>
      <c r="D47835" s="18"/>
      <c r="E47835" s="17"/>
      <c r="F47835" s="18"/>
      <c r="G47835" s="18"/>
      <c r="H47835" s="18"/>
      <c r="I47835" s="18"/>
      <c r="J47835" s="18"/>
      <c r="K47835" s="18"/>
      <c r="L47835" s="18"/>
      <c r="M47835" s="19"/>
      <c r="N47835" s="18"/>
    </row>
    <row r="47836" spans="1:14" customFormat="1">
      <c r="A47836" s="16"/>
      <c r="B47836" s="6"/>
      <c r="C47836" s="18"/>
      <c r="D47836" s="18"/>
      <c r="E47836" s="17"/>
      <c r="F47836" s="18"/>
      <c r="G47836" s="18"/>
      <c r="H47836" s="18"/>
      <c r="I47836" s="18"/>
      <c r="J47836" s="18"/>
      <c r="K47836" s="18"/>
      <c r="L47836" s="18"/>
      <c r="M47836" s="19"/>
      <c r="N47836" s="18"/>
    </row>
    <row r="47837" spans="1:14" customFormat="1">
      <c r="A47837" s="16"/>
      <c r="B47837" s="6"/>
      <c r="C47837" s="18"/>
      <c r="D47837" s="18"/>
      <c r="E47837" s="17"/>
      <c r="F47837" s="18"/>
      <c r="G47837" s="18"/>
      <c r="H47837" s="18"/>
      <c r="I47837" s="18"/>
      <c r="J47837" s="18"/>
      <c r="K47837" s="18"/>
      <c r="L47837" s="18"/>
      <c r="M47837" s="19"/>
      <c r="N47837" s="18"/>
    </row>
    <row r="47838" spans="1:14" customFormat="1">
      <c r="A47838" s="16"/>
      <c r="B47838" s="6"/>
      <c r="C47838" s="18"/>
      <c r="D47838" s="18"/>
      <c r="E47838" s="17"/>
      <c r="F47838" s="18"/>
      <c r="G47838" s="18"/>
      <c r="H47838" s="18"/>
      <c r="I47838" s="18"/>
      <c r="J47838" s="18"/>
      <c r="K47838" s="18"/>
      <c r="L47838" s="18"/>
      <c r="M47838" s="19"/>
      <c r="N47838" s="18"/>
    </row>
    <row r="47839" spans="1:14" customFormat="1">
      <c r="A47839" s="16"/>
      <c r="B47839" s="6"/>
      <c r="C47839" s="18"/>
      <c r="D47839" s="18"/>
      <c r="E47839" s="17"/>
      <c r="F47839" s="18"/>
      <c r="G47839" s="18"/>
      <c r="H47839" s="18"/>
      <c r="I47839" s="18"/>
      <c r="J47839" s="18"/>
      <c r="K47839" s="18"/>
      <c r="L47839" s="18"/>
      <c r="M47839" s="19"/>
      <c r="N47839" s="18"/>
    </row>
    <row r="47840" spans="1:14" customFormat="1">
      <c r="A47840" s="16"/>
      <c r="B47840" s="6"/>
      <c r="C47840" s="18"/>
      <c r="D47840" s="18"/>
      <c r="E47840" s="17"/>
      <c r="F47840" s="18"/>
      <c r="G47840" s="18"/>
      <c r="H47840" s="18"/>
      <c r="I47840" s="18"/>
      <c r="J47840" s="18"/>
      <c r="K47840" s="18"/>
      <c r="L47840" s="18"/>
      <c r="M47840" s="19"/>
      <c r="N47840" s="18"/>
    </row>
    <row r="47841" spans="1:14" customFormat="1">
      <c r="A47841" s="16"/>
      <c r="B47841" s="6"/>
      <c r="C47841" s="18"/>
      <c r="D47841" s="18"/>
      <c r="E47841" s="17"/>
      <c r="F47841" s="18"/>
      <c r="G47841" s="18"/>
      <c r="H47841" s="18"/>
      <c r="I47841" s="18"/>
      <c r="J47841" s="18"/>
      <c r="K47841" s="18"/>
      <c r="L47841" s="18"/>
      <c r="M47841" s="19"/>
      <c r="N47841" s="18"/>
    </row>
    <row r="47842" spans="1:14" customFormat="1">
      <c r="A47842" s="16"/>
      <c r="B47842" s="6"/>
      <c r="C47842" s="18"/>
      <c r="D47842" s="18"/>
      <c r="E47842" s="17"/>
      <c r="F47842" s="18"/>
      <c r="G47842" s="18"/>
      <c r="H47842" s="18"/>
      <c r="I47842" s="18"/>
      <c r="J47842" s="18"/>
      <c r="K47842" s="18"/>
      <c r="L47842" s="18"/>
      <c r="M47842" s="19"/>
      <c r="N47842" s="18"/>
    </row>
    <row r="47843" spans="1:14" customFormat="1">
      <c r="A47843" s="16"/>
      <c r="B47843" s="6"/>
      <c r="C47843" s="18"/>
      <c r="D47843" s="18"/>
      <c r="E47843" s="17"/>
      <c r="F47843" s="18"/>
      <c r="G47843" s="18"/>
      <c r="H47843" s="18"/>
      <c r="I47843" s="18"/>
      <c r="J47843" s="18"/>
      <c r="K47843" s="18"/>
      <c r="L47843" s="18"/>
      <c r="M47843" s="19"/>
      <c r="N47843" s="18"/>
    </row>
    <row r="47844" spans="1:14" customFormat="1">
      <c r="A47844" s="16"/>
      <c r="B47844" s="6"/>
      <c r="C47844" s="18"/>
      <c r="D47844" s="18"/>
      <c r="E47844" s="17"/>
      <c r="F47844" s="18"/>
      <c r="G47844" s="18"/>
      <c r="H47844" s="18"/>
      <c r="I47844" s="18"/>
      <c r="J47844" s="18"/>
      <c r="K47844" s="18"/>
      <c r="L47844" s="18"/>
      <c r="M47844" s="19"/>
      <c r="N47844" s="18"/>
    </row>
    <row r="47845" spans="1:14" customFormat="1">
      <c r="A47845" s="16"/>
      <c r="B47845" s="6"/>
      <c r="C47845" s="18"/>
      <c r="D47845" s="18"/>
      <c r="E47845" s="17"/>
      <c r="F47845" s="18"/>
      <c r="G47845" s="18"/>
      <c r="H47845" s="18"/>
      <c r="I47845" s="18"/>
      <c r="J47845" s="18"/>
      <c r="K47845" s="18"/>
      <c r="L47845" s="18"/>
      <c r="M47845" s="19"/>
      <c r="N47845" s="18"/>
    </row>
    <row r="47846" spans="1:14" customFormat="1">
      <c r="A47846" s="16"/>
      <c r="B47846" s="6"/>
      <c r="C47846" s="18"/>
      <c r="D47846" s="18"/>
      <c r="E47846" s="17"/>
      <c r="F47846" s="18"/>
      <c r="G47846" s="18"/>
      <c r="H47846" s="18"/>
      <c r="I47846" s="18"/>
      <c r="J47846" s="18"/>
      <c r="K47846" s="18"/>
      <c r="L47846" s="18"/>
      <c r="M47846" s="19"/>
      <c r="N47846" s="18"/>
    </row>
    <row r="47847" spans="1:14" customFormat="1">
      <c r="A47847" s="16"/>
      <c r="B47847" s="6"/>
      <c r="C47847" s="18"/>
      <c r="D47847" s="18"/>
      <c r="E47847" s="17"/>
      <c r="F47847" s="18"/>
      <c r="G47847" s="18"/>
      <c r="H47847" s="18"/>
      <c r="I47847" s="18"/>
      <c r="J47847" s="18"/>
      <c r="K47847" s="18"/>
      <c r="L47847" s="18"/>
      <c r="M47847" s="19"/>
      <c r="N47847" s="18"/>
    </row>
    <row r="47848" spans="1:14" customFormat="1">
      <c r="A47848" s="16"/>
      <c r="B47848" s="6"/>
      <c r="C47848" s="18"/>
      <c r="D47848" s="18"/>
      <c r="E47848" s="17"/>
      <c r="F47848" s="18"/>
      <c r="G47848" s="18"/>
      <c r="H47848" s="18"/>
      <c r="I47848" s="18"/>
      <c r="J47848" s="18"/>
      <c r="K47848" s="18"/>
      <c r="L47848" s="18"/>
      <c r="M47848" s="19"/>
      <c r="N47848" s="18"/>
    </row>
    <row r="47849" spans="1:14" customFormat="1">
      <c r="A47849" s="16"/>
      <c r="B47849" s="6"/>
      <c r="C47849" s="18"/>
      <c r="D47849" s="18"/>
      <c r="E47849" s="17"/>
      <c r="F47849" s="18"/>
      <c r="G47849" s="18"/>
      <c r="H47849" s="18"/>
      <c r="I47849" s="18"/>
      <c r="J47849" s="18"/>
      <c r="K47849" s="18"/>
      <c r="L47849" s="18"/>
      <c r="M47849" s="19"/>
      <c r="N47849" s="18"/>
    </row>
    <row r="47850" spans="1:14" customFormat="1">
      <c r="A47850" s="16"/>
      <c r="B47850" s="6"/>
      <c r="C47850" s="18"/>
      <c r="D47850" s="18"/>
      <c r="E47850" s="17"/>
      <c r="F47850" s="18"/>
      <c r="G47850" s="18"/>
      <c r="H47850" s="18"/>
      <c r="I47850" s="18"/>
      <c r="J47850" s="18"/>
      <c r="K47850" s="18"/>
      <c r="L47850" s="18"/>
      <c r="M47850" s="19"/>
      <c r="N47850" s="18"/>
    </row>
    <row r="47851" spans="1:14" customFormat="1">
      <c r="A47851" s="16"/>
      <c r="B47851" s="6"/>
      <c r="C47851" s="18"/>
      <c r="D47851" s="18"/>
      <c r="E47851" s="17"/>
      <c r="F47851" s="18"/>
      <c r="G47851" s="18"/>
      <c r="H47851" s="18"/>
      <c r="I47851" s="18"/>
      <c r="J47851" s="18"/>
      <c r="K47851" s="18"/>
      <c r="L47851" s="18"/>
      <c r="M47851" s="19"/>
      <c r="N47851" s="18"/>
    </row>
    <row r="47852" spans="1:14" customFormat="1">
      <c r="A47852" s="16"/>
      <c r="B47852" s="6"/>
      <c r="C47852" s="18"/>
      <c r="D47852" s="18"/>
      <c r="E47852" s="17"/>
      <c r="F47852" s="18"/>
      <c r="G47852" s="18"/>
      <c r="H47852" s="18"/>
      <c r="I47852" s="18"/>
      <c r="J47852" s="18"/>
      <c r="K47852" s="18"/>
      <c r="L47852" s="18"/>
      <c r="M47852" s="19"/>
      <c r="N47852" s="18"/>
    </row>
    <row r="47853" spans="1:14" customFormat="1">
      <c r="A47853" s="16"/>
      <c r="B47853" s="6"/>
      <c r="C47853" s="18"/>
      <c r="D47853" s="18"/>
      <c r="E47853" s="17"/>
      <c r="F47853" s="18"/>
      <c r="G47853" s="18"/>
      <c r="H47853" s="18"/>
      <c r="I47853" s="18"/>
      <c r="J47853" s="18"/>
      <c r="K47853" s="18"/>
      <c r="L47853" s="18"/>
      <c r="M47853" s="19"/>
      <c r="N47853" s="18"/>
    </row>
    <row r="47854" spans="1:14" customFormat="1">
      <c r="A47854" s="16"/>
      <c r="B47854" s="6"/>
      <c r="C47854" s="18"/>
      <c r="D47854" s="18"/>
      <c r="E47854" s="17"/>
      <c r="F47854" s="18"/>
      <c r="G47854" s="18"/>
      <c r="H47854" s="18"/>
      <c r="I47854" s="18"/>
      <c r="J47854" s="18"/>
      <c r="K47854" s="18"/>
      <c r="L47854" s="18"/>
      <c r="M47854" s="19"/>
      <c r="N47854" s="18"/>
    </row>
    <row r="47855" spans="1:14" customFormat="1">
      <c r="A47855" s="16"/>
      <c r="B47855" s="6"/>
      <c r="C47855" s="18"/>
      <c r="D47855" s="18"/>
      <c r="E47855" s="17"/>
      <c r="F47855" s="18"/>
      <c r="G47855" s="18"/>
      <c r="H47855" s="18"/>
      <c r="I47855" s="18"/>
      <c r="J47855" s="18"/>
      <c r="K47855" s="18"/>
      <c r="L47855" s="18"/>
      <c r="M47855" s="19"/>
      <c r="N47855" s="18"/>
    </row>
    <row r="47856" spans="1:14" customFormat="1">
      <c r="A47856" s="16"/>
      <c r="B47856" s="6"/>
      <c r="C47856" s="18"/>
      <c r="D47856" s="18"/>
      <c r="E47856" s="17"/>
      <c r="F47856" s="18"/>
      <c r="G47856" s="18"/>
      <c r="H47856" s="18"/>
      <c r="I47856" s="18"/>
      <c r="J47856" s="18"/>
      <c r="K47856" s="18"/>
      <c r="L47856" s="18"/>
      <c r="M47856" s="19"/>
      <c r="N47856" s="18"/>
    </row>
    <row r="47857" spans="1:14" customFormat="1">
      <c r="A47857" s="16"/>
      <c r="B47857" s="6"/>
      <c r="C47857" s="18"/>
      <c r="D47857" s="18"/>
      <c r="E47857" s="17"/>
      <c r="F47857" s="18"/>
      <c r="G47857" s="18"/>
      <c r="H47857" s="18"/>
      <c r="I47857" s="18"/>
      <c r="J47857" s="18"/>
      <c r="K47857" s="18"/>
      <c r="L47857" s="18"/>
      <c r="M47857" s="19"/>
      <c r="N47857" s="18"/>
    </row>
    <row r="47858" spans="1:14" customFormat="1">
      <c r="A47858" s="16"/>
      <c r="B47858" s="6"/>
      <c r="C47858" s="18"/>
      <c r="D47858" s="18"/>
      <c r="E47858" s="17"/>
      <c r="F47858" s="18"/>
      <c r="G47858" s="18"/>
      <c r="H47858" s="18"/>
      <c r="I47858" s="18"/>
      <c r="J47858" s="18"/>
      <c r="K47858" s="18"/>
      <c r="L47858" s="18"/>
      <c r="M47858" s="19"/>
      <c r="N47858" s="18"/>
    </row>
    <row r="47859" spans="1:14" customFormat="1">
      <c r="A47859" s="16"/>
      <c r="B47859" s="6"/>
      <c r="C47859" s="18"/>
      <c r="D47859" s="18"/>
      <c r="E47859" s="17"/>
      <c r="F47859" s="18"/>
      <c r="G47859" s="18"/>
      <c r="H47859" s="18"/>
      <c r="I47859" s="18"/>
      <c r="J47859" s="18"/>
      <c r="K47859" s="18"/>
      <c r="L47859" s="18"/>
      <c r="M47859" s="19"/>
      <c r="N47859" s="18"/>
    </row>
    <row r="47860" spans="1:14" customFormat="1">
      <c r="A47860" s="16"/>
      <c r="B47860" s="6"/>
      <c r="C47860" s="18"/>
      <c r="D47860" s="18"/>
      <c r="E47860" s="17"/>
      <c r="F47860" s="18"/>
      <c r="G47860" s="18"/>
      <c r="H47860" s="18"/>
      <c r="I47860" s="18"/>
      <c r="J47860" s="18"/>
      <c r="K47860" s="18"/>
      <c r="L47860" s="18"/>
      <c r="M47860" s="19"/>
      <c r="N47860" s="18"/>
    </row>
    <row r="47861" spans="1:14" customFormat="1">
      <c r="A47861" s="16"/>
      <c r="B47861" s="6"/>
      <c r="C47861" s="18"/>
      <c r="D47861" s="18"/>
      <c r="E47861" s="17"/>
      <c r="F47861" s="18"/>
      <c r="G47861" s="18"/>
      <c r="H47861" s="18"/>
      <c r="I47861" s="18"/>
      <c r="J47861" s="18"/>
      <c r="K47861" s="18"/>
      <c r="L47861" s="18"/>
      <c r="M47861" s="19"/>
      <c r="N47861" s="18"/>
    </row>
    <row r="47862" spans="1:14" customFormat="1">
      <c r="A47862" s="16"/>
      <c r="B47862" s="6"/>
      <c r="C47862" s="18"/>
      <c r="D47862" s="18"/>
      <c r="E47862" s="17"/>
      <c r="F47862" s="18"/>
      <c r="G47862" s="18"/>
      <c r="H47862" s="18"/>
      <c r="I47862" s="18"/>
      <c r="J47862" s="18"/>
      <c r="K47862" s="18"/>
      <c r="L47862" s="18"/>
      <c r="M47862" s="19"/>
      <c r="N47862" s="18"/>
    </row>
    <row r="47863" spans="1:14" customFormat="1">
      <c r="A47863" s="16"/>
      <c r="B47863" s="6"/>
      <c r="C47863" s="18"/>
      <c r="D47863" s="18"/>
      <c r="E47863" s="17"/>
      <c r="F47863" s="18"/>
      <c r="G47863" s="18"/>
      <c r="H47863" s="18"/>
      <c r="I47863" s="18"/>
      <c r="J47863" s="18"/>
      <c r="K47863" s="18"/>
      <c r="L47863" s="18"/>
      <c r="M47863" s="19"/>
      <c r="N47863" s="18"/>
    </row>
    <row r="47864" spans="1:14" customFormat="1">
      <c r="A47864" s="16"/>
      <c r="B47864" s="6"/>
      <c r="C47864" s="18"/>
      <c r="D47864" s="18"/>
      <c r="E47864" s="17"/>
      <c r="F47864" s="18"/>
      <c r="G47864" s="18"/>
      <c r="H47864" s="18"/>
      <c r="I47864" s="18"/>
      <c r="J47864" s="18"/>
      <c r="K47864" s="18"/>
      <c r="L47864" s="18"/>
      <c r="M47864" s="19"/>
      <c r="N47864" s="18"/>
    </row>
    <row r="47865" spans="1:14" customFormat="1">
      <c r="A47865" s="16"/>
      <c r="B47865" s="6"/>
      <c r="C47865" s="18"/>
      <c r="D47865" s="18"/>
      <c r="E47865" s="17"/>
      <c r="F47865" s="18"/>
      <c r="G47865" s="18"/>
      <c r="H47865" s="18"/>
      <c r="I47865" s="18"/>
      <c r="J47865" s="18"/>
      <c r="K47865" s="18"/>
      <c r="L47865" s="18"/>
      <c r="M47865" s="19"/>
      <c r="N47865" s="18"/>
    </row>
    <row r="47866" spans="1:14" customFormat="1">
      <c r="A47866" s="16"/>
      <c r="B47866" s="6"/>
      <c r="C47866" s="18"/>
      <c r="D47866" s="18"/>
      <c r="E47866" s="17"/>
      <c r="F47866" s="18"/>
      <c r="G47866" s="18"/>
      <c r="H47866" s="18"/>
      <c r="I47866" s="18"/>
      <c r="J47866" s="18"/>
      <c r="K47866" s="18"/>
      <c r="L47866" s="18"/>
      <c r="M47866" s="19"/>
      <c r="N47866" s="18"/>
    </row>
    <row r="47867" spans="1:14" customFormat="1">
      <c r="A47867" s="16"/>
      <c r="B47867" s="6"/>
      <c r="C47867" s="18"/>
      <c r="D47867" s="18"/>
      <c r="E47867" s="17"/>
      <c r="F47867" s="18"/>
      <c r="G47867" s="18"/>
      <c r="H47867" s="18"/>
      <c r="I47867" s="18"/>
      <c r="J47867" s="18"/>
      <c r="K47867" s="18"/>
      <c r="L47867" s="18"/>
      <c r="M47867" s="19"/>
      <c r="N47867" s="18"/>
    </row>
    <row r="47868" spans="1:14" customFormat="1">
      <c r="A47868" s="16"/>
      <c r="B47868" s="6"/>
      <c r="C47868" s="18"/>
      <c r="D47868" s="18"/>
      <c r="E47868" s="17"/>
      <c r="F47868" s="18"/>
      <c r="G47868" s="18"/>
      <c r="H47868" s="18"/>
      <c r="I47868" s="18"/>
      <c r="J47868" s="18"/>
      <c r="K47868" s="18"/>
      <c r="L47868" s="18"/>
      <c r="M47868" s="19"/>
      <c r="N47868" s="18"/>
    </row>
    <row r="47869" spans="1:14" customFormat="1">
      <c r="A47869" s="16"/>
      <c r="B47869" s="6"/>
      <c r="C47869" s="18"/>
      <c r="D47869" s="18"/>
      <c r="E47869" s="17"/>
      <c r="F47869" s="18"/>
      <c r="G47869" s="18"/>
      <c r="H47869" s="18"/>
      <c r="I47869" s="18"/>
      <c r="J47869" s="18"/>
      <c r="K47869" s="18"/>
      <c r="L47869" s="18"/>
      <c r="M47869" s="19"/>
      <c r="N47869" s="18"/>
    </row>
    <row r="47870" spans="1:14" customFormat="1">
      <c r="A47870" s="16"/>
      <c r="B47870" s="6"/>
      <c r="C47870" s="18"/>
      <c r="D47870" s="18"/>
      <c r="E47870" s="17"/>
      <c r="F47870" s="18"/>
      <c r="G47870" s="18"/>
      <c r="H47870" s="18"/>
      <c r="I47870" s="18"/>
      <c r="J47870" s="18"/>
      <c r="K47870" s="18"/>
      <c r="L47870" s="18"/>
      <c r="M47870" s="19"/>
      <c r="N47870" s="18"/>
    </row>
    <row r="47871" spans="1:14" customFormat="1">
      <c r="A47871" s="16"/>
      <c r="B47871" s="6"/>
      <c r="C47871" s="18"/>
      <c r="D47871" s="18"/>
      <c r="E47871" s="17"/>
      <c r="F47871" s="18"/>
      <c r="G47871" s="18"/>
      <c r="H47871" s="18"/>
      <c r="I47871" s="18"/>
      <c r="J47871" s="18"/>
      <c r="K47871" s="18"/>
      <c r="L47871" s="18"/>
      <c r="M47871" s="19"/>
      <c r="N47871" s="18"/>
    </row>
    <row r="47872" spans="1:14" customFormat="1">
      <c r="A47872" s="16"/>
      <c r="B47872" s="6"/>
      <c r="C47872" s="18"/>
      <c r="D47872" s="18"/>
      <c r="E47872" s="17"/>
      <c r="F47872" s="18"/>
      <c r="G47872" s="18"/>
      <c r="H47872" s="18"/>
      <c r="I47872" s="18"/>
      <c r="J47872" s="18"/>
      <c r="K47872" s="18"/>
      <c r="L47872" s="18"/>
      <c r="M47872" s="19"/>
      <c r="N47872" s="18"/>
    </row>
    <row r="47873" spans="1:14" customFormat="1">
      <c r="A47873" s="16"/>
      <c r="B47873" s="6"/>
      <c r="C47873" s="18"/>
      <c r="D47873" s="18"/>
      <c r="E47873" s="17"/>
      <c r="F47873" s="18"/>
      <c r="G47873" s="18"/>
      <c r="H47873" s="18"/>
      <c r="I47873" s="18"/>
      <c r="J47873" s="18"/>
      <c r="K47873" s="18"/>
      <c r="L47873" s="18"/>
      <c r="M47873" s="19"/>
      <c r="N47873" s="18"/>
    </row>
    <row r="47874" spans="1:14" customFormat="1">
      <c r="A47874" s="16"/>
      <c r="B47874" s="6"/>
      <c r="C47874" s="18"/>
      <c r="D47874" s="18"/>
      <c r="E47874" s="17"/>
      <c r="F47874" s="18"/>
      <c r="G47874" s="18"/>
      <c r="H47874" s="18"/>
      <c r="I47874" s="18"/>
      <c r="J47874" s="18"/>
      <c r="K47874" s="18"/>
      <c r="L47874" s="18"/>
      <c r="M47874" s="19"/>
      <c r="N47874" s="18"/>
    </row>
    <row r="47875" spans="1:14" customFormat="1">
      <c r="A47875" s="16"/>
      <c r="B47875" s="6"/>
      <c r="C47875" s="18"/>
      <c r="D47875" s="18"/>
      <c r="E47875" s="17"/>
      <c r="F47875" s="18"/>
      <c r="G47875" s="18"/>
      <c r="H47875" s="18"/>
      <c r="I47875" s="18"/>
      <c r="J47875" s="18"/>
      <c r="K47875" s="18"/>
      <c r="L47875" s="18"/>
      <c r="M47875" s="19"/>
      <c r="N47875" s="18"/>
    </row>
    <row r="47876" spans="1:14" customFormat="1">
      <c r="A47876" s="16"/>
      <c r="B47876" s="6"/>
      <c r="C47876" s="18"/>
      <c r="D47876" s="18"/>
      <c r="E47876" s="17"/>
      <c r="F47876" s="18"/>
      <c r="G47876" s="18"/>
      <c r="H47876" s="18"/>
      <c r="I47876" s="18"/>
      <c r="J47876" s="18"/>
      <c r="K47876" s="18"/>
      <c r="L47876" s="18"/>
      <c r="M47876" s="19"/>
      <c r="N47876" s="18"/>
    </row>
    <row r="47877" spans="1:14" customFormat="1">
      <c r="A47877" s="16"/>
      <c r="B47877" s="6"/>
      <c r="C47877" s="18"/>
      <c r="D47877" s="18"/>
      <c r="E47877" s="17"/>
      <c r="F47877" s="18"/>
      <c r="G47877" s="18"/>
      <c r="H47877" s="18"/>
      <c r="I47877" s="18"/>
      <c r="J47877" s="18"/>
      <c r="K47877" s="18"/>
      <c r="L47877" s="18"/>
      <c r="M47877" s="19"/>
      <c r="N47877" s="18"/>
    </row>
    <row r="47878" spans="1:14" customFormat="1">
      <c r="A47878" s="16"/>
      <c r="B47878" s="6"/>
      <c r="C47878" s="18"/>
      <c r="D47878" s="18"/>
      <c r="E47878" s="17"/>
      <c r="F47878" s="18"/>
      <c r="G47878" s="18"/>
      <c r="H47878" s="18"/>
      <c r="I47878" s="18"/>
      <c r="J47878" s="18"/>
      <c r="K47878" s="18"/>
      <c r="L47878" s="18"/>
      <c r="M47878" s="19"/>
      <c r="N47878" s="18"/>
    </row>
    <row r="47879" spans="1:14" customFormat="1">
      <c r="A47879" s="16"/>
      <c r="B47879" s="6"/>
      <c r="C47879" s="18"/>
      <c r="D47879" s="18"/>
      <c r="E47879" s="17"/>
      <c r="F47879" s="18"/>
      <c r="G47879" s="18"/>
      <c r="H47879" s="18"/>
      <c r="I47879" s="18"/>
      <c r="J47879" s="18"/>
      <c r="K47879" s="18"/>
      <c r="L47879" s="18"/>
      <c r="M47879" s="19"/>
      <c r="N47879" s="18"/>
    </row>
    <row r="47880" spans="1:14" customFormat="1">
      <c r="A47880" s="16"/>
      <c r="B47880" s="6"/>
      <c r="C47880" s="18"/>
      <c r="D47880" s="18"/>
      <c r="E47880" s="17"/>
      <c r="F47880" s="18"/>
      <c r="G47880" s="18"/>
      <c r="H47880" s="18"/>
      <c r="I47880" s="18"/>
      <c r="J47880" s="18"/>
      <c r="K47880" s="18"/>
      <c r="L47880" s="18"/>
      <c r="M47880" s="19"/>
      <c r="N47880" s="18"/>
    </row>
    <row r="47881" spans="1:14" customFormat="1">
      <c r="A47881" s="16"/>
      <c r="B47881" s="6"/>
      <c r="C47881" s="18"/>
      <c r="D47881" s="18"/>
      <c r="E47881" s="17"/>
      <c r="F47881" s="18"/>
      <c r="G47881" s="18"/>
      <c r="H47881" s="18"/>
      <c r="I47881" s="18"/>
      <c r="J47881" s="18"/>
      <c r="K47881" s="18"/>
      <c r="L47881" s="18"/>
      <c r="M47881" s="19"/>
      <c r="N47881" s="18"/>
    </row>
    <row r="47882" spans="1:14" customFormat="1">
      <c r="A47882" s="16"/>
      <c r="B47882" s="6"/>
      <c r="C47882" s="18"/>
      <c r="D47882" s="18"/>
      <c r="E47882" s="17"/>
      <c r="F47882" s="18"/>
      <c r="G47882" s="18"/>
      <c r="H47882" s="18"/>
      <c r="I47882" s="18"/>
      <c r="J47882" s="18"/>
      <c r="K47882" s="18"/>
      <c r="L47882" s="18"/>
      <c r="M47882" s="19"/>
      <c r="N47882" s="18"/>
    </row>
    <row r="47883" spans="1:14" customFormat="1">
      <c r="A47883" s="16"/>
      <c r="B47883" s="6"/>
      <c r="C47883" s="18"/>
      <c r="D47883" s="18"/>
      <c r="E47883" s="17"/>
      <c r="F47883" s="18"/>
      <c r="G47883" s="18"/>
      <c r="H47883" s="18"/>
      <c r="I47883" s="18"/>
      <c r="J47883" s="18"/>
      <c r="K47883" s="18"/>
      <c r="L47883" s="18"/>
      <c r="M47883" s="19"/>
      <c r="N47883" s="18"/>
    </row>
    <row r="47884" spans="1:14" customFormat="1">
      <c r="A47884" s="16"/>
      <c r="B47884" s="6"/>
      <c r="C47884" s="18"/>
      <c r="D47884" s="18"/>
      <c r="E47884" s="17"/>
      <c r="F47884" s="18"/>
      <c r="G47884" s="18"/>
      <c r="H47884" s="18"/>
      <c r="I47884" s="18"/>
      <c r="J47884" s="18"/>
      <c r="K47884" s="18"/>
      <c r="L47884" s="18"/>
      <c r="M47884" s="19"/>
      <c r="N47884" s="18"/>
    </row>
    <row r="47885" spans="1:14" customFormat="1">
      <c r="A47885" s="16"/>
      <c r="B47885" s="6"/>
      <c r="C47885" s="18"/>
      <c r="D47885" s="18"/>
      <c r="E47885" s="17"/>
      <c r="F47885" s="18"/>
      <c r="G47885" s="18"/>
      <c r="H47885" s="18"/>
      <c r="I47885" s="18"/>
      <c r="J47885" s="18"/>
      <c r="K47885" s="18"/>
      <c r="L47885" s="18"/>
      <c r="M47885" s="19"/>
      <c r="N47885" s="18"/>
    </row>
    <row r="47886" spans="1:14" customFormat="1">
      <c r="A47886" s="16"/>
      <c r="B47886" s="6"/>
      <c r="C47886" s="18"/>
      <c r="D47886" s="18"/>
      <c r="E47886" s="17"/>
      <c r="F47886" s="18"/>
      <c r="G47886" s="18"/>
      <c r="H47886" s="18"/>
      <c r="I47886" s="18"/>
      <c r="J47886" s="18"/>
      <c r="K47886" s="18"/>
      <c r="L47886" s="18"/>
      <c r="M47886" s="19"/>
      <c r="N47886" s="18"/>
    </row>
    <row r="47887" spans="1:14" customFormat="1">
      <c r="A47887" s="16"/>
      <c r="B47887" s="6"/>
      <c r="C47887" s="18"/>
      <c r="D47887" s="18"/>
      <c r="E47887" s="17"/>
      <c r="F47887" s="18"/>
      <c r="G47887" s="18"/>
      <c r="H47887" s="18"/>
      <c r="I47887" s="18"/>
      <c r="J47887" s="18"/>
      <c r="K47887" s="18"/>
      <c r="L47887" s="18"/>
      <c r="M47887" s="19"/>
      <c r="N47887" s="18"/>
    </row>
    <row r="47888" spans="1:14" customFormat="1">
      <c r="A47888" s="16"/>
      <c r="B47888" s="6"/>
      <c r="C47888" s="18"/>
      <c r="D47888" s="18"/>
      <c r="E47888" s="17"/>
      <c r="F47888" s="18"/>
      <c r="G47888" s="18"/>
      <c r="H47888" s="18"/>
      <c r="I47888" s="18"/>
      <c r="J47888" s="18"/>
      <c r="K47888" s="18"/>
      <c r="L47888" s="18"/>
      <c r="M47888" s="19"/>
      <c r="N47888" s="18"/>
    </row>
    <row r="47889" spans="1:14" customFormat="1">
      <c r="A47889" s="16"/>
      <c r="B47889" s="6"/>
      <c r="C47889" s="18"/>
      <c r="D47889" s="18"/>
      <c r="E47889" s="17"/>
      <c r="F47889" s="18"/>
      <c r="G47889" s="18"/>
      <c r="H47889" s="18"/>
      <c r="I47889" s="18"/>
      <c r="J47889" s="18"/>
      <c r="K47889" s="18"/>
      <c r="L47889" s="18"/>
      <c r="M47889" s="19"/>
      <c r="N47889" s="18"/>
    </row>
    <row r="47890" spans="1:14" customFormat="1">
      <c r="A47890" s="16"/>
      <c r="B47890" s="6"/>
      <c r="C47890" s="18"/>
      <c r="D47890" s="18"/>
      <c r="E47890" s="17"/>
      <c r="F47890" s="18"/>
      <c r="G47890" s="18"/>
      <c r="H47890" s="18"/>
      <c r="I47890" s="18"/>
      <c r="J47890" s="18"/>
      <c r="K47890" s="18"/>
      <c r="L47890" s="18"/>
      <c r="M47890" s="19"/>
      <c r="N47890" s="18"/>
    </row>
    <row r="47891" spans="1:14" customFormat="1">
      <c r="A47891" s="16"/>
      <c r="B47891" s="6"/>
      <c r="C47891" s="18"/>
      <c r="D47891" s="18"/>
      <c r="E47891" s="17"/>
      <c r="F47891" s="18"/>
      <c r="G47891" s="18"/>
      <c r="H47891" s="18"/>
      <c r="I47891" s="18"/>
      <c r="J47891" s="18"/>
      <c r="K47891" s="18"/>
      <c r="L47891" s="18"/>
      <c r="M47891" s="19"/>
      <c r="N47891" s="18"/>
    </row>
    <row r="47892" spans="1:14" customFormat="1">
      <c r="A47892" s="16"/>
      <c r="B47892" s="6"/>
      <c r="C47892" s="18"/>
      <c r="D47892" s="18"/>
      <c r="E47892" s="17"/>
      <c r="F47892" s="18"/>
      <c r="G47892" s="18"/>
      <c r="H47892" s="18"/>
      <c r="I47892" s="18"/>
      <c r="J47892" s="18"/>
      <c r="K47892" s="18"/>
      <c r="L47892" s="18"/>
      <c r="M47892" s="19"/>
      <c r="N47892" s="18"/>
    </row>
    <row r="47893" spans="1:14" customFormat="1">
      <c r="A47893" s="16"/>
      <c r="B47893" s="6"/>
      <c r="C47893" s="18"/>
      <c r="D47893" s="18"/>
      <c r="E47893" s="17"/>
      <c r="F47893" s="18"/>
      <c r="G47893" s="18"/>
      <c r="H47893" s="18"/>
      <c r="I47893" s="18"/>
      <c r="J47893" s="18"/>
      <c r="K47893" s="18"/>
      <c r="L47893" s="18"/>
      <c r="M47893" s="19"/>
      <c r="N47893" s="18"/>
    </row>
    <row r="47894" spans="1:14" customFormat="1">
      <c r="A47894" s="16"/>
      <c r="B47894" s="6"/>
      <c r="C47894" s="18"/>
      <c r="D47894" s="18"/>
      <c r="E47894" s="17"/>
      <c r="F47894" s="18"/>
      <c r="G47894" s="18"/>
      <c r="H47894" s="18"/>
      <c r="I47894" s="18"/>
      <c r="J47894" s="18"/>
      <c r="K47894" s="18"/>
      <c r="L47894" s="18"/>
      <c r="M47894" s="19"/>
      <c r="N47894" s="18"/>
    </row>
    <row r="47895" spans="1:14" customFormat="1">
      <c r="A47895" s="16"/>
      <c r="B47895" s="6"/>
      <c r="C47895" s="18"/>
      <c r="D47895" s="18"/>
      <c r="E47895" s="17"/>
      <c r="F47895" s="18"/>
      <c r="G47895" s="18"/>
      <c r="H47895" s="18"/>
      <c r="I47895" s="18"/>
      <c r="J47895" s="18"/>
      <c r="K47895" s="18"/>
      <c r="L47895" s="18"/>
      <c r="M47895" s="19"/>
      <c r="N47895" s="18"/>
    </row>
    <row r="47896" spans="1:14" customFormat="1">
      <c r="A47896" s="16"/>
      <c r="B47896" s="6"/>
      <c r="C47896" s="18"/>
      <c r="D47896" s="18"/>
      <c r="E47896" s="17"/>
      <c r="F47896" s="18"/>
      <c r="G47896" s="18"/>
      <c r="H47896" s="18"/>
      <c r="I47896" s="18"/>
      <c r="J47896" s="18"/>
      <c r="K47896" s="18"/>
      <c r="L47896" s="18"/>
      <c r="M47896" s="19"/>
      <c r="N47896" s="18"/>
    </row>
    <row r="47897" spans="1:14" customFormat="1">
      <c r="A47897" s="16"/>
      <c r="B47897" s="6"/>
      <c r="C47897" s="18"/>
      <c r="D47897" s="18"/>
      <c r="E47897" s="17"/>
      <c r="F47897" s="18"/>
      <c r="G47897" s="18"/>
      <c r="H47897" s="18"/>
      <c r="I47897" s="18"/>
      <c r="J47897" s="18"/>
      <c r="K47897" s="18"/>
      <c r="L47897" s="18"/>
      <c r="M47897" s="19"/>
      <c r="N47897" s="18"/>
    </row>
    <row r="47898" spans="1:14" customFormat="1">
      <c r="A47898" s="16"/>
      <c r="B47898" s="6"/>
      <c r="C47898" s="18"/>
      <c r="D47898" s="18"/>
      <c r="E47898" s="17"/>
      <c r="F47898" s="18"/>
      <c r="G47898" s="18"/>
      <c r="H47898" s="18"/>
      <c r="I47898" s="18"/>
      <c r="J47898" s="18"/>
      <c r="K47898" s="18"/>
      <c r="L47898" s="18"/>
      <c r="M47898" s="19"/>
      <c r="N47898" s="18"/>
    </row>
    <row r="47899" spans="1:14" customFormat="1">
      <c r="A47899" s="16"/>
      <c r="B47899" s="6"/>
      <c r="C47899" s="18"/>
      <c r="D47899" s="18"/>
      <c r="E47899" s="17"/>
      <c r="F47899" s="18"/>
      <c r="G47899" s="18"/>
      <c r="H47899" s="18"/>
      <c r="I47899" s="18"/>
      <c r="J47899" s="18"/>
      <c r="K47899" s="18"/>
      <c r="L47899" s="18"/>
      <c r="M47899" s="19"/>
      <c r="N47899" s="18"/>
    </row>
    <row r="47900" spans="1:14" customFormat="1">
      <c r="A47900" s="16"/>
      <c r="B47900" s="6"/>
      <c r="C47900" s="18"/>
      <c r="D47900" s="18"/>
      <c r="E47900" s="17"/>
      <c r="F47900" s="18"/>
      <c r="G47900" s="18"/>
      <c r="H47900" s="18"/>
      <c r="I47900" s="18"/>
      <c r="J47900" s="18"/>
      <c r="K47900" s="18"/>
      <c r="L47900" s="18"/>
      <c r="M47900" s="19"/>
      <c r="N47900" s="18"/>
    </row>
    <row r="47901" spans="1:14" customFormat="1">
      <c r="A47901" s="16"/>
      <c r="B47901" s="6"/>
      <c r="C47901" s="18"/>
      <c r="D47901" s="18"/>
      <c r="E47901" s="17"/>
      <c r="F47901" s="18"/>
      <c r="G47901" s="18"/>
      <c r="H47901" s="18"/>
      <c r="I47901" s="18"/>
      <c r="J47901" s="18"/>
      <c r="K47901" s="18"/>
      <c r="L47901" s="18"/>
      <c r="M47901" s="19"/>
      <c r="N47901" s="18"/>
    </row>
    <row r="47902" spans="1:14" customFormat="1">
      <c r="A47902" s="16"/>
      <c r="B47902" s="6"/>
      <c r="C47902" s="18"/>
      <c r="D47902" s="18"/>
      <c r="E47902" s="17"/>
      <c r="F47902" s="18"/>
      <c r="G47902" s="18"/>
      <c r="H47902" s="18"/>
      <c r="I47902" s="18"/>
      <c r="J47902" s="18"/>
      <c r="K47902" s="18"/>
      <c r="L47902" s="18"/>
      <c r="M47902" s="19"/>
      <c r="N47902" s="18"/>
    </row>
    <row r="47903" spans="1:14" customFormat="1">
      <c r="A47903" s="16"/>
      <c r="B47903" s="6"/>
      <c r="C47903" s="18"/>
      <c r="D47903" s="18"/>
      <c r="E47903" s="17"/>
      <c r="F47903" s="18"/>
      <c r="G47903" s="18"/>
      <c r="H47903" s="18"/>
      <c r="I47903" s="18"/>
      <c r="J47903" s="18"/>
      <c r="K47903" s="18"/>
      <c r="L47903" s="18"/>
      <c r="M47903" s="19"/>
      <c r="N47903" s="18"/>
    </row>
    <row r="47904" spans="1:14" customFormat="1">
      <c r="A47904" s="16"/>
      <c r="B47904" s="6"/>
      <c r="C47904" s="18"/>
      <c r="D47904" s="18"/>
      <c r="E47904" s="17"/>
      <c r="F47904" s="18"/>
      <c r="G47904" s="18"/>
      <c r="H47904" s="18"/>
      <c r="I47904" s="18"/>
      <c r="J47904" s="18"/>
      <c r="K47904" s="18"/>
      <c r="L47904" s="18"/>
      <c r="M47904" s="19"/>
      <c r="N47904" s="18"/>
    </row>
    <row r="47905" spans="1:14" customFormat="1">
      <c r="A47905" s="16"/>
      <c r="B47905" s="6"/>
      <c r="C47905" s="18"/>
      <c r="D47905" s="18"/>
      <c r="E47905" s="17"/>
      <c r="F47905" s="18"/>
      <c r="G47905" s="18"/>
      <c r="H47905" s="18"/>
      <c r="I47905" s="18"/>
      <c r="J47905" s="18"/>
      <c r="K47905" s="18"/>
      <c r="L47905" s="18"/>
      <c r="M47905" s="19"/>
      <c r="N47905" s="18"/>
    </row>
    <row r="47906" spans="1:14" customFormat="1">
      <c r="A47906" s="16"/>
      <c r="B47906" s="6"/>
      <c r="C47906" s="18"/>
      <c r="D47906" s="18"/>
      <c r="E47906" s="17"/>
      <c r="F47906" s="18"/>
      <c r="G47906" s="18"/>
      <c r="H47906" s="18"/>
      <c r="I47906" s="18"/>
      <c r="J47906" s="18"/>
      <c r="K47906" s="18"/>
      <c r="L47906" s="18"/>
      <c r="M47906" s="19"/>
      <c r="N47906" s="18"/>
    </row>
    <row r="47907" spans="1:14" customFormat="1">
      <c r="A47907" s="16"/>
      <c r="B47907" s="6"/>
      <c r="C47907" s="18"/>
      <c r="D47907" s="18"/>
      <c r="E47907" s="17"/>
      <c r="F47907" s="18"/>
      <c r="G47907" s="18"/>
      <c r="H47907" s="18"/>
      <c r="I47907" s="18"/>
      <c r="J47907" s="18"/>
      <c r="K47907" s="18"/>
      <c r="L47907" s="18"/>
      <c r="M47907" s="19"/>
      <c r="N47907" s="18"/>
    </row>
    <row r="47908" spans="1:14" customFormat="1">
      <c r="A47908" s="16"/>
      <c r="B47908" s="6"/>
      <c r="C47908" s="18"/>
      <c r="D47908" s="18"/>
      <c r="E47908" s="17"/>
      <c r="F47908" s="18"/>
      <c r="G47908" s="18"/>
      <c r="H47908" s="18"/>
      <c r="I47908" s="18"/>
      <c r="J47908" s="18"/>
      <c r="K47908" s="18"/>
      <c r="L47908" s="18"/>
      <c r="M47908" s="19"/>
      <c r="N47908" s="18"/>
    </row>
    <row r="47909" spans="1:14" customFormat="1">
      <c r="A47909" s="16"/>
      <c r="B47909" s="6"/>
      <c r="C47909" s="18"/>
      <c r="D47909" s="18"/>
      <c r="E47909" s="17"/>
      <c r="F47909" s="18"/>
      <c r="G47909" s="18"/>
      <c r="H47909" s="18"/>
      <c r="I47909" s="18"/>
      <c r="J47909" s="18"/>
      <c r="K47909" s="18"/>
      <c r="L47909" s="18"/>
      <c r="M47909" s="19"/>
      <c r="N47909" s="18"/>
    </row>
    <row r="47910" spans="1:14" customFormat="1">
      <c r="A47910" s="16"/>
      <c r="B47910" s="6"/>
      <c r="C47910" s="18"/>
      <c r="D47910" s="18"/>
      <c r="E47910" s="17"/>
      <c r="F47910" s="18"/>
      <c r="G47910" s="18"/>
      <c r="H47910" s="18"/>
      <c r="I47910" s="18"/>
      <c r="J47910" s="18"/>
      <c r="K47910" s="18"/>
      <c r="L47910" s="18"/>
      <c r="M47910" s="19"/>
      <c r="N47910" s="18"/>
    </row>
    <row r="47911" spans="1:14" customFormat="1">
      <c r="A47911" s="16"/>
      <c r="B47911" s="6"/>
      <c r="C47911" s="18"/>
      <c r="D47911" s="18"/>
      <c r="E47911" s="17"/>
      <c r="F47911" s="18"/>
      <c r="G47911" s="18"/>
      <c r="H47911" s="18"/>
      <c r="I47911" s="18"/>
      <c r="J47911" s="18"/>
      <c r="K47911" s="18"/>
      <c r="L47911" s="18"/>
      <c r="M47911" s="19"/>
      <c r="N47911" s="18"/>
    </row>
    <row r="47912" spans="1:14" customFormat="1">
      <c r="A47912" s="16"/>
      <c r="B47912" s="6"/>
      <c r="C47912" s="18"/>
      <c r="D47912" s="18"/>
      <c r="E47912" s="17"/>
      <c r="F47912" s="18"/>
      <c r="G47912" s="18"/>
      <c r="H47912" s="18"/>
      <c r="I47912" s="18"/>
      <c r="J47912" s="18"/>
      <c r="K47912" s="18"/>
      <c r="L47912" s="18"/>
      <c r="M47912" s="19"/>
      <c r="N47912" s="18"/>
    </row>
    <row r="47913" spans="1:14" customFormat="1">
      <c r="A47913" s="16"/>
      <c r="B47913" s="6"/>
      <c r="C47913" s="18"/>
      <c r="D47913" s="18"/>
      <c r="E47913" s="17"/>
      <c r="F47913" s="18"/>
      <c r="G47913" s="18"/>
      <c r="H47913" s="18"/>
      <c r="I47913" s="18"/>
      <c r="J47913" s="18"/>
      <c r="K47913" s="18"/>
      <c r="L47913" s="18"/>
      <c r="M47913" s="19"/>
      <c r="N47913" s="18"/>
    </row>
    <row r="47914" spans="1:14" customFormat="1">
      <c r="A47914" s="16"/>
      <c r="B47914" s="6"/>
      <c r="C47914" s="18"/>
      <c r="D47914" s="18"/>
      <c r="E47914" s="17"/>
      <c r="F47914" s="18"/>
      <c r="G47914" s="18"/>
      <c r="H47914" s="18"/>
      <c r="I47914" s="18"/>
      <c r="J47914" s="18"/>
      <c r="K47914" s="18"/>
      <c r="L47914" s="18"/>
      <c r="M47914" s="19"/>
      <c r="N47914" s="18"/>
    </row>
    <row r="47915" spans="1:14" customFormat="1">
      <c r="A47915" s="16"/>
      <c r="B47915" s="6"/>
      <c r="C47915" s="18"/>
      <c r="D47915" s="18"/>
      <c r="E47915" s="17"/>
      <c r="F47915" s="18"/>
      <c r="G47915" s="18"/>
      <c r="H47915" s="18"/>
      <c r="I47915" s="18"/>
      <c r="J47915" s="18"/>
      <c r="K47915" s="18"/>
      <c r="L47915" s="18"/>
      <c r="M47915" s="19"/>
      <c r="N47915" s="18"/>
    </row>
    <row r="47916" spans="1:14" customFormat="1">
      <c r="A47916" s="16"/>
      <c r="B47916" s="6"/>
      <c r="C47916" s="18"/>
      <c r="D47916" s="18"/>
      <c r="E47916" s="17"/>
      <c r="F47916" s="18"/>
      <c r="G47916" s="18"/>
      <c r="H47916" s="18"/>
      <c r="I47916" s="18"/>
      <c r="J47916" s="18"/>
      <c r="K47916" s="18"/>
      <c r="L47916" s="18"/>
      <c r="M47916" s="19"/>
      <c r="N47916" s="18"/>
    </row>
    <row r="47917" spans="1:14" customFormat="1">
      <c r="A47917" s="16"/>
      <c r="B47917" s="6"/>
      <c r="C47917" s="18"/>
      <c r="D47917" s="18"/>
      <c r="E47917" s="17"/>
      <c r="F47917" s="18"/>
      <c r="G47917" s="18"/>
      <c r="H47917" s="18"/>
      <c r="I47917" s="18"/>
      <c r="J47917" s="18"/>
      <c r="K47917" s="18"/>
      <c r="L47917" s="18"/>
      <c r="M47917" s="19"/>
      <c r="N47917" s="18"/>
    </row>
    <row r="47918" spans="1:14" customFormat="1">
      <c r="A47918" s="16"/>
      <c r="B47918" s="6"/>
      <c r="C47918" s="18"/>
      <c r="D47918" s="18"/>
      <c r="E47918" s="17"/>
      <c r="F47918" s="18"/>
      <c r="G47918" s="18"/>
      <c r="H47918" s="18"/>
      <c r="I47918" s="18"/>
      <c r="J47918" s="18"/>
      <c r="K47918" s="18"/>
      <c r="L47918" s="18"/>
      <c r="M47918" s="19"/>
      <c r="N47918" s="18"/>
    </row>
    <row r="47919" spans="1:14" customFormat="1">
      <c r="A47919" s="16"/>
      <c r="B47919" s="6"/>
      <c r="C47919" s="18"/>
      <c r="D47919" s="18"/>
      <c r="E47919" s="17"/>
      <c r="F47919" s="18"/>
      <c r="G47919" s="18"/>
      <c r="H47919" s="18"/>
      <c r="I47919" s="18"/>
      <c r="J47919" s="18"/>
      <c r="K47919" s="18"/>
      <c r="L47919" s="18"/>
      <c r="M47919" s="19"/>
      <c r="N47919" s="18"/>
    </row>
    <row r="47920" spans="1:14" customFormat="1">
      <c r="A47920" s="16"/>
      <c r="B47920" s="6"/>
      <c r="C47920" s="18"/>
      <c r="D47920" s="18"/>
      <c r="E47920" s="17"/>
      <c r="F47920" s="18"/>
      <c r="G47920" s="18"/>
      <c r="H47920" s="18"/>
      <c r="I47920" s="18"/>
      <c r="J47920" s="18"/>
      <c r="K47920" s="18"/>
      <c r="L47920" s="18"/>
      <c r="M47920" s="19"/>
      <c r="N47920" s="18"/>
    </row>
    <row r="47921" spans="1:14" customFormat="1">
      <c r="A47921" s="16"/>
      <c r="B47921" s="6"/>
      <c r="C47921" s="18"/>
      <c r="D47921" s="18"/>
      <c r="E47921" s="17"/>
      <c r="F47921" s="18"/>
      <c r="G47921" s="18"/>
      <c r="H47921" s="18"/>
      <c r="I47921" s="18"/>
      <c r="J47921" s="18"/>
      <c r="K47921" s="18"/>
      <c r="L47921" s="18"/>
      <c r="M47921" s="19"/>
      <c r="N47921" s="18"/>
    </row>
    <row r="47922" spans="1:14" customFormat="1">
      <c r="A47922" s="16"/>
      <c r="B47922" s="6"/>
      <c r="C47922" s="18"/>
      <c r="D47922" s="18"/>
      <c r="E47922" s="17"/>
      <c r="F47922" s="18"/>
      <c r="G47922" s="18"/>
      <c r="H47922" s="18"/>
      <c r="I47922" s="18"/>
      <c r="J47922" s="18"/>
      <c r="K47922" s="18"/>
      <c r="L47922" s="18"/>
      <c r="M47922" s="19"/>
      <c r="N47922" s="18"/>
    </row>
    <row r="47923" spans="1:14" customFormat="1">
      <c r="A47923" s="16"/>
      <c r="B47923" s="6"/>
      <c r="C47923" s="18"/>
      <c r="D47923" s="18"/>
      <c r="E47923" s="17"/>
      <c r="F47923" s="18"/>
      <c r="G47923" s="18"/>
      <c r="H47923" s="18"/>
      <c r="I47923" s="18"/>
      <c r="J47923" s="18"/>
      <c r="K47923" s="18"/>
      <c r="L47923" s="18"/>
      <c r="M47923" s="19"/>
      <c r="N47923" s="18"/>
    </row>
    <row r="47924" spans="1:14" customFormat="1">
      <c r="A47924" s="16"/>
      <c r="B47924" s="6"/>
      <c r="C47924" s="18"/>
      <c r="D47924" s="18"/>
      <c r="E47924" s="17"/>
      <c r="F47924" s="18"/>
      <c r="G47924" s="18"/>
      <c r="H47924" s="18"/>
      <c r="I47924" s="18"/>
      <c r="J47924" s="18"/>
      <c r="K47924" s="18"/>
      <c r="L47924" s="18"/>
      <c r="M47924" s="19"/>
      <c r="N47924" s="18"/>
    </row>
    <row r="47925" spans="1:14" customFormat="1">
      <c r="A47925" s="16"/>
      <c r="B47925" s="6"/>
      <c r="C47925" s="18"/>
      <c r="D47925" s="18"/>
      <c r="E47925" s="17"/>
      <c r="F47925" s="18"/>
      <c r="G47925" s="18"/>
      <c r="H47925" s="18"/>
      <c r="I47925" s="18"/>
      <c r="J47925" s="18"/>
      <c r="K47925" s="18"/>
      <c r="L47925" s="18"/>
      <c r="M47925" s="19"/>
      <c r="N47925" s="18"/>
    </row>
    <row r="47926" spans="1:14" customFormat="1">
      <c r="A47926" s="16"/>
      <c r="B47926" s="6"/>
      <c r="C47926" s="18"/>
      <c r="D47926" s="18"/>
      <c r="E47926" s="17"/>
      <c r="F47926" s="18"/>
      <c r="G47926" s="18"/>
      <c r="H47926" s="18"/>
      <c r="I47926" s="18"/>
      <c r="J47926" s="18"/>
      <c r="K47926" s="18"/>
      <c r="L47926" s="18"/>
      <c r="M47926" s="19"/>
      <c r="N47926" s="18"/>
    </row>
    <row r="47927" spans="1:14" customFormat="1">
      <c r="A47927" s="16"/>
      <c r="B47927" s="6"/>
      <c r="C47927" s="18"/>
      <c r="D47927" s="18"/>
      <c r="E47927" s="17"/>
      <c r="F47927" s="18"/>
      <c r="G47927" s="18"/>
      <c r="H47927" s="18"/>
      <c r="I47927" s="18"/>
      <c r="J47927" s="18"/>
      <c r="K47927" s="18"/>
      <c r="L47927" s="18"/>
      <c r="M47927" s="19"/>
      <c r="N47927" s="18"/>
    </row>
    <row r="47928" spans="1:14" customFormat="1">
      <c r="A47928" s="16"/>
      <c r="B47928" s="6"/>
      <c r="C47928" s="18"/>
      <c r="D47928" s="18"/>
      <c r="E47928" s="17"/>
      <c r="F47928" s="18"/>
      <c r="G47928" s="18"/>
      <c r="H47928" s="18"/>
      <c r="I47928" s="18"/>
      <c r="J47928" s="18"/>
      <c r="K47928" s="18"/>
      <c r="L47928" s="18"/>
      <c r="M47928" s="19"/>
      <c r="N47928" s="18"/>
    </row>
    <row r="47929" spans="1:14" customFormat="1">
      <c r="A47929" s="16"/>
      <c r="B47929" s="6"/>
      <c r="C47929" s="18"/>
      <c r="D47929" s="18"/>
      <c r="E47929" s="17"/>
      <c r="F47929" s="18"/>
      <c r="G47929" s="18"/>
      <c r="H47929" s="18"/>
      <c r="I47929" s="18"/>
      <c r="J47929" s="18"/>
      <c r="K47929" s="18"/>
      <c r="L47929" s="18"/>
      <c r="M47929" s="19"/>
      <c r="N47929" s="18"/>
    </row>
    <row r="47930" spans="1:14" customFormat="1">
      <c r="A47930" s="16"/>
      <c r="B47930" s="6"/>
      <c r="C47930" s="18"/>
      <c r="D47930" s="18"/>
      <c r="E47930" s="17"/>
      <c r="F47930" s="18"/>
      <c r="G47930" s="18"/>
      <c r="H47930" s="18"/>
      <c r="I47930" s="18"/>
      <c r="J47930" s="18"/>
      <c r="K47930" s="18"/>
      <c r="L47930" s="18"/>
      <c r="M47930" s="19"/>
      <c r="N47930" s="18"/>
    </row>
    <row r="47931" spans="1:14" customFormat="1">
      <c r="A47931" s="16"/>
      <c r="B47931" s="6"/>
      <c r="C47931" s="18"/>
      <c r="D47931" s="18"/>
      <c r="E47931" s="17"/>
      <c r="F47931" s="18"/>
      <c r="G47931" s="18"/>
      <c r="H47931" s="18"/>
      <c r="I47931" s="18"/>
      <c r="J47931" s="18"/>
      <c r="K47931" s="18"/>
      <c r="L47931" s="18"/>
      <c r="M47931" s="19"/>
      <c r="N47931" s="18"/>
    </row>
    <row r="47932" spans="1:14" customFormat="1">
      <c r="A47932" s="16"/>
      <c r="B47932" s="6"/>
      <c r="C47932" s="18"/>
      <c r="D47932" s="18"/>
      <c r="E47932" s="17"/>
      <c r="F47932" s="18"/>
      <c r="G47932" s="18"/>
      <c r="H47932" s="18"/>
      <c r="I47932" s="18"/>
      <c r="J47932" s="18"/>
      <c r="K47932" s="18"/>
      <c r="L47932" s="18"/>
      <c r="M47932" s="19"/>
      <c r="N47932" s="18"/>
    </row>
    <row r="47933" spans="1:14" customFormat="1">
      <c r="A47933" s="16"/>
      <c r="B47933" s="6"/>
      <c r="C47933" s="18"/>
      <c r="D47933" s="18"/>
      <c r="E47933" s="17"/>
      <c r="F47933" s="18"/>
      <c r="G47933" s="18"/>
      <c r="H47933" s="18"/>
      <c r="I47933" s="18"/>
      <c r="J47933" s="18"/>
      <c r="K47933" s="18"/>
      <c r="L47933" s="18"/>
      <c r="M47933" s="19"/>
      <c r="N47933" s="18"/>
    </row>
    <row r="47934" spans="1:14" customFormat="1">
      <c r="A47934" s="16"/>
      <c r="B47934" s="6"/>
      <c r="C47934" s="18"/>
      <c r="D47934" s="18"/>
      <c r="E47934" s="17"/>
      <c r="F47934" s="18"/>
      <c r="G47934" s="18"/>
      <c r="H47934" s="18"/>
      <c r="I47934" s="18"/>
      <c r="J47934" s="18"/>
      <c r="K47934" s="18"/>
      <c r="L47934" s="18"/>
      <c r="M47934" s="19"/>
      <c r="N47934" s="18"/>
    </row>
    <row r="47935" spans="1:14" customFormat="1">
      <c r="A47935" s="16"/>
      <c r="B47935" s="6"/>
      <c r="C47935" s="18"/>
      <c r="D47935" s="18"/>
      <c r="E47935" s="17"/>
      <c r="F47935" s="18"/>
      <c r="G47935" s="18"/>
      <c r="H47935" s="18"/>
      <c r="I47935" s="18"/>
      <c r="J47935" s="18"/>
      <c r="K47935" s="18"/>
      <c r="L47935" s="18"/>
      <c r="M47935" s="19"/>
      <c r="N47935" s="18"/>
    </row>
    <row r="47936" spans="1:14" customFormat="1">
      <c r="A47936" s="16"/>
      <c r="B47936" s="6"/>
      <c r="C47936" s="18"/>
      <c r="D47936" s="18"/>
      <c r="E47936" s="17"/>
      <c r="F47936" s="18"/>
      <c r="G47936" s="18"/>
      <c r="H47936" s="18"/>
      <c r="I47936" s="18"/>
      <c r="J47936" s="18"/>
      <c r="K47936" s="18"/>
      <c r="L47936" s="18"/>
      <c r="M47936" s="19"/>
      <c r="N47936" s="18"/>
    </row>
    <row r="47937" spans="1:14" customFormat="1">
      <c r="A47937" s="16"/>
      <c r="B47937" s="6"/>
      <c r="C47937" s="18"/>
      <c r="D47937" s="18"/>
      <c r="E47937" s="17"/>
      <c r="F47937" s="18"/>
      <c r="G47937" s="18"/>
      <c r="H47937" s="18"/>
      <c r="I47937" s="18"/>
      <c r="J47937" s="18"/>
      <c r="K47937" s="18"/>
      <c r="L47937" s="18"/>
      <c r="M47937" s="19"/>
      <c r="N47937" s="18"/>
    </row>
    <row r="47938" spans="1:14" customFormat="1">
      <c r="A47938" s="16"/>
      <c r="B47938" s="6"/>
      <c r="C47938" s="18"/>
      <c r="D47938" s="18"/>
      <c r="E47938" s="17"/>
      <c r="F47938" s="18"/>
      <c r="G47938" s="18"/>
      <c r="H47938" s="18"/>
      <c r="I47938" s="18"/>
      <c r="J47938" s="18"/>
      <c r="K47938" s="18"/>
      <c r="L47938" s="18"/>
      <c r="M47938" s="19"/>
      <c r="N47938" s="18"/>
    </row>
    <row r="47939" spans="1:14" customFormat="1">
      <c r="A47939" s="16"/>
      <c r="B47939" s="6"/>
      <c r="C47939" s="18"/>
      <c r="D47939" s="18"/>
      <c r="E47939" s="17"/>
      <c r="F47939" s="18"/>
      <c r="G47939" s="18"/>
      <c r="H47939" s="18"/>
      <c r="I47939" s="18"/>
      <c r="J47939" s="18"/>
      <c r="K47939" s="18"/>
      <c r="L47939" s="18"/>
      <c r="M47939" s="19"/>
      <c r="N47939" s="18"/>
    </row>
    <row r="47940" spans="1:14" customFormat="1">
      <c r="A47940" s="16"/>
      <c r="B47940" s="6"/>
      <c r="C47940" s="18"/>
      <c r="D47940" s="18"/>
      <c r="E47940" s="17"/>
      <c r="F47940" s="18"/>
      <c r="G47940" s="18"/>
      <c r="H47940" s="18"/>
      <c r="I47940" s="18"/>
      <c r="J47940" s="18"/>
      <c r="K47940" s="18"/>
      <c r="L47940" s="18"/>
      <c r="M47940" s="19"/>
      <c r="N47940" s="18"/>
    </row>
    <row r="47941" spans="1:14" customFormat="1">
      <c r="A47941" s="16"/>
      <c r="B47941" s="6"/>
      <c r="C47941" s="18"/>
      <c r="D47941" s="18"/>
      <c r="E47941" s="17"/>
      <c r="F47941" s="18"/>
      <c r="G47941" s="18"/>
      <c r="H47941" s="18"/>
      <c r="I47941" s="18"/>
      <c r="J47941" s="18"/>
      <c r="K47941" s="18"/>
      <c r="L47941" s="18"/>
      <c r="M47941" s="19"/>
      <c r="N47941" s="18"/>
    </row>
    <row r="47942" spans="1:14" customFormat="1">
      <c r="A47942" s="16"/>
      <c r="B47942" s="6"/>
      <c r="C47942" s="18"/>
      <c r="D47942" s="18"/>
      <c r="E47942" s="17"/>
      <c r="F47942" s="18"/>
      <c r="G47942" s="18"/>
      <c r="H47942" s="18"/>
      <c r="I47942" s="18"/>
      <c r="J47942" s="18"/>
      <c r="K47942" s="18"/>
      <c r="L47942" s="18"/>
      <c r="M47942" s="19"/>
      <c r="N47942" s="18"/>
    </row>
    <row r="47943" spans="1:14" customFormat="1">
      <c r="A47943" s="16"/>
      <c r="B47943" s="6"/>
      <c r="C47943" s="18"/>
      <c r="D47943" s="18"/>
      <c r="E47943" s="17"/>
      <c r="F47943" s="18"/>
      <c r="G47943" s="18"/>
      <c r="H47943" s="18"/>
      <c r="I47943" s="18"/>
      <c r="J47943" s="18"/>
      <c r="K47943" s="18"/>
      <c r="L47943" s="18"/>
      <c r="M47943" s="19"/>
      <c r="N47943" s="18"/>
    </row>
    <row r="47944" spans="1:14" customFormat="1">
      <c r="A47944" s="16"/>
      <c r="B47944" s="6"/>
      <c r="C47944" s="18"/>
      <c r="D47944" s="18"/>
      <c r="E47944" s="17"/>
      <c r="F47944" s="18"/>
      <c r="G47944" s="18"/>
      <c r="H47944" s="18"/>
      <c r="I47944" s="18"/>
      <c r="J47944" s="18"/>
      <c r="K47944" s="18"/>
      <c r="L47944" s="18"/>
      <c r="M47944" s="19"/>
      <c r="N47944" s="18"/>
    </row>
    <row r="47945" spans="1:14" customFormat="1">
      <c r="A47945" s="16"/>
      <c r="B47945" s="6"/>
      <c r="C47945" s="18"/>
      <c r="D47945" s="18"/>
      <c r="E47945" s="17"/>
      <c r="F47945" s="18"/>
      <c r="G47945" s="18"/>
      <c r="H47945" s="18"/>
      <c r="I47945" s="18"/>
      <c r="J47945" s="18"/>
      <c r="K47945" s="18"/>
      <c r="L47945" s="18"/>
      <c r="M47945" s="19"/>
      <c r="N47945" s="18"/>
    </row>
    <row r="47946" spans="1:14" customFormat="1">
      <c r="A47946" s="16"/>
      <c r="B47946" s="6"/>
      <c r="C47946" s="18"/>
      <c r="D47946" s="18"/>
      <c r="E47946" s="17"/>
      <c r="F47946" s="18"/>
      <c r="G47946" s="18"/>
      <c r="H47946" s="18"/>
      <c r="I47946" s="18"/>
      <c r="J47946" s="18"/>
      <c r="K47946" s="18"/>
      <c r="L47946" s="18"/>
      <c r="M47946" s="19"/>
      <c r="N47946" s="18"/>
    </row>
    <row r="47947" spans="1:14" customFormat="1">
      <c r="A47947" s="16"/>
      <c r="B47947" s="6"/>
      <c r="C47947" s="18"/>
      <c r="D47947" s="18"/>
      <c r="E47947" s="17"/>
      <c r="F47947" s="18"/>
      <c r="G47947" s="18"/>
      <c r="H47947" s="18"/>
      <c r="I47947" s="18"/>
      <c r="J47947" s="18"/>
      <c r="K47947" s="18"/>
      <c r="L47947" s="18"/>
      <c r="M47947" s="19"/>
      <c r="N47947" s="18"/>
    </row>
    <row r="47948" spans="1:14" customFormat="1">
      <c r="A47948" s="16"/>
      <c r="B47948" s="6"/>
      <c r="C47948" s="18"/>
      <c r="D47948" s="18"/>
      <c r="E47948" s="17"/>
      <c r="F47948" s="18"/>
      <c r="G47948" s="18"/>
      <c r="H47948" s="18"/>
      <c r="I47948" s="18"/>
      <c r="J47948" s="18"/>
      <c r="K47948" s="18"/>
      <c r="L47948" s="18"/>
      <c r="M47948" s="19"/>
      <c r="N47948" s="18"/>
    </row>
    <row r="47949" spans="1:14" customFormat="1">
      <c r="A47949" s="16"/>
      <c r="B47949" s="6"/>
      <c r="C47949" s="18"/>
      <c r="D47949" s="18"/>
      <c r="E47949" s="17"/>
      <c r="F47949" s="18"/>
      <c r="G47949" s="18"/>
      <c r="H47949" s="18"/>
      <c r="I47949" s="18"/>
      <c r="J47949" s="18"/>
      <c r="K47949" s="18"/>
      <c r="L47949" s="18"/>
      <c r="M47949" s="19"/>
      <c r="N47949" s="18"/>
    </row>
    <row r="47950" spans="1:14" customFormat="1">
      <c r="A47950" s="16"/>
      <c r="B47950" s="6"/>
      <c r="C47950" s="18"/>
      <c r="D47950" s="18"/>
      <c r="E47950" s="17"/>
      <c r="F47950" s="18"/>
      <c r="G47950" s="18"/>
      <c r="H47950" s="18"/>
      <c r="I47950" s="18"/>
      <c r="J47950" s="18"/>
      <c r="K47950" s="18"/>
      <c r="L47950" s="18"/>
      <c r="M47950" s="19"/>
      <c r="N47950" s="18"/>
    </row>
    <row r="47951" spans="1:14" customFormat="1">
      <c r="A47951" s="16"/>
      <c r="B47951" s="6"/>
      <c r="C47951" s="18"/>
      <c r="D47951" s="18"/>
      <c r="E47951" s="17"/>
      <c r="F47951" s="18"/>
      <c r="G47951" s="18"/>
      <c r="H47951" s="18"/>
      <c r="I47951" s="18"/>
      <c r="J47951" s="18"/>
      <c r="K47951" s="18"/>
      <c r="L47951" s="18"/>
      <c r="M47951" s="19"/>
      <c r="N47951" s="18"/>
    </row>
    <row r="47952" spans="1:14" customFormat="1">
      <c r="A47952" s="16"/>
      <c r="B47952" s="6"/>
      <c r="C47952" s="18"/>
      <c r="D47952" s="18"/>
      <c r="E47952" s="17"/>
      <c r="F47952" s="18"/>
      <c r="G47952" s="18"/>
      <c r="H47952" s="18"/>
      <c r="I47952" s="18"/>
      <c r="J47952" s="18"/>
      <c r="K47952" s="18"/>
      <c r="L47952" s="18"/>
      <c r="M47952" s="19"/>
      <c r="N47952" s="18"/>
    </row>
    <row r="47953" spans="1:14" customFormat="1">
      <c r="A47953" s="16"/>
      <c r="B47953" s="6"/>
      <c r="C47953" s="18"/>
      <c r="D47953" s="18"/>
      <c r="E47953" s="17"/>
      <c r="F47953" s="18"/>
      <c r="G47953" s="18"/>
      <c r="H47953" s="18"/>
      <c r="I47953" s="18"/>
      <c r="J47953" s="18"/>
      <c r="K47953" s="18"/>
      <c r="L47953" s="18"/>
      <c r="M47953" s="19"/>
      <c r="N47953" s="18"/>
    </row>
    <row r="47954" spans="1:14" customFormat="1">
      <c r="A47954" s="16"/>
      <c r="B47954" s="6"/>
      <c r="C47954" s="18"/>
      <c r="D47954" s="18"/>
      <c r="E47954" s="17"/>
      <c r="F47954" s="18"/>
      <c r="G47954" s="18"/>
      <c r="H47954" s="18"/>
      <c r="I47954" s="18"/>
      <c r="J47954" s="18"/>
      <c r="K47954" s="18"/>
      <c r="L47954" s="18"/>
      <c r="M47954" s="19"/>
      <c r="N47954" s="18"/>
    </row>
    <row r="47955" spans="1:14" customFormat="1">
      <c r="A47955" s="16"/>
      <c r="B47955" s="6"/>
      <c r="C47955" s="18"/>
      <c r="D47955" s="18"/>
      <c r="E47955" s="17"/>
      <c r="F47955" s="18"/>
      <c r="G47955" s="18"/>
      <c r="H47955" s="18"/>
      <c r="I47955" s="18"/>
      <c r="J47955" s="18"/>
      <c r="K47955" s="18"/>
      <c r="L47955" s="18"/>
      <c r="M47955" s="19"/>
      <c r="N47955" s="18"/>
    </row>
    <row r="47956" spans="1:14" customFormat="1">
      <c r="A47956" s="16"/>
      <c r="B47956" s="6"/>
      <c r="C47956" s="18"/>
      <c r="D47956" s="18"/>
      <c r="E47956" s="17"/>
      <c r="F47956" s="18"/>
      <c r="G47956" s="18"/>
      <c r="H47956" s="18"/>
      <c r="I47956" s="18"/>
      <c r="J47956" s="18"/>
      <c r="K47956" s="18"/>
      <c r="L47956" s="18"/>
      <c r="M47956" s="19"/>
      <c r="N47956" s="18"/>
    </row>
    <row r="47957" spans="1:14" customFormat="1">
      <c r="A47957" s="16"/>
      <c r="B47957" s="6"/>
      <c r="C47957" s="18"/>
      <c r="D47957" s="18"/>
      <c r="E47957" s="17"/>
      <c r="F47957" s="18"/>
      <c r="G47957" s="18"/>
      <c r="H47957" s="18"/>
      <c r="I47957" s="18"/>
      <c r="J47957" s="18"/>
      <c r="K47957" s="18"/>
      <c r="L47957" s="18"/>
      <c r="M47957" s="19"/>
      <c r="N47957" s="18"/>
    </row>
    <row r="47958" spans="1:14" customFormat="1">
      <c r="A47958" s="16"/>
      <c r="B47958" s="6"/>
      <c r="C47958" s="18"/>
      <c r="D47958" s="18"/>
      <c r="E47958" s="17"/>
      <c r="F47958" s="18"/>
      <c r="G47958" s="18"/>
      <c r="H47958" s="18"/>
      <c r="I47958" s="18"/>
      <c r="J47958" s="18"/>
      <c r="K47958" s="18"/>
      <c r="L47958" s="18"/>
      <c r="M47958" s="19"/>
      <c r="N47958" s="18"/>
    </row>
    <row r="47959" spans="1:14" customFormat="1">
      <c r="A47959" s="16"/>
      <c r="B47959" s="6"/>
      <c r="C47959" s="18"/>
      <c r="D47959" s="18"/>
      <c r="E47959" s="17"/>
      <c r="F47959" s="18"/>
      <c r="G47959" s="18"/>
      <c r="H47959" s="18"/>
      <c r="I47959" s="18"/>
      <c r="J47959" s="18"/>
      <c r="K47959" s="18"/>
      <c r="L47959" s="18"/>
      <c r="M47959" s="19"/>
      <c r="N47959" s="18"/>
    </row>
    <row r="47960" spans="1:14" customFormat="1">
      <c r="A47960" s="16"/>
      <c r="B47960" s="6"/>
      <c r="C47960" s="18"/>
      <c r="D47960" s="18"/>
      <c r="E47960" s="17"/>
      <c r="F47960" s="18"/>
      <c r="G47960" s="18"/>
      <c r="H47960" s="18"/>
      <c r="I47960" s="18"/>
      <c r="J47960" s="18"/>
      <c r="K47960" s="18"/>
      <c r="L47960" s="18"/>
      <c r="M47960" s="19"/>
      <c r="N47960" s="18"/>
    </row>
    <row r="47961" spans="1:14" customFormat="1">
      <c r="A47961" s="16"/>
      <c r="B47961" s="6"/>
      <c r="C47961" s="18"/>
      <c r="D47961" s="18"/>
      <c r="E47961" s="17"/>
      <c r="F47961" s="18"/>
      <c r="G47961" s="18"/>
      <c r="H47961" s="18"/>
      <c r="I47961" s="18"/>
      <c r="J47961" s="18"/>
      <c r="K47961" s="18"/>
      <c r="L47961" s="18"/>
      <c r="M47961" s="19"/>
      <c r="N47961" s="18"/>
    </row>
    <row r="47962" spans="1:14" customFormat="1">
      <c r="A47962" s="16"/>
      <c r="B47962" s="6"/>
      <c r="C47962" s="18"/>
      <c r="D47962" s="18"/>
      <c r="E47962" s="17"/>
      <c r="F47962" s="18"/>
      <c r="G47962" s="18"/>
      <c r="H47962" s="18"/>
      <c r="I47962" s="18"/>
      <c r="J47962" s="18"/>
      <c r="K47962" s="18"/>
      <c r="L47962" s="18"/>
      <c r="M47962" s="19"/>
      <c r="N47962" s="18"/>
    </row>
    <row r="47963" spans="1:14" customFormat="1">
      <c r="A47963" s="16"/>
      <c r="B47963" s="6"/>
      <c r="C47963" s="18"/>
      <c r="D47963" s="18"/>
      <c r="E47963" s="17"/>
      <c r="F47963" s="18"/>
      <c r="G47963" s="18"/>
      <c r="H47963" s="18"/>
      <c r="I47963" s="18"/>
      <c r="J47963" s="18"/>
      <c r="K47963" s="18"/>
      <c r="L47963" s="18"/>
      <c r="M47963" s="19"/>
      <c r="N47963" s="18"/>
    </row>
    <row r="47964" spans="1:14" customFormat="1">
      <c r="A47964" s="16"/>
      <c r="B47964" s="6"/>
      <c r="C47964" s="18"/>
      <c r="D47964" s="18"/>
      <c r="E47964" s="17"/>
      <c r="F47964" s="18"/>
      <c r="G47964" s="18"/>
      <c r="H47964" s="18"/>
      <c r="I47964" s="18"/>
      <c r="J47964" s="18"/>
      <c r="K47964" s="18"/>
      <c r="L47964" s="18"/>
      <c r="M47964" s="19"/>
      <c r="N47964" s="18"/>
    </row>
    <row r="47965" spans="1:14" customFormat="1">
      <c r="A47965" s="16"/>
      <c r="B47965" s="6"/>
      <c r="C47965" s="18"/>
      <c r="D47965" s="18"/>
      <c r="E47965" s="17"/>
      <c r="F47965" s="18"/>
      <c r="G47965" s="18"/>
      <c r="H47965" s="18"/>
      <c r="I47965" s="18"/>
      <c r="J47965" s="18"/>
      <c r="K47965" s="18"/>
      <c r="L47965" s="18"/>
      <c r="M47965" s="19"/>
      <c r="N47965" s="18"/>
    </row>
    <row r="47966" spans="1:14" customFormat="1">
      <c r="A47966" s="16"/>
      <c r="B47966" s="6"/>
      <c r="C47966" s="18"/>
      <c r="D47966" s="18"/>
      <c r="E47966" s="17"/>
      <c r="F47966" s="18"/>
      <c r="G47966" s="18"/>
      <c r="H47966" s="18"/>
      <c r="I47966" s="18"/>
      <c r="J47966" s="18"/>
      <c r="K47966" s="18"/>
      <c r="L47966" s="18"/>
      <c r="M47966" s="19"/>
      <c r="N47966" s="18"/>
    </row>
    <row r="47967" spans="1:14" customFormat="1">
      <c r="A47967" s="16"/>
      <c r="B47967" s="6"/>
      <c r="C47967" s="18"/>
      <c r="D47967" s="18"/>
      <c r="E47967" s="17"/>
      <c r="F47967" s="18"/>
      <c r="G47967" s="18"/>
      <c r="H47967" s="18"/>
      <c r="I47967" s="18"/>
      <c r="J47967" s="18"/>
      <c r="K47967" s="18"/>
      <c r="L47967" s="18"/>
      <c r="M47967" s="19"/>
      <c r="N47967" s="18"/>
    </row>
    <row r="47968" spans="1:14" customFormat="1">
      <c r="A47968" s="16"/>
      <c r="B47968" s="6"/>
      <c r="C47968" s="18"/>
      <c r="D47968" s="18"/>
      <c r="E47968" s="17"/>
      <c r="F47968" s="18"/>
      <c r="G47968" s="18"/>
      <c r="H47968" s="18"/>
      <c r="I47968" s="18"/>
      <c r="J47968" s="18"/>
      <c r="K47968" s="18"/>
      <c r="L47968" s="18"/>
      <c r="M47968" s="19"/>
      <c r="N47968" s="18"/>
    </row>
    <row r="47969" spans="1:14" customFormat="1">
      <c r="A47969" s="16"/>
      <c r="B47969" s="6"/>
      <c r="C47969" s="18"/>
      <c r="D47969" s="18"/>
      <c r="E47969" s="17"/>
      <c r="F47969" s="18"/>
      <c r="G47969" s="18"/>
      <c r="H47969" s="18"/>
      <c r="I47969" s="18"/>
      <c r="J47969" s="18"/>
      <c r="K47969" s="18"/>
      <c r="L47969" s="18"/>
      <c r="M47969" s="19"/>
      <c r="N47969" s="18"/>
    </row>
    <row r="47970" spans="1:14" customFormat="1">
      <c r="A47970" s="16"/>
      <c r="B47970" s="6"/>
      <c r="C47970" s="18"/>
      <c r="D47970" s="18"/>
      <c r="E47970" s="17"/>
      <c r="F47970" s="18"/>
      <c r="G47970" s="18"/>
      <c r="H47970" s="18"/>
      <c r="I47970" s="18"/>
      <c r="J47970" s="18"/>
      <c r="K47970" s="18"/>
      <c r="L47970" s="18"/>
      <c r="M47970" s="19"/>
      <c r="N47970" s="18"/>
    </row>
    <row r="47971" spans="1:14" customFormat="1">
      <c r="A47971" s="16"/>
      <c r="B47971" s="6"/>
      <c r="C47971" s="18"/>
      <c r="D47971" s="18"/>
      <c r="E47971" s="17"/>
      <c r="F47971" s="18"/>
      <c r="G47971" s="18"/>
      <c r="H47971" s="18"/>
      <c r="I47971" s="18"/>
      <c r="J47971" s="18"/>
      <c r="K47971" s="18"/>
      <c r="L47971" s="18"/>
      <c r="M47971" s="19"/>
      <c r="N47971" s="18"/>
    </row>
    <row r="47972" spans="1:14" customFormat="1">
      <c r="A47972" s="16"/>
      <c r="B47972" s="6"/>
      <c r="C47972" s="18"/>
      <c r="D47972" s="18"/>
      <c r="E47972" s="17"/>
      <c r="F47972" s="18"/>
      <c r="G47972" s="18"/>
      <c r="H47972" s="18"/>
      <c r="I47972" s="18"/>
      <c r="J47972" s="18"/>
      <c r="K47972" s="18"/>
      <c r="L47972" s="18"/>
      <c r="M47972" s="19"/>
      <c r="N47972" s="18"/>
    </row>
    <row r="47973" spans="1:14" customFormat="1">
      <c r="A47973" s="16"/>
      <c r="B47973" s="6"/>
      <c r="C47973" s="18"/>
      <c r="D47973" s="18"/>
      <c r="E47973" s="17"/>
      <c r="F47973" s="18"/>
      <c r="G47973" s="18"/>
      <c r="H47973" s="18"/>
      <c r="I47973" s="18"/>
      <c r="J47973" s="18"/>
      <c r="K47973" s="18"/>
      <c r="L47973" s="18"/>
      <c r="M47973" s="19"/>
      <c r="N47973" s="18"/>
    </row>
    <row r="47974" spans="1:14" customFormat="1">
      <c r="A47974" s="16"/>
      <c r="B47974" s="6"/>
      <c r="C47974" s="18"/>
      <c r="D47974" s="18"/>
      <c r="E47974" s="17"/>
      <c r="F47974" s="18"/>
      <c r="G47974" s="18"/>
      <c r="H47974" s="18"/>
      <c r="I47974" s="18"/>
      <c r="J47974" s="18"/>
      <c r="K47974" s="18"/>
      <c r="L47974" s="18"/>
      <c r="M47974" s="19"/>
      <c r="N47974" s="18"/>
    </row>
    <row r="47975" spans="1:14" customFormat="1">
      <c r="A47975" s="16"/>
      <c r="B47975" s="6"/>
      <c r="C47975" s="18"/>
      <c r="D47975" s="18"/>
      <c r="E47975" s="17"/>
      <c r="F47975" s="18"/>
      <c r="G47975" s="18"/>
      <c r="H47975" s="18"/>
      <c r="I47975" s="18"/>
      <c r="J47975" s="18"/>
      <c r="K47975" s="18"/>
      <c r="L47975" s="18"/>
      <c r="M47975" s="19"/>
      <c r="N47975" s="18"/>
    </row>
    <row r="47976" spans="1:14" customFormat="1">
      <c r="A47976" s="16"/>
      <c r="B47976" s="6"/>
      <c r="C47976" s="18"/>
      <c r="D47976" s="18"/>
      <c r="E47976" s="17"/>
      <c r="F47976" s="18"/>
      <c r="G47976" s="18"/>
      <c r="H47976" s="18"/>
      <c r="I47976" s="18"/>
      <c r="J47976" s="18"/>
      <c r="K47976" s="18"/>
      <c r="L47976" s="18"/>
      <c r="M47976" s="19"/>
      <c r="N47976" s="18"/>
    </row>
    <row r="47977" spans="1:14" customFormat="1">
      <c r="A47977" s="16"/>
      <c r="B47977" s="6"/>
      <c r="C47977" s="18"/>
      <c r="D47977" s="18"/>
      <c r="E47977" s="17"/>
      <c r="F47977" s="18"/>
      <c r="G47977" s="18"/>
      <c r="H47977" s="18"/>
      <c r="I47977" s="18"/>
      <c r="J47977" s="18"/>
      <c r="K47977" s="18"/>
      <c r="L47977" s="18"/>
      <c r="M47977" s="19"/>
      <c r="N47977" s="18"/>
    </row>
    <row r="47978" spans="1:14" customFormat="1">
      <c r="A47978" s="16"/>
      <c r="B47978" s="6"/>
      <c r="C47978" s="18"/>
      <c r="D47978" s="18"/>
      <c r="E47978" s="17"/>
      <c r="F47978" s="18"/>
      <c r="G47978" s="18"/>
      <c r="H47978" s="18"/>
      <c r="I47978" s="18"/>
      <c r="J47978" s="18"/>
      <c r="K47978" s="18"/>
      <c r="L47978" s="18"/>
      <c r="M47978" s="19"/>
      <c r="N47978" s="18"/>
    </row>
    <row r="47979" spans="1:14" customFormat="1">
      <c r="A47979" s="16"/>
      <c r="B47979" s="6"/>
      <c r="C47979" s="18"/>
      <c r="D47979" s="18"/>
      <c r="E47979" s="17"/>
      <c r="F47979" s="18"/>
      <c r="G47979" s="18"/>
      <c r="H47979" s="18"/>
      <c r="I47979" s="18"/>
      <c r="J47979" s="18"/>
      <c r="K47979" s="18"/>
      <c r="L47979" s="18"/>
      <c r="M47979" s="19"/>
      <c r="N47979" s="18"/>
    </row>
    <row r="47980" spans="1:14" customFormat="1">
      <c r="A47980" s="16"/>
      <c r="B47980" s="6"/>
      <c r="C47980" s="18"/>
      <c r="D47980" s="18"/>
      <c r="E47980" s="17"/>
      <c r="F47980" s="18"/>
      <c r="G47980" s="18"/>
      <c r="H47980" s="18"/>
      <c r="I47980" s="18"/>
      <c r="J47980" s="18"/>
      <c r="K47980" s="18"/>
      <c r="L47980" s="18"/>
      <c r="M47980" s="19"/>
      <c r="N47980" s="18"/>
    </row>
    <row r="47981" spans="1:14" customFormat="1">
      <c r="A47981" s="16"/>
      <c r="B47981" s="6"/>
      <c r="C47981" s="18"/>
      <c r="D47981" s="18"/>
      <c r="E47981" s="17"/>
      <c r="F47981" s="18"/>
      <c r="G47981" s="18"/>
      <c r="H47981" s="18"/>
      <c r="I47981" s="18"/>
      <c r="J47981" s="18"/>
      <c r="K47981" s="18"/>
      <c r="L47981" s="18"/>
      <c r="M47981" s="19"/>
      <c r="N47981" s="18"/>
    </row>
    <row r="47982" spans="1:14" customFormat="1">
      <c r="A47982" s="16"/>
      <c r="B47982" s="6"/>
      <c r="C47982" s="18"/>
      <c r="D47982" s="18"/>
      <c r="E47982" s="17"/>
      <c r="F47982" s="18"/>
      <c r="G47982" s="18"/>
      <c r="H47982" s="18"/>
      <c r="I47982" s="18"/>
      <c r="J47982" s="18"/>
      <c r="K47982" s="18"/>
      <c r="L47982" s="18"/>
      <c r="M47982" s="19"/>
      <c r="N47982" s="18"/>
    </row>
    <row r="47983" spans="1:14" customFormat="1">
      <c r="A47983" s="16"/>
      <c r="B47983" s="6"/>
      <c r="C47983" s="18"/>
      <c r="D47983" s="18"/>
      <c r="E47983" s="17"/>
      <c r="F47983" s="18"/>
      <c r="G47983" s="18"/>
      <c r="H47983" s="18"/>
      <c r="I47983" s="18"/>
      <c r="J47983" s="18"/>
      <c r="K47983" s="18"/>
      <c r="L47983" s="18"/>
      <c r="M47983" s="19"/>
      <c r="N47983" s="18"/>
    </row>
    <row r="47984" spans="1:14" customFormat="1">
      <c r="A47984" s="16"/>
      <c r="B47984" s="6"/>
      <c r="C47984" s="18"/>
      <c r="D47984" s="18"/>
      <c r="E47984" s="17"/>
      <c r="F47984" s="18"/>
      <c r="G47984" s="18"/>
      <c r="H47984" s="18"/>
      <c r="I47984" s="18"/>
      <c r="J47984" s="18"/>
      <c r="K47984" s="18"/>
      <c r="L47984" s="18"/>
      <c r="M47984" s="19"/>
      <c r="N47984" s="18"/>
    </row>
    <row r="47985" spans="1:14" customFormat="1">
      <c r="A47985" s="16"/>
      <c r="B47985" s="6"/>
      <c r="C47985" s="18"/>
      <c r="D47985" s="18"/>
      <c r="E47985" s="17"/>
      <c r="F47985" s="18"/>
      <c r="G47985" s="18"/>
      <c r="H47985" s="18"/>
      <c r="I47985" s="18"/>
      <c r="J47985" s="18"/>
      <c r="K47985" s="18"/>
      <c r="L47985" s="18"/>
      <c r="M47985" s="19"/>
      <c r="N47985" s="18"/>
    </row>
    <row r="47986" spans="1:14" customFormat="1">
      <c r="A47986" s="16"/>
      <c r="B47986" s="6"/>
      <c r="C47986" s="18"/>
      <c r="D47986" s="18"/>
      <c r="E47986" s="17"/>
      <c r="F47986" s="18"/>
      <c r="G47986" s="18"/>
      <c r="H47986" s="18"/>
      <c r="I47986" s="18"/>
      <c r="J47986" s="18"/>
      <c r="K47986" s="18"/>
      <c r="L47986" s="18"/>
      <c r="M47986" s="19"/>
      <c r="N47986" s="18"/>
    </row>
    <row r="47987" spans="1:14" customFormat="1">
      <c r="A47987" s="16"/>
      <c r="B47987" s="6"/>
      <c r="C47987" s="18"/>
      <c r="D47987" s="18"/>
      <c r="E47987" s="17"/>
      <c r="F47987" s="18"/>
      <c r="G47987" s="18"/>
      <c r="H47987" s="18"/>
      <c r="I47987" s="18"/>
      <c r="J47987" s="18"/>
      <c r="K47987" s="18"/>
      <c r="L47987" s="18"/>
      <c r="M47987" s="19"/>
      <c r="N47987" s="18"/>
    </row>
    <row r="47988" spans="1:14" customFormat="1">
      <c r="A47988" s="16"/>
      <c r="B47988" s="6"/>
      <c r="C47988" s="18"/>
      <c r="D47988" s="18"/>
      <c r="E47988" s="17"/>
      <c r="F47988" s="18"/>
      <c r="G47988" s="18"/>
      <c r="H47988" s="18"/>
      <c r="I47988" s="18"/>
      <c r="J47988" s="18"/>
      <c r="K47988" s="18"/>
      <c r="L47988" s="18"/>
      <c r="M47988" s="19"/>
      <c r="N47988" s="18"/>
    </row>
    <row r="47989" spans="1:14" customFormat="1">
      <c r="A47989" s="16"/>
      <c r="B47989" s="6"/>
      <c r="C47989" s="18"/>
      <c r="D47989" s="18"/>
      <c r="E47989" s="17"/>
      <c r="F47989" s="18"/>
      <c r="G47989" s="18"/>
      <c r="H47989" s="18"/>
      <c r="I47989" s="18"/>
      <c r="J47989" s="18"/>
      <c r="K47989" s="18"/>
      <c r="L47989" s="18"/>
      <c r="M47989" s="19"/>
      <c r="N47989" s="18"/>
    </row>
    <row r="47990" spans="1:14" customFormat="1">
      <c r="A47990" s="16"/>
      <c r="B47990" s="6"/>
      <c r="C47990" s="18"/>
      <c r="D47990" s="18"/>
      <c r="E47990" s="17"/>
      <c r="F47990" s="18"/>
      <c r="G47990" s="18"/>
      <c r="H47990" s="18"/>
      <c r="I47990" s="18"/>
      <c r="J47990" s="18"/>
      <c r="K47990" s="18"/>
      <c r="L47990" s="18"/>
      <c r="M47990" s="19"/>
      <c r="N47990" s="18"/>
    </row>
    <row r="47991" spans="1:14" customFormat="1">
      <c r="A47991" s="16"/>
      <c r="B47991" s="6"/>
      <c r="C47991" s="18"/>
      <c r="D47991" s="18"/>
      <c r="E47991" s="17"/>
      <c r="F47991" s="18"/>
      <c r="G47991" s="18"/>
      <c r="H47991" s="18"/>
      <c r="I47991" s="18"/>
      <c r="J47991" s="18"/>
      <c r="K47991" s="18"/>
      <c r="L47991" s="18"/>
      <c r="M47991" s="19"/>
      <c r="N47991" s="18"/>
    </row>
    <row r="47992" spans="1:14" customFormat="1">
      <c r="A47992" s="16"/>
      <c r="B47992" s="6"/>
      <c r="C47992" s="18"/>
      <c r="D47992" s="18"/>
      <c r="E47992" s="17"/>
      <c r="F47992" s="18"/>
      <c r="G47992" s="18"/>
      <c r="H47992" s="18"/>
      <c r="I47992" s="18"/>
      <c r="J47992" s="18"/>
      <c r="K47992" s="18"/>
      <c r="L47992" s="18"/>
      <c r="M47992" s="19"/>
      <c r="N47992" s="18"/>
    </row>
    <row r="47993" spans="1:14" customFormat="1">
      <c r="A47993" s="16"/>
      <c r="B47993" s="6"/>
      <c r="C47993" s="18"/>
      <c r="D47993" s="18"/>
      <c r="E47993" s="17"/>
      <c r="F47993" s="18"/>
      <c r="G47993" s="18"/>
      <c r="H47993" s="18"/>
      <c r="I47993" s="18"/>
      <c r="J47993" s="18"/>
      <c r="K47993" s="18"/>
      <c r="L47993" s="18"/>
      <c r="M47993" s="19"/>
      <c r="N47993" s="18"/>
    </row>
    <row r="47994" spans="1:14" customFormat="1">
      <c r="A47994" s="16"/>
      <c r="B47994" s="6"/>
      <c r="C47994" s="18"/>
      <c r="D47994" s="18"/>
      <c r="E47994" s="17"/>
      <c r="F47994" s="18"/>
      <c r="G47994" s="18"/>
      <c r="H47994" s="18"/>
      <c r="I47994" s="18"/>
      <c r="J47994" s="18"/>
      <c r="K47994" s="18"/>
      <c r="L47994" s="18"/>
      <c r="M47994" s="19"/>
      <c r="N47994" s="18"/>
    </row>
    <row r="47995" spans="1:14" customFormat="1">
      <c r="A47995" s="16"/>
      <c r="B47995" s="6"/>
      <c r="C47995" s="18"/>
      <c r="D47995" s="18"/>
      <c r="E47995" s="17"/>
      <c r="F47995" s="18"/>
      <c r="G47995" s="18"/>
      <c r="H47995" s="18"/>
      <c r="I47995" s="18"/>
      <c r="J47995" s="18"/>
      <c r="K47995" s="18"/>
      <c r="L47995" s="18"/>
      <c r="M47995" s="19"/>
      <c r="N47995" s="18"/>
    </row>
    <row r="47996" spans="1:14" customFormat="1">
      <c r="A47996" s="16"/>
      <c r="B47996" s="6"/>
      <c r="C47996" s="18"/>
      <c r="D47996" s="18"/>
      <c r="E47996" s="17"/>
      <c r="F47996" s="18"/>
      <c r="G47996" s="18"/>
      <c r="H47996" s="18"/>
      <c r="I47996" s="18"/>
      <c r="J47996" s="18"/>
      <c r="K47996" s="18"/>
      <c r="L47996" s="18"/>
      <c r="M47996" s="19"/>
      <c r="N47996" s="18"/>
    </row>
    <row r="47997" spans="1:14" customFormat="1">
      <c r="A47997" s="16"/>
      <c r="B47997" s="6"/>
      <c r="C47997" s="18"/>
      <c r="D47997" s="18"/>
      <c r="E47997" s="17"/>
      <c r="F47997" s="18"/>
      <c r="G47997" s="18"/>
      <c r="H47997" s="18"/>
      <c r="I47997" s="18"/>
      <c r="J47997" s="18"/>
      <c r="K47997" s="18"/>
      <c r="L47997" s="18"/>
      <c r="M47997" s="19"/>
      <c r="N47997" s="18"/>
    </row>
    <row r="47998" spans="1:14" customFormat="1">
      <c r="A47998" s="16"/>
      <c r="B47998" s="6"/>
      <c r="C47998" s="18"/>
      <c r="D47998" s="18"/>
      <c r="E47998" s="17"/>
      <c r="F47998" s="18"/>
      <c r="G47998" s="18"/>
      <c r="H47998" s="18"/>
      <c r="I47998" s="18"/>
      <c r="J47998" s="18"/>
      <c r="K47998" s="18"/>
      <c r="L47998" s="18"/>
      <c r="M47998" s="19"/>
      <c r="N47998" s="18"/>
    </row>
    <row r="47999" spans="1:14" customFormat="1">
      <c r="A47999" s="16"/>
      <c r="B47999" s="6"/>
      <c r="C47999" s="18"/>
      <c r="D47999" s="18"/>
      <c r="E47999" s="17"/>
      <c r="F47999" s="18"/>
      <c r="G47999" s="18"/>
      <c r="H47999" s="18"/>
      <c r="I47999" s="18"/>
      <c r="J47999" s="18"/>
      <c r="K47999" s="18"/>
      <c r="L47999" s="18"/>
      <c r="M47999" s="19"/>
      <c r="N47999" s="18"/>
    </row>
    <row r="48000" spans="1:14" customFormat="1">
      <c r="A48000" s="16"/>
      <c r="B48000" s="6"/>
      <c r="C48000" s="18"/>
      <c r="D48000" s="18"/>
      <c r="E48000" s="17"/>
      <c r="F48000" s="18"/>
      <c r="G48000" s="18"/>
      <c r="H48000" s="18"/>
      <c r="I48000" s="18"/>
      <c r="J48000" s="18"/>
      <c r="K48000" s="18"/>
      <c r="L48000" s="18"/>
      <c r="M48000" s="19"/>
      <c r="N48000" s="18"/>
    </row>
    <row r="48001" spans="1:14" customFormat="1">
      <c r="A48001" s="16"/>
      <c r="B48001" s="6"/>
      <c r="C48001" s="18"/>
      <c r="D48001" s="18"/>
      <c r="E48001" s="17"/>
      <c r="F48001" s="18"/>
      <c r="G48001" s="18"/>
      <c r="H48001" s="18"/>
      <c r="I48001" s="18"/>
      <c r="J48001" s="18"/>
      <c r="K48001" s="18"/>
      <c r="L48001" s="18"/>
      <c r="M48001" s="19"/>
      <c r="N48001" s="18"/>
    </row>
    <row r="48002" spans="1:14" customFormat="1">
      <c r="A48002" s="16"/>
      <c r="B48002" s="6"/>
      <c r="C48002" s="18"/>
      <c r="D48002" s="18"/>
      <c r="E48002" s="17"/>
      <c r="F48002" s="18"/>
      <c r="G48002" s="18"/>
      <c r="H48002" s="18"/>
      <c r="I48002" s="18"/>
      <c r="J48002" s="18"/>
      <c r="K48002" s="18"/>
      <c r="L48002" s="18"/>
      <c r="M48002" s="19"/>
      <c r="N48002" s="18"/>
    </row>
    <row r="48003" spans="1:14" customFormat="1">
      <c r="A48003" s="16"/>
      <c r="B48003" s="6"/>
      <c r="C48003" s="18"/>
      <c r="D48003" s="18"/>
      <c r="E48003" s="17"/>
      <c r="F48003" s="18"/>
      <c r="G48003" s="18"/>
      <c r="H48003" s="18"/>
      <c r="I48003" s="18"/>
      <c r="J48003" s="18"/>
      <c r="K48003" s="18"/>
      <c r="L48003" s="18"/>
      <c r="M48003" s="19"/>
      <c r="N48003" s="18"/>
    </row>
    <row r="48004" spans="1:14" customFormat="1">
      <c r="A48004" s="16"/>
      <c r="B48004" s="6"/>
      <c r="C48004" s="18"/>
      <c r="D48004" s="18"/>
      <c r="E48004" s="17"/>
      <c r="F48004" s="18"/>
      <c r="G48004" s="18"/>
      <c r="H48004" s="18"/>
      <c r="I48004" s="18"/>
      <c r="J48004" s="18"/>
      <c r="K48004" s="18"/>
      <c r="L48004" s="18"/>
      <c r="M48004" s="19"/>
      <c r="N48004" s="18"/>
    </row>
    <row r="48005" spans="1:14" customFormat="1">
      <c r="A48005" s="16"/>
      <c r="B48005" s="6"/>
      <c r="C48005" s="18"/>
      <c r="D48005" s="18"/>
      <c r="E48005" s="17"/>
      <c r="F48005" s="18"/>
      <c r="G48005" s="18"/>
      <c r="H48005" s="18"/>
      <c r="I48005" s="18"/>
      <c r="J48005" s="18"/>
      <c r="K48005" s="18"/>
      <c r="L48005" s="18"/>
      <c r="M48005" s="19"/>
      <c r="N48005" s="18"/>
    </row>
    <row r="48006" spans="1:14" customFormat="1">
      <c r="A48006" s="16"/>
      <c r="B48006" s="6"/>
      <c r="C48006" s="18"/>
      <c r="D48006" s="18"/>
      <c r="E48006" s="17"/>
      <c r="F48006" s="18"/>
      <c r="G48006" s="18"/>
      <c r="H48006" s="18"/>
      <c r="I48006" s="18"/>
      <c r="J48006" s="18"/>
      <c r="K48006" s="18"/>
      <c r="L48006" s="18"/>
      <c r="M48006" s="19"/>
      <c r="N48006" s="18"/>
    </row>
    <row r="48007" spans="1:14" customFormat="1">
      <c r="A48007" s="16"/>
      <c r="B48007" s="6"/>
      <c r="C48007" s="18"/>
      <c r="D48007" s="18"/>
      <c r="E48007" s="17"/>
      <c r="F48007" s="18"/>
      <c r="G48007" s="18"/>
      <c r="H48007" s="18"/>
      <c r="I48007" s="18"/>
      <c r="J48007" s="18"/>
      <c r="K48007" s="18"/>
      <c r="L48007" s="18"/>
      <c r="M48007" s="19"/>
      <c r="N48007" s="18"/>
    </row>
    <row r="48008" spans="1:14" customFormat="1">
      <c r="A48008" s="16"/>
      <c r="B48008" s="6"/>
      <c r="C48008" s="18"/>
      <c r="D48008" s="18"/>
      <c r="E48008" s="17"/>
      <c r="F48008" s="18"/>
      <c r="G48008" s="18"/>
      <c r="H48008" s="18"/>
      <c r="I48008" s="18"/>
      <c r="J48008" s="18"/>
      <c r="K48008" s="18"/>
      <c r="L48008" s="18"/>
      <c r="M48008" s="19"/>
      <c r="N48008" s="18"/>
    </row>
    <row r="48009" spans="1:14" customFormat="1">
      <c r="A48009" s="16"/>
      <c r="B48009" s="6"/>
      <c r="C48009" s="18"/>
      <c r="D48009" s="18"/>
      <c r="E48009" s="17"/>
      <c r="F48009" s="18"/>
      <c r="G48009" s="18"/>
      <c r="H48009" s="18"/>
      <c r="I48009" s="18"/>
      <c r="J48009" s="18"/>
      <c r="K48009" s="18"/>
      <c r="L48009" s="18"/>
      <c r="M48009" s="19"/>
      <c r="N48009" s="18"/>
    </row>
    <row r="48010" spans="1:14" customFormat="1">
      <c r="A48010" s="16"/>
      <c r="B48010" s="6"/>
      <c r="C48010" s="18"/>
      <c r="D48010" s="18"/>
      <c r="E48010" s="17"/>
      <c r="F48010" s="18"/>
      <c r="G48010" s="18"/>
      <c r="H48010" s="18"/>
      <c r="I48010" s="18"/>
      <c r="J48010" s="18"/>
      <c r="K48010" s="18"/>
      <c r="L48010" s="18"/>
      <c r="M48010" s="19"/>
      <c r="N48010" s="18"/>
    </row>
    <row r="48011" spans="1:14" customFormat="1">
      <c r="A48011" s="16"/>
      <c r="B48011" s="6"/>
      <c r="C48011" s="18"/>
      <c r="D48011" s="18"/>
      <c r="E48011" s="17"/>
      <c r="F48011" s="18"/>
      <c r="G48011" s="18"/>
      <c r="H48011" s="18"/>
      <c r="I48011" s="18"/>
      <c r="J48011" s="18"/>
      <c r="K48011" s="18"/>
      <c r="L48011" s="18"/>
      <c r="M48011" s="19"/>
      <c r="N48011" s="18"/>
    </row>
    <row r="48012" spans="1:14" customFormat="1">
      <c r="A48012" s="16"/>
      <c r="B48012" s="6"/>
      <c r="C48012" s="18"/>
      <c r="D48012" s="18"/>
      <c r="E48012" s="17"/>
      <c r="F48012" s="18"/>
      <c r="G48012" s="18"/>
      <c r="H48012" s="18"/>
      <c r="I48012" s="18"/>
      <c r="J48012" s="18"/>
      <c r="K48012" s="18"/>
      <c r="L48012" s="18"/>
      <c r="M48012" s="19"/>
      <c r="N48012" s="18"/>
    </row>
    <row r="48013" spans="1:14" customFormat="1">
      <c r="A48013" s="16"/>
      <c r="B48013" s="6"/>
      <c r="C48013" s="18"/>
      <c r="D48013" s="18"/>
      <c r="E48013" s="17"/>
      <c r="F48013" s="18"/>
      <c r="G48013" s="18"/>
      <c r="H48013" s="18"/>
      <c r="I48013" s="18"/>
      <c r="J48013" s="18"/>
      <c r="K48013" s="18"/>
      <c r="L48013" s="18"/>
      <c r="M48013" s="19"/>
      <c r="N48013" s="18"/>
    </row>
    <row r="48014" spans="1:14" customFormat="1">
      <c r="A48014" s="16"/>
      <c r="B48014" s="6"/>
      <c r="C48014" s="18"/>
      <c r="D48014" s="18"/>
      <c r="E48014" s="17"/>
      <c r="F48014" s="18"/>
      <c r="G48014" s="18"/>
      <c r="H48014" s="18"/>
      <c r="I48014" s="18"/>
      <c r="J48014" s="18"/>
      <c r="K48014" s="18"/>
      <c r="L48014" s="18"/>
      <c r="M48014" s="19"/>
      <c r="N48014" s="18"/>
    </row>
    <row r="48015" spans="1:14" customFormat="1">
      <c r="A48015" s="16"/>
      <c r="B48015" s="6"/>
      <c r="C48015" s="18"/>
      <c r="D48015" s="18"/>
      <c r="E48015" s="17"/>
      <c r="F48015" s="18"/>
      <c r="G48015" s="18"/>
      <c r="H48015" s="18"/>
      <c r="I48015" s="18"/>
      <c r="J48015" s="18"/>
      <c r="K48015" s="18"/>
      <c r="L48015" s="18"/>
      <c r="M48015" s="19"/>
      <c r="N48015" s="18"/>
    </row>
    <row r="48016" spans="1:14" customFormat="1">
      <c r="A48016" s="16"/>
      <c r="B48016" s="6"/>
      <c r="C48016" s="18"/>
      <c r="D48016" s="18"/>
      <c r="E48016" s="17"/>
      <c r="F48016" s="18"/>
      <c r="G48016" s="18"/>
      <c r="H48016" s="18"/>
      <c r="I48016" s="18"/>
      <c r="J48016" s="18"/>
      <c r="K48016" s="18"/>
      <c r="L48016" s="18"/>
      <c r="M48016" s="19"/>
      <c r="N48016" s="18"/>
    </row>
    <row r="48017" spans="1:14" customFormat="1">
      <c r="A48017" s="16"/>
      <c r="B48017" s="6"/>
      <c r="C48017" s="18"/>
      <c r="D48017" s="18"/>
      <c r="E48017" s="17"/>
      <c r="F48017" s="18"/>
      <c r="G48017" s="18"/>
      <c r="H48017" s="18"/>
      <c r="I48017" s="18"/>
      <c r="J48017" s="18"/>
      <c r="K48017" s="18"/>
      <c r="L48017" s="18"/>
      <c r="M48017" s="19"/>
      <c r="N48017" s="18"/>
    </row>
    <row r="48018" spans="1:14" customFormat="1">
      <c r="A48018" s="16"/>
      <c r="B48018" s="6"/>
      <c r="C48018" s="18"/>
      <c r="D48018" s="18"/>
      <c r="E48018" s="17"/>
      <c r="F48018" s="18"/>
      <c r="G48018" s="18"/>
      <c r="H48018" s="18"/>
      <c r="I48018" s="18"/>
      <c r="J48018" s="18"/>
      <c r="K48018" s="18"/>
      <c r="L48018" s="18"/>
      <c r="M48018" s="19"/>
      <c r="N48018" s="18"/>
    </row>
    <row r="48019" spans="1:14" customFormat="1">
      <c r="A48019" s="16"/>
      <c r="B48019" s="6"/>
      <c r="C48019" s="18"/>
      <c r="D48019" s="18"/>
      <c r="E48019" s="17"/>
      <c r="F48019" s="18"/>
      <c r="G48019" s="18"/>
      <c r="H48019" s="18"/>
      <c r="I48019" s="18"/>
      <c r="J48019" s="18"/>
      <c r="K48019" s="18"/>
      <c r="L48019" s="18"/>
      <c r="M48019" s="19"/>
      <c r="N48019" s="18"/>
    </row>
    <row r="48020" spans="1:14" customFormat="1">
      <c r="A48020" s="16"/>
      <c r="B48020" s="6"/>
      <c r="C48020" s="18"/>
      <c r="D48020" s="18"/>
      <c r="E48020" s="17"/>
      <c r="F48020" s="18"/>
      <c r="G48020" s="18"/>
      <c r="H48020" s="18"/>
      <c r="I48020" s="18"/>
      <c r="J48020" s="18"/>
      <c r="K48020" s="18"/>
      <c r="L48020" s="18"/>
      <c r="M48020" s="19"/>
      <c r="N48020" s="18"/>
    </row>
    <row r="48021" spans="1:14" customFormat="1">
      <c r="A48021" s="16"/>
      <c r="B48021" s="6"/>
      <c r="C48021" s="18"/>
      <c r="D48021" s="18"/>
      <c r="E48021" s="17"/>
      <c r="F48021" s="18"/>
      <c r="G48021" s="18"/>
      <c r="H48021" s="18"/>
      <c r="I48021" s="18"/>
      <c r="J48021" s="18"/>
      <c r="K48021" s="18"/>
      <c r="L48021" s="18"/>
      <c r="M48021" s="19"/>
      <c r="N48021" s="18"/>
    </row>
    <row r="48022" spans="1:14" customFormat="1">
      <c r="A48022" s="16"/>
      <c r="B48022" s="6"/>
      <c r="C48022" s="18"/>
      <c r="D48022" s="18"/>
      <c r="E48022" s="17"/>
      <c r="F48022" s="18"/>
      <c r="G48022" s="18"/>
      <c r="H48022" s="18"/>
      <c r="I48022" s="18"/>
      <c r="J48022" s="18"/>
      <c r="K48022" s="18"/>
      <c r="L48022" s="18"/>
      <c r="M48022" s="19"/>
      <c r="N48022" s="18"/>
    </row>
    <row r="48023" spans="1:14" customFormat="1">
      <c r="A48023" s="16"/>
      <c r="B48023" s="6"/>
      <c r="C48023" s="18"/>
      <c r="D48023" s="18"/>
      <c r="E48023" s="17"/>
      <c r="F48023" s="18"/>
      <c r="G48023" s="18"/>
      <c r="H48023" s="18"/>
      <c r="I48023" s="18"/>
      <c r="J48023" s="18"/>
      <c r="K48023" s="18"/>
      <c r="L48023" s="18"/>
      <c r="M48023" s="19"/>
      <c r="N48023" s="18"/>
    </row>
    <row r="48024" spans="1:14" customFormat="1">
      <c r="A48024" s="16"/>
      <c r="B48024" s="6"/>
      <c r="C48024" s="18"/>
      <c r="D48024" s="18"/>
      <c r="E48024" s="17"/>
      <c r="F48024" s="18"/>
      <c r="G48024" s="18"/>
      <c r="H48024" s="18"/>
      <c r="I48024" s="18"/>
      <c r="J48024" s="18"/>
      <c r="K48024" s="18"/>
      <c r="L48024" s="18"/>
      <c r="M48024" s="19"/>
      <c r="N48024" s="18"/>
    </row>
    <row r="48025" spans="1:14" customFormat="1">
      <c r="A48025" s="16"/>
      <c r="B48025" s="6"/>
      <c r="C48025" s="18"/>
      <c r="D48025" s="18"/>
      <c r="E48025" s="17"/>
      <c r="F48025" s="18"/>
      <c r="G48025" s="18"/>
      <c r="H48025" s="18"/>
      <c r="I48025" s="18"/>
      <c r="J48025" s="18"/>
      <c r="K48025" s="18"/>
      <c r="L48025" s="18"/>
      <c r="M48025" s="19"/>
      <c r="N48025" s="18"/>
    </row>
    <row r="48026" spans="1:14" customFormat="1">
      <c r="A48026" s="16"/>
      <c r="B48026" s="6"/>
      <c r="C48026" s="18"/>
      <c r="D48026" s="18"/>
      <c r="E48026" s="17"/>
      <c r="F48026" s="18"/>
      <c r="G48026" s="18"/>
      <c r="H48026" s="18"/>
      <c r="I48026" s="18"/>
      <c r="J48026" s="18"/>
      <c r="K48026" s="18"/>
      <c r="L48026" s="18"/>
      <c r="M48026" s="19"/>
      <c r="N48026" s="18"/>
    </row>
    <row r="48027" spans="1:14" customFormat="1">
      <c r="A48027" s="16"/>
      <c r="B48027" s="6"/>
      <c r="C48027" s="18"/>
      <c r="D48027" s="18"/>
      <c r="E48027" s="17"/>
      <c r="F48027" s="18"/>
      <c r="G48027" s="18"/>
      <c r="H48027" s="18"/>
      <c r="I48027" s="18"/>
      <c r="J48027" s="18"/>
      <c r="K48027" s="18"/>
      <c r="L48027" s="18"/>
      <c r="M48027" s="19"/>
      <c r="N48027" s="18"/>
    </row>
    <row r="48028" spans="1:14" customFormat="1">
      <c r="A48028" s="16"/>
      <c r="B48028" s="6"/>
      <c r="C48028" s="18"/>
      <c r="D48028" s="18"/>
      <c r="E48028" s="17"/>
      <c r="F48028" s="18"/>
      <c r="G48028" s="18"/>
      <c r="H48028" s="18"/>
      <c r="I48028" s="18"/>
      <c r="J48028" s="18"/>
      <c r="K48028" s="18"/>
      <c r="L48028" s="18"/>
      <c r="M48028" s="19"/>
      <c r="N48028" s="18"/>
    </row>
    <row r="48029" spans="1:14" customFormat="1">
      <c r="A48029" s="16"/>
      <c r="B48029" s="6"/>
      <c r="C48029" s="18"/>
      <c r="D48029" s="18"/>
      <c r="E48029" s="17"/>
      <c r="F48029" s="18"/>
      <c r="G48029" s="18"/>
      <c r="H48029" s="18"/>
      <c r="I48029" s="18"/>
      <c r="J48029" s="18"/>
      <c r="K48029" s="18"/>
      <c r="L48029" s="18"/>
      <c r="M48029" s="19"/>
      <c r="N48029" s="18"/>
    </row>
    <row r="48030" spans="1:14" customFormat="1">
      <c r="A48030" s="16"/>
      <c r="B48030" s="6"/>
      <c r="C48030" s="18"/>
      <c r="D48030" s="18"/>
      <c r="E48030" s="17"/>
      <c r="F48030" s="18"/>
      <c r="G48030" s="18"/>
      <c r="H48030" s="18"/>
      <c r="I48030" s="18"/>
      <c r="J48030" s="18"/>
      <c r="K48030" s="18"/>
      <c r="L48030" s="18"/>
      <c r="M48030" s="19"/>
      <c r="N48030" s="18"/>
    </row>
    <row r="48031" spans="1:14" customFormat="1">
      <c r="A48031" s="16"/>
      <c r="B48031" s="6"/>
      <c r="C48031" s="18"/>
      <c r="D48031" s="18"/>
      <c r="E48031" s="17"/>
      <c r="F48031" s="18"/>
      <c r="G48031" s="18"/>
      <c r="H48031" s="18"/>
      <c r="I48031" s="18"/>
      <c r="J48031" s="18"/>
      <c r="K48031" s="18"/>
      <c r="L48031" s="18"/>
      <c r="M48031" s="19"/>
      <c r="N48031" s="18"/>
    </row>
    <row r="48032" spans="1:14" customFormat="1">
      <c r="A48032" s="16"/>
      <c r="B48032" s="6"/>
      <c r="C48032" s="18"/>
      <c r="D48032" s="18"/>
      <c r="E48032" s="17"/>
      <c r="F48032" s="18"/>
      <c r="G48032" s="18"/>
      <c r="H48032" s="18"/>
      <c r="I48032" s="18"/>
      <c r="J48032" s="18"/>
      <c r="K48032" s="18"/>
      <c r="L48032" s="18"/>
      <c r="M48032" s="19"/>
      <c r="N48032" s="18"/>
    </row>
    <row r="48033" spans="1:14" customFormat="1">
      <c r="A48033" s="16"/>
      <c r="B48033" s="6"/>
      <c r="C48033" s="18"/>
      <c r="D48033" s="18"/>
      <c r="E48033" s="17"/>
      <c r="F48033" s="18"/>
      <c r="G48033" s="18"/>
      <c r="H48033" s="18"/>
      <c r="I48033" s="18"/>
      <c r="J48033" s="18"/>
      <c r="K48033" s="18"/>
      <c r="L48033" s="18"/>
      <c r="M48033" s="19"/>
      <c r="N48033" s="18"/>
    </row>
    <row r="48034" spans="1:14" customFormat="1">
      <c r="A48034" s="16"/>
      <c r="B48034" s="6"/>
      <c r="C48034" s="18"/>
      <c r="D48034" s="18"/>
      <c r="E48034" s="17"/>
      <c r="F48034" s="18"/>
      <c r="G48034" s="18"/>
      <c r="H48034" s="18"/>
      <c r="I48034" s="18"/>
      <c r="J48034" s="18"/>
      <c r="K48034" s="18"/>
      <c r="L48034" s="18"/>
      <c r="M48034" s="19"/>
      <c r="N48034" s="18"/>
    </row>
    <row r="48035" spans="1:14" customFormat="1">
      <c r="A48035" s="16"/>
      <c r="B48035" s="6"/>
      <c r="C48035" s="18"/>
      <c r="D48035" s="18"/>
      <c r="E48035" s="17"/>
      <c r="F48035" s="18"/>
      <c r="G48035" s="18"/>
      <c r="H48035" s="18"/>
      <c r="I48035" s="18"/>
      <c r="J48035" s="18"/>
      <c r="K48035" s="18"/>
      <c r="L48035" s="18"/>
      <c r="M48035" s="19"/>
      <c r="N48035" s="18"/>
    </row>
    <row r="48036" spans="1:14" customFormat="1">
      <c r="A48036" s="16"/>
      <c r="B48036" s="6"/>
      <c r="C48036" s="18"/>
      <c r="D48036" s="18"/>
      <c r="E48036" s="17"/>
      <c r="F48036" s="18"/>
      <c r="G48036" s="18"/>
      <c r="H48036" s="18"/>
      <c r="I48036" s="18"/>
      <c r="J48036" s="18"/>
      <c r="K48036" s="18"/>
      <c r="L48036" s="18"/>
      <c r="M48036" s="19"/>
      <c r="N48036" s="18"/>
    </row>
    <row r="48037" spans="1:14" customFormat="1">
      <c r="A48037" s="16"/>
      <c r="B48037" s="6"/>
      <c r="C48037" s="18"/>
      <c r="D48037" s="18"/>
      <c r="E48037" s="17"/>
      <c r="F48037" s="18"/>
      <c r="G48037" s="18"/>
      <c r="H48037" s="18"/>
      <c r="I48037" s="18"/>
      <c r="J48037" s="18"/>
      <c r="K48037" s="18"/>
      <c r="L48037" s="18"/>
      <c r="M48037" s="19"/>
      <c r="N48037" s="18"/>
    </row>
    <row r="48038" spans="1:14" customFormat="1">
      <c r="A48038" s="16"/>
      <c r="B48038" s="6"/>
      <c r="C48038" s="18"/>
      <c r="D48038" s="18"/>
      <c r="E48038" s="17"/>
      <c r="F48038" s="18"/>
      <c r="G48038" s="18"/>
      <c r="H48038" s="18"/>
      <c r="I48038" s="18"/>
      <c r="J48038" s="18"/>
      <c r="K48038" s="18"/>
      <c r="L48038" s="18"/>
      <c r="M48038" s="19"/>
      <c r="N48038" s="18"/>
    </row>
    <row r="48039" spans="1:14" customFormat="1">
      <c r="A48039" s="16"/>
      <c r="B48039" s="6"/>
      <c r="C48039" s="18"/>
      <c r="D48039" s="18"/>
      <c r="E48039" s="17"/>
      <c r="F48039" s="18"/>
      <c r="G48039" s="18"/>
      <c r="H48039" s="18"/>
      <c r="I48039" s="18"/>
      <c r="J48039" s="18"/>
      <c r="K48039" s="18"/>
      <c r="L48039" s="18"/>
      <c r="M48039" s="19"/>
      <c r="N48039" s="18"/>
    </row>
    <row r="48040" spans="1:14" customFormat="1">
      <c r="A48040" s="16"/>
      <c r="B48040" s="6"/>
      <c r="C48040" s="18"/>
      <c r="D48040" s="18"/>
      <c r="E48040" s="17"/>
      <c r="F48040" s="18"/>
      <c r="G48040" s="18"/>
      <c r="H48040" s="18"/>
      <c r="I48040" s="18"/>
      <c r="J48040" s="18"/>
      <c r="K48040" s="18"/>
      <c r="L48040" s="18"/>
      <c r="M48040" s="19"/>
      <c r="N48040" s="18"/>
    </row>
    <row r="48041" spans="1:14" customFormat="1">
      <c r="A48041" s="16"/>
      <c r="B48041" s="6"/>
      <c r="C48041" s="18"/>
      <c r="D48041" s="18"/>
      <c r="E48041" s="17"/>
      <c r="F48041" s="18"/>
      <c r="G48041" s="18"/>
      <c r="H48041" s="18"/>
      <c r="I48041" s="18"/>
      <c r="J48041" s="18"/>
      <c r="K48041" s="18"/>
      <c r="L48041" s="18"/>
      <c r="M48041" s="19"/>
      <c r="N48041" s="18"/>
    </row>
    <row r="48042" spans="1:14" customFormat="1">
      <c r="A48042" s="16"/>
      <c r="B48042" s="6"/>
      <c r="C48042" s="18"/>
      <c r="D48042" s="18"/>
      <c r="E48042" s="17"/>
      <c r="F48042" s="18"/>
      <c r="G48042" s="18"/>
      <c r="H48042" s="18"/>
      <c r="I48042" s="18"/>
      <c r="J48042" s="18"/>
      <c r="K48042" s="18"/>
      <c r="L48042" s="18"/>
      <c r="M48042" s="19"/>
      <c r="N48042" s="18"/>
    </row>
    <row r="48043" spans="1:14" customFormat="1">
      <c r="A48043" s="16"/>
      <c r="B48043" s="6"/>
      <c r="C48043" s="18"/>
      <c r="D48043" s="18"/>
      <c r="E48043" s="17"/>
      <c r="F48043" s="18"/>
      <c r="G48043" s="18"/>
      <c r="H48043" s="18"/>
      <c r="I48043" s="18"/>
      <c r="J48043" s="18"/>
      <c r="K48043" s="18"/>
      <c r="L48043" s="18"/>
      <c r="M48043" s="19"/>
      <c r="N48043" s="18"/>
    </row>
    <row r="48044" spans="1:14" customFormat="1">
      <c r="A48044" s="16"/>
      <c r="B48044" s="6"/>
      <c r="C48044" s="18"/>
      <c r="D48044" s="18"/>
      <c r="E48044" s="17"/>
      <c r="F48044" s="18"/>
      <c r="G48044" s="18"/>
      <c r="H48044" s="18"/>
      <c r="I48044" s="18"/>
      <c r="J48044" s="18"/>
      <c r="K48044" s="18"/>
      <c r="L48044" s="18"/>
      <c r="M48044" s="19"/>
      <c r="N48044" s="18"/>
    </row>
    <row r="48045" spans="1:14" customFormat="1">
      <c r="A48045" s="16"/>
      <c r="B48045" s="6"/>
      <c r="C48045" s="18"/>
      <c r="D48045" s="18"/>
      <c r="E48045" s="17"/>
      <c r="F48045" s="18"/>
      <c r="G48045" s="18"/>
      <c r="H48045" s="18"/>
      <c r="I48045" s="18"/>
      <c r="J48045" s="18"/>
      <c r="K48045" s="18"/>
      <c r="L48045" s="18"/>
      <c r="M48045" s="19"/>
      <c r="N48045" s="18"/>
    </row>
    <row r="48046" spans="1:14" customFormat="1">
      <c r="A48046" s="16"/>
      <c r="B48046" s="6"/>
      <c r="C48046" s="18"/>
      <c r="D48046" s="18"/>
      <c r="E48046" s="17"/>
      <c r="F48046" s="18"/>
      <c r="G48046" s="18"/>
      <c r="H48046" s="18"/>
      <c r="I48046" s="18"/>
      <c r="J48046" s="18"/>
      <c r="K48046" s="18"/>
      <c r="L48046" s="18"/>
      <c r="M48046" s="19"/>
      <c r="N48046" s="18"/>
    </row>
    <row r="48047" spans="1:14" customFormat="1">
      <c r="A48047" s="16"/>
      <c r="B48047" s="6"/>
      <c r="C48047" s="18"/>
      <c r="D48047" s="18"/>
      <c r="E48047" s="17"/>
      <c r="F48047" s="18"/>
      <c r="G48047" s="18"/>
      <c r="H48047" s="18"/>
      <c r="I48047" s="18"/>
      <c r="J48047" s="18"/>
      <c r="K48047" s="18"/>
      <c r="L48047" s="18"/>
      <c r="M48047" s="19"/>
      <c r="N48047" s="18"/>
    </row>
    <row r="48048" spans="1:14" customFormat="1">
      <c r="A48048" s="16"/>
      <c r="B48048" s="6"/>
      <c r="C48048" s="18"/>
      <c r="D48048" s="18"/>
      <c r="E48048" s="17"/>
      <c r="F48048" s="18"/>
      <c r="G48048" s="18"/>
      <c r="H48048" s="18"/>
      <c r="I48048" s="18"/>
      <c r="J48048" s="18"/>
      <c r="K48048" s="18"/>
      <c r="L48048" s="18"/>
      <c r="M48048" s="19"/>
      <c r="N48048" s="18"/>
    </row>
    <row r="48049" spans="1:14" customFormat="1">
      <c r="A48049" s="16"/>
      <c r="B48049" s="6"/>
      <c r="C48049" s="18"/>
      <c r="D48049" s="18"/>
      <c r="E48049" s="17"/>
      <c r="F48049" s="18"/>
      <c r="G48049" s="18"/>
      <c r="H48049" s="18"/>
      <c r="I48049" s="18"/>
      <c r="J48049" s="18"/>
      <c r="K48049" s="18"/>
      <c r="L48049" s="18"/>
      <c r="M48049" s="19"/>
      <c r="N48049" s="18"/>
    </row>
    <row r="48050" spans="1:14" customFormat="1">
      <c r="A48050" s="16"/>
      <c r="B48050" s="6"/>
      <c r="C48050" s="18"/>
      <c r="D48050" s="18"/>
      <c r="E48050" s="17"/>
      <c r="F48050" s="18"/>
      <c r="G48050" s="18"/>
      <c r="H48050" s="18"/>
      <c r="I48050" s="18"/>
      <c r="J48050" s="18"/>
      <c r="K48050" s="18"/>
      <c r="L48050" s="18"/>
      <c r="M48050" s="19"/>
      <c r="N48050" s="18"/>
    </row>
    <row r="48051" spans="1:14" customFormat="1">
      <c r="A48051" s="16"/>
      <c r="B48051" s="6"/>
      <c r="C48051" s="18"/>
      <c r="D48051" s="18"/>
      <c r="E48051" s="17"/>
      <c r="F48051" s="18"/>
      <c r="G48051" s="18"/>
      <c r="H48051" s="18"/>
      <c r="I48051" s="18"/>
      <c r="J48051" s="18"/>
      <c r="K48051" s="18"/>
      <c r="L48051" s="18"/>
      <c r="M48051" s="19"/>
      <c r="N48051" s="18"/>
    </row>
    <row r="48052" spans="1:14" customFormat="1">
      <c r="A48052" s="16"/>
      <c r="B48052" s="6"/>
      <c r="C48052" s="18"/>
      <c r="D48052" s="18"/>
      <c r="E48052" s="17"/>
      <c r="F48052" s="18"/>
      <c r="G48052" s="18"/>
      <c r="H48052" s="18"/>
      <c r="I48052" s="18"/>
      <c r="J48052" s="18"/>
      <c r="K48052" s="18"/>
      <c r="L48052" s="18"/>
      <c r="M48052" s="19"/>
      <c r="N48052" s="18"/>
    </row>
    <row r="48053" spans="1:14" customFormat="1">
      <c r="A48053" s="16"/>
      <c r="B48053" s="6"/>
      <c r="C48053" s="18"/>
      <c r="D48053" s="18"/>
      <c r="E48053" s="17"/>
      <c r="F48053" s="18"/>
      <c r="G48053" s="18"/>
      <c r="H48053" s="18"/>
      <c r="I48053" s="18"/>
      <c r="J48053" s="18"/>
      <c r="K48053" s="18"/>
      <c r="L48053" s="18"/>
      <c r="M48053" s="19"/>
      <c r="N48053" s="18"/>
    </row>
    <row r="48054" spans="1:14" customFormat="1">
      <c r="A48054" s="16"/>
      <c r="B48054" s="6"/>
      <c r="C48054" s="18"/>
      <c r="D48054" s="18"/>
      <c r="E48054" s="17"/>
      <c r="F48054" s="18"/>
      <c r="G48054" s="18"/>
      <c r="H48054" s="18"/>
      <c r="I48054" s="18"/>
      <c r="J48054" s="18"/>
      <c r="K48054" s="18"/>
      <c r="L48054" s="18"/>
      <c r="M48054" s="19"/>
      <c r="N48054" s="18"/>
    </row>
    <row r="48055" spans="1:14" customFormat="1">
      <c r="A48055" s="16"/>
      <c r="B48055" s="6"/>
      <c r="C48055" s="18"/>
      <c r="D48055" s="18"/>
      <c r="E48055" s="17"/>
      <c r="F48055" s="18"/>
      <c r="G48055" s="18"/>
      <c r="H48055" s="18"/>
      <c r="I48055" s="18"/>
      <c r="J48055" s="18"/>
      <c r="K48055" s="18"/>
      <c r="L48055" s="18"/>
      <c r="M48055" s="19"/>
      <c r="N48055" s="18"/>
    </row>
    <row r="48056" spans="1:14" customFormat="1">
      <c r="A48056" s="16"/>
      <c r="B48056" s="6"/>
      <c r="C48056" s="18"/>
      <c r="D48056" s="18"/>
      <c r="E48056" s="17"/>
      <c r="F48056" s="18"/>
      <c r="G48056" s="18"/>
      <c r="H48056" s="18"/>
      <c r="I48056" s="18"/>
      <c r="J48056" s="18"/>
      <c r="K48056" s="18"/>
      <c r="L48056" s="18"/>
      <c r="M48056" s="19"/>
      <c r="N48056" s="18"/>
    </row>
    <row r="48057" spans="1:14" customFormat="1">
      <c r="A48057" s="16"/>
      <c r="B48057" s="6"/>
      <c r="C48057" s="18"/>
      <c r="D48057" s="18"/>
      <c r="E48057" s="17"/>
      <c r="F48057" s="18"/>
      <c r="G48057" s="18"/>
      <c r="H48057" s="18"/>
      <c r="I48057" s="18"/>
      <c r="J48057" s="18"/>
      <c r="K48057" s="18"/>
      <c r="L48057" s="18"/>
      <c r="M48057" s="19"/>
      <c r="N48057" s="18"/>
    </row>
    <row r="48058" spans="1:14" customFormat="1">
      <c r="A48058" s="16"/>
      <c r="B48058" s="6"/>
      <c r="C48058" s="18"/>
      <c r="D48058" s="18"/>
      <c r="E48058" s="17"/>
      <c r="F48058" s="18"/>
      <c r="G48058" s="18"/>
      <c r="H48058" s="18"/>
      <c r="I48058" s="18"/>
      <c r="J48058" s="18"/>
      <c r="K48058" s="18"/>
      <c r="L48058" s="18"/>
      <c r="M48058" s="19"/>
      <c r="N48058" s="18"/>
    </row>
    <row r="48059" spans="1:14" customFormat="1">
      <c r="A48059" s="16"/>
      <c r="B48059" s="6"/>
      <c r="C48059" s="18"/>
      <c r="D48059" s="18"/>
      <c r="E48059" s="17"/>
      <c r="F48059" s="18"/>
      <c r="G48059" s="18"/>
      <c r="H48059" s="18"/>
      <c r="I48059" s="18"/>
      <c r="J48059" s="18"/>
      <c r="K48059" s="18"/>
      <c r="L48059" s="18"/>
      <c r="M48059" s="19"/>
      <c r="N48059" s="18"/>
    </row>
    <row r="48060" spans="1:14" customFormat="1">
      <c r="A48060" s="16"/>
      <c r="B48060" s="6"/>
      <c r="C48060" s="18"/>
      <c r="D48060" s="18"/>
      <c r="E48060" s="17"/>
      <c r="F48060" s="18"/>
      <c r="G48060" s="18"/>
      <c r="H48060" s="18"/>
      <c r="I48060" s="18"/>
      <c r="J48060" s="18"/>
      <c r="K48060" s="18"/>
      <c r="L48060" s="18"/>
      <c r="M48060" s="19"/>
      <c r="N48060" s="18"/>
    </row>
    <row r="48061" spans="1:14" customFormat="1">
      <c r="A48061" s="16"/>
      <c r="B48061" s="6"/>
      <c r="C48061" s="18"/>
      <c r="D48061" s="18"/>
      <c r="E48061" s="17"/>
      <c r="F48061" s="18"/>
      <c r="G48061" s="18"/>
      <c r="H48061" s="18"/>
      <c r="I48061" s="18"/>
      <c r="J48061" s="18"/>
      <c r="K48061" s="18"/>
      <c r="L48061" s="18"/>
      <c r="M48061" s="19"/>
      <c r="N48061" s="18"/>
    </row>
    <row r="48062" spans="1:14" customFormat="1">
      <c r="A48062" s="16"/>
      <c r="B48062" s="6"/>
      <c r="C48062" s="18"/>
      <c r="D48062" s="18"/>
      <c r="E48062" s="17"/>
      <c r="F48062" s="18"/>
      <c r="G48062" s="18"/>
      <c r="H48062" s="18"/>
      <c r="I48062" s="18"/>
      <c r="J48062" s="18"/>
      <c r="K48062" s="18"/>
      <c r="L48062" s="18"/>
      <c r="M48062" s="19"/>
      <c r="N48062" s="18"/>
    </row>
    <row r="48063" spans="1:14" customFormat="1">
      <c r="A48063" s="16"/>
      <c r="B48063" s="6"/>
      <c r="C48063" s="18"/>
      <c r="D48063" s="18"/>
      <c r="E48063" s="17"/>
      <c r="F48063" s="18"/>
      <c r="G48063" s="18"/>
      <c r="H48063" s="18"/>
      <c r="I48063" s="18"/>
      <c r="J48063" s="18"/>
      <c r="K48063" s="18"/>
      <c r="L48063" s="18"/>
      <c r="M48063" s="19"/>
      <c r="N48063" s="18"/>
    </row>
    <row r="48064" spans="1:14" customFormat="1">
      <c r="A48064" s="16"/>
      <c r="B48064" s="6"/>
      <c r="C48064" s="18"/>
      <c r="D48064" s="18"/>
      <c r="E48064" s="17"/>
      <c r="F48064" s="18"/>
      <c r="G48064" s="18"/>
      <c r="H48064" s="18"/>
      <c r="I48064" s="18"/>
      <c r="J48064" s="18"/>
      <c r="K48064" s="18"/>
      <c r="L48064" s="18"/>
      <c r="M48064" s="19"/>
      <c r="N48064" s="18"/>
    </row>
    <row r="48065" spans="1:14" customFormat="1">
      <c r="A48065" s="16"/>
      <c r="B48065" s="6"/>
      <c r="C48065" s="18"/>
      <c r="D48065" s="18"/>
      <c r="E48065" s="17"/>
      <c r="F48065" s="18"/>
      <c r="G48065" s="18"/>
      <c r="H48065" s="18"/>
      <c r="I48065" s="18"/>
      <c r="J48065" s="18"/>
      <c r="K48065" s="18"/>
      <c r="L48065" s="18"/>
      <c r="M48065" s="19"/>
      <c r="N48065" s="18"/>
    </row>
    <row r="48066" spans="1:14" customFormat="1">
      <c r="A48066" s="16"/>
      <c r="B48066" s="6"/>
      <c r="C48066" s="18"/>
      <c r="D48066" s="18"/>
      <c r="E48066" s="17"/>
      <c r="F48066" s="18"/>
      <c r="G48066" s="18"/>
      <c r="H48066" s="18"/>
      <c r="I48066" s="18"/>
      <c r="J48066" s="18"/>
      <c r="K48066" s="18"/>
      <c r="L48066" s="18"/>
      <c r="M48066" s="19"/>
      <c r="N48066" s="18"/>
    </row>
    <row r="48067" spans="1:14" customFormat="1">
      <c r="A48067" s="16"/>
      <c r="B48067" s="6"/>
      <c r="C48067" s="18"/>
      <c r="D48067" s="18"/>
      <c r="E48067" s="17"/>
      <c r="F48067" s="18"/>
      <c r="G48067" s="18"/>
      <c r="H48067" s="18"/>
      <c r="I48067" s="18"/>
      <c r="J48067" s="18"/>
      <c r="K48067" s="18"/>
      <c r="L48067" s="18"/>
      <c r="M48067" s="19"/>
      <c r="N48067" s="18"/>
    </row>
    <row r="48068" spans="1:14" customFormat="1">
      <c r="A48068" s="16"/>
      <c r="B48068" s="6"/>
      <c r="C48068" s="18"/>
      <c r="D48068" s="18"/>
      <c r="E48068" s="17"/>
      <c r="F48068" s="18"/>
      <c r="G48068" s="18"/>
      <c r="H48068" s="18"/>
      <c r="I48068" s="18"/>
      <c r="J48068" s="18"/>
      <c r="K48068" s="18"/>
      <c r="L48068" s="18"/>
      <c r="M48068" s="19"/>
      <c r="N48068" s="18"/>
    </row>
    <row r="48069" spans="1:14" customFormat="1">
      <c r="A48069" s="16"/>
      <c r="B48069" s="6"/>
      <c r="C48069" s="18"/>
      <c r="D48069" s="18"/>
      <c r="E48069" s="17"/>
      <c r="F48069" s="18"/>
      <c r="G48069" s="18"/>
      <c r="H48069" s="18"/>
      <c r="I48069" s="18"/>
      <c r="J48069" s="18"/>
      <c r="K48069" s="18"/>
      <c r="L48069" s="18"/>
      <c r="M48069" s="19"/>
      <c r="N48069" s="18"/>
    </row>
    <row r="48070" spans="1:14" customFormat="1">
      <c r="A48070" s="16"/>
      <c r="B48070" s="6"/>
      <c r="C48070" s="18"/>
      <c r="D48070" s="18"/>
      <c r="E48070" s="17"/>
      <c r="F48070" s="18"/>
      <c r="G48070" s="18"/>
      <c r="H48070" s="18"/>
      <c r="I48070" s="18"/>
      <c r="J48070" s="18"/>
      <c r="K48070" s="18"/>
      <c r="L48070" s="18"/>
      <c r="M48070" s="19"/>
      <c r="N48070" s="18"/>
    </row>
    <row r="48071" spans="1:14" customFormat="1">
      <c r="A48071" s="16"/>
      <c r="B48071" s="6"/>
      <c r="C48071" s="18"/>
      <c r="D48071" s="18"/>
      <c r="E48071" s="17"/>
      <c r="F48071" s="18"/>
      <c r="G48071" s="18"/>
      <c r="H48071" s="18"/>
      <c r="I48071" s="18"/>
      <c r="J48071" s="18"/>
      <c r="K48071" s="18"/>
      <c r="L48071" s="18"/>
      <c r="M48071" s="19"/>
      <c r="N48071" s="18"/>
    </row>
    <row r="48072" spans="1:14" customFormat="1">
      <c r="A48072" s="16"/>
      <c r="B48072" s="6"/>
      <c r="C48072" s="18"/>
      <c r="D48072" s="18"/>
      <c r="E48072" s="17"/>
      <c r="F48072" s="18"/>
      <c r="G48072" s="18"/>
      <c r="H48072" s="18"/>
      <c r="I48072" s="18"/>
      <c r="J48072" s="18"/>
      <c r="K48072" s="18"/>
      <c r="L48072" s="18"/>
      <c r="M48072" s="19"/>
      <c r="N48072" s="18"/>
    </row>
    <row r="48073" spans="1:14" customFormat="1">
      <c r="A48073" s="16"/>
      <c r="B48073" s="6"/>
      <c r="C48073" s="18"/>
      <c r="D48073" s="18"/>
      <c r="E48073" s="17"/>
      <c r="F48073" s="18"/>
      <c r="G48073" s="18"/>
      <c r="H48073" s="18"/>
      <c r="I48073" s="18"/>
      <c r="J48073" s="18"/>
      <c r="K48073" s="18"/>
      <c r="L48073" s="18"/>
      <c r="M48073" s="19"/>
      <c r="N48073" s="18"/>
    </row>
    <row r="48074" spans="1:14" customFormat="1">
      <c r="A48074" s="16"/>
      <c r="B48074" s="6"/>
      <c r="C48074" s="18"/>
      <c r="D48074" s="18"/>
      <c r="E48074" s="17"/>
      <c r="F48074" s="18"/>
      <c r="G48074" s="18"/>
      <c r="H48074" s="18"/>
      <c r="I48074" s="18"/>
      <c r="J48074" s="18"/>
      <c r="K48074" s="18"/>
      <c r="L48074" s="18"/>
      <c r="M48074" s="19"/>
      <c r="N48074" s="18"/>
    </row>
    <row r="48075" spans="1:14" customFormat="1">
      <c r="A48075" s="16"/>
      <c r="B48075" s="6"/>
      <c r="C48075" s="18"/>
      <c r="D48075" s="18"/>
      <c r="E48075" s="17"/>
      <c r="F48075" s="18"/>
      <c r="G48075" s="18"/>
      <c r="H48075" s="18"/>
      <c r="I48075" s="18"/>
      <c r="J48075" s="18"/>
      <c r="K48075" s="18"/>
      <c r="L48075" s="18"/>
      <c r="M48075" s="19"/>
      <c r="N48075" s="18"/>
    </row>
    <row r="48076" spans="1:14" customFormat="1">
      <c r="A48076" s="16"/>
      <c r="B48076" s="6"/>
      <c r="C48076" s="18"/>
      <c r="D48076" s="18"/>
      <c r="E48076" s="17"/>
      <c r="F48076" s="18"/>
      <c r="G48076" s="18"/>
      <c r="H48076" s="18"/>
      <c r="I48076" s="18"/>
      <c r="J48076" s="18"/>
      <c r="K48076" s="18"/>
      <c r="L48076" s="18"/>
      <c r="M48076" s="19"/>
      <c r="N48076" s="18"/>
    </row>
    <row r="48077" spans="1:14" customFormat="1">
      <c r="A48077" s="16"/>
      <c r="B48077" s="6"/>
      <c r="C48077" s="18"/>
      <c r="D48077" s="18"/>
      <c r="E48077" s="17"/>
      <c r="F48077" s="18"/>
      <c r="G48077" s="18"/>
      <c r="H48077" s="18"/>
      <c r="I48077" s="18"/>
      <c r="J48077" s="18"/>
      <c r="K48077" s="18"/>
      <c r="L48077" s="18"/>
      <c r="M48077" s="19"/>
      <c r="N48077" s="18"/>
    </row>
    <row r="48078" spans="1:14" customFormat="1">
      <c r="A48078" s="16"/>
      <c r="B48078" s="6"/>
      <c r="C48078" s="18"/>
      <c r="D48078" s="18"/>
      <c r="E48078" s="17"/>
      <c r="F48078" s="18"/>
      <c r="G48078" s="18"/>
      <c r="H48078" s="18"/>
      <c r="I48078" s="18"/>
      <c r="J48078" s="18"/>
      <c r="K48078" s="18"/>
      <c r="L48078" s="18"/>
      <c r="M48078" s="19"/>
      <c r="N48078" s="18"/>
    </row>
    <row r="48079" spans="1:14" customFormat="1">
      <c r="A48079" s="16"/>
      <c r="B48079" s="6"/>
      <c r="C48079" s="18"/>
      <c r="D48079" s="18"/>
      <c r="E48079" s="17"/>
      <c r="F48079" s="18"/>
      <c r="G48079" s="18"/>
      <c r="H48079" s="18"/>
      <c r="I48079" s="18"/>
      <c r="J48079" s="18"/>
      <c r="K48079" s="18"/>
      <c r="L48079" s="18"/>
      <c r="M48079" s="19"/>
      <c r="N48079" s="18"/>
    </row>
    <row r="48080" spans="1:14" customFormat="1">
      <c r="A48080" s="16"/>
      <c r="B48080" s="6"/>
      <c r="C48080" s="18"/>
      <c r="D48080" s="18"/>
      <c r="E48080" s="17"/>
      <c r="F48080" s="18"/>
      <c r="G48080" s="18"/>
      <c r="H48080" s="18"/>
      <c r="I48080" s="18"/>
      <c r="J48080" s="18"/>
      <c r="K48080" s="18"/>
      <c r="L48080" s="18"/>
      <c r="M48080" s="19"/>
      <c r="N48080" s="18"/>
    </row>
    <row r="48081" spans="1:14" customFormat="1">
      <c r="A48081" s="16"/>
      <c r="B48081" s="6"/>
      <c r="C48081" s="18"/>
      <c r="D48081" s="18"/>
      <c r="E48081" s="17"/>
      <c r="F48081" s="18"/>
      <c r="G48081" s="18"/>
      <c r="H48081" s="18"/>
      <c r="I48081" s="18"/>
      <c r="J48081" s="18"/>
      <c r="K48081" s="18"/>
      <c r="L48081" s="18"/>
      <c r="M48081" s="19"/>
      <c r="N48081" s="18"/>
    </row>
    <row r="48082" spans="1:14" customFormat="1">
      <c r="A48082" s="16"/>
      <c r="B48082" s="6"/>
      <c r="C48082" s="18"/>
      <c r="D48082" s="18"/>
      <c r="E48082" s="17"/>
      <c r="F48082" s="18"/>
      <c r="G48082" s="18"/>
      <c r="H48082" s="18"/>
      <c r="I48082" s="18"/>
      <c r="J48082" s="18"/>
      <c r="K48082" s="18"/>
      <c r="L48082" s="18"/>
      <c r="M48082" s="19"/>
      <c r="N48082" s="18"/>
    </row>
    <row r="48083" spans="1:14" customFormat="1">
      <c r="A48083" s="16"/>
      <c r="B48083" s="6"/>
      <c r="C48083" s="18"/>
      <c r="D48083" s="18"/>
      <c r="E48083" s="17"/>
      <c r="F48083" s="18"/>
      <c r="G48083" s="18"/>
      <c r="H48083" s="18"/>
      <c r="I48083" s="18"/>
      <c r="J48083" s="18"/>
      <c r="K48083" s="18"/>
      <c r="L48083" s="18"/>
      <c r="M48083" s="19"/>
      <c r="N48083" s="18"/>
    </row>
    <row r="48084" spans="1:14" customFormat="1">
      <c r="A48084" s="16"/>
      <c r="B48084" s="6"/>
      <c r="C48084" s="18"/>
      <c r="D48084" s="18"/>
      <c r="E48084" s="17"/>
      <c r="F48084" s="18"/>
      <c r="G48084" s="18"/>
      <c r="H48084" s="18"/>
      <c r="I48084" s="18"/>
      <c r="J48084" s="18"/>
      <c r="K48084" s="18"/>
      <c r="L48084" s="18"/>
      <c r="M48084" s="19"/>
      <c r="N48084" s="18"/>
    </row>
    <row r="48085" spans="1:14" customFormat="1">
      <c r="A48085" s="16"/>
      <c r="B48085" s="6"/>
      <c r="C48085" s="18"/>
      <c r="D48085" s="18"/>
      <c r="E48085" s="17"/>
      <c r="F48085" s="18"/>
      <c r="G48085" s="18"/>
      <c r="H48085" s="18"/>
      <c r="I48085" s="18"/>
      <c r="J48085" s="18"/>
      <c r="K48085" s="18"/>
      <c r="L48085" s="18"/>
      <c r="M48085" s="19"/>
      <c r="N48085" s="18"/>
    </row>
    <row r="48086" spans="1:14" customFormat="1">
      <c r="A48086" s="16"/>
      <c r="B48086" s="6"/>
      <c r="C48086" s="18"/>
      <c r="D48086" s="18"/>
      <c r="E48086" s="17"/>
      <c r="F48086" s="18"/>
      <c r="G48086" s="18"/>
      <c r="H48086" s="18"/>
      <c r="I48086" s="18"/>
      <c r="J48086" s="18"/>
      <c r="K48086" s="18"/>
      <c r="L48086" s="18"/>
      <c r="M48086" s="19"/>
      <c r="N48086" s="18"/>
    </row>
    <row r="48087" spans="1:14" customFormat="1">
      <c r="A48087" s="16"/>
      <c r="B48087" s="6"/>
      <c r="C48087" s="18"/>
      <c r="D48087" s="18"/>
      <c r="E48087" s="17"/>
      <c r="F48087" s="18"/>
      <c r="G48087" s="18"/>
      <c r="H48087" s="18"/>
      <c r="I48087" s="18"/>
      <c r="J48087" s="18"/>
      <c r="K48087" s="18"/>
      <c r="L48087" s="18"/>
      <c r="M48087" s="19"/>
      <c r="N48087" s="18"/>
    </row>
    <row r="48088" spans="1:14" customFormat="1">
      <c r="A48088" s="16"/>
      <c r="B48088" s="6"/>
      <c r="C48088" s="18"/>
      <c r="D48088" s="18"/>
      <c r="E48088" s="17"/>
      <c r="F48088" s="18"/>
      <c r="G48088" s="18"/>
      <c r="H48088" s="18"/>
      <c r="I48088" s="18"/>
      <c r="J48088" s="18"/>
      <c r="K48088" s="18"/>
      <c r="L48088" s="18"/>
      <c r="M48088" s="19"/>
      <c r="N48088" s="18"/>
    </row>
    <row r="48089" spans="1:14" customFormat="1">
      <c r="A48089" s="16"/>
      <c r="B48089" s="6"/>
      <c r="C48089" s="18"/>
      <c r="D48089" s="18"/>
      <c r="E48089" s="17"/>
      <c r="F48089" s="18"/>
      <c r="G48089" s="18"/>
      <c r="H48089" s="18"/>
      <c r="I48089" s="18"/>
      <c r="J48089" s="18"/>
      <c r="K48089" s="18"/>
      <c r="L48089" s="18"/>
      <c r="M48089" s="19"/>
      <c r="N48089" s="18"/>
    </row>
    <row r="48090" spans="1:14" customFormat="1">
      <c r="A48090" s="16"/>
      <c r="B48090" s="6"/>
      <c r="C48090" s="18"/>
      <c r="D48090" s="18"/>
      <c r="E48090" s="17"/>
      <c r="F48090" s="18"/>
      <c r="G48090" s="18"/>
      <c r="H48090" s="18"/>
      <c r="I48090" s="18"/>
      <c r="J48090" s="18"/>
      <c r="K48090" s="18"/>
      <c r="L48090" s="18"/>
      <c r="M48090" s="19"/>
      <c r="N48090" s="18"/>
    </row>
    <row r="48091" spans="1:14" customFormat="1">
      <c r="A48091" s="16"/>
      <c r="B48091" s="6"/>
      <c r="C48091" s="18"/>
      <c r="D48091" s="18"/>
      <c r="E48091" s="17"/>
      <c r="F48091" s="18"/>
      <c r="G48091" s="18"/>
      <c r="H48091" s="18"/>
      <c r="I48091" s="18"/>
      <c r="J48091" s="18"/>
      <c r="K48091" s="18"/>
      <c r="L48091" s="18"/>
      <c r="M48091" s="19"/>
      <c r="N48091" s="18"/>
    </row>
    <row r="48092" spans="1:14" customFormat="1">
      <c r="A48092" s="16"/>
      <c r="B48092" s="6"/>
      <c r="C48092" s="18"/>
      <c r="D48092" s="18"/>
      <c r="E48092" s="17"/>
      <c r="F48092" s="18"/>
      <c r="G48092" s="18"/>
      <c r="H48092" s="18"/>
      <c r="I48092" s="18"/>
      <c r="J48092" s="18"/>
      <c r="K48092" s="18"/>
      <c r="L48092" s="18"/>
      <c r="M48092" s="19"/>
      <c r="N48092" s="18"/>
    </row>
    <row r="48093" spans="1:14" customFormat="1">
      <c r="A48093" s="16"/>
      <c r="B48093" s="6"/>
      <c r="C48093" s="18"/>
      <c r="D48093" s="18"/>
      <c r="E48093" s="17"/>
      <c r="F48093" s="18"/>
      <c r="G48093" s="18"/>
      <c r="H48093" s="18"/>
      <c r="I48093" s="18"/>
      <c r="J48093" s="18"/>
      <c r="K48093" s="18"/>
      <c r="L48093" s="18"/>
      <c r="M48093" s="19"/>
      <c r="N48093" s="18"/>
    </row>
    <row r="48094" spans="1:14" customFormat="1">
      <c r="A48094" s="16"/>
      <c r="B48094" s="6"/>
      <c r="C48094" s="18"/>
      <c r="D48094" s="18"/>
      <c r="E48094" s="17"/>
      <c r="F48094" s="18"/>
      <c r="G48094" s="18"/>
      <c r="H48094" s="18"/>
      <c r="I48094" s="18"/>
      <c r="J48094" s="18"/>
      <c r="K48094" s="18"/>
      <c r="L48094" s="18"/>
      <c r="M48094" s="19"/>
      <c r="N48094" s="18"/>
    </row>
    <row r="48095" spans="1:14" customFormat="1">
      <c r="A48095" s="16"/>
      <c r="B48095" s="6"/>
      <c r="C48095" s="18"/>
      <c r="D48095" s="18"/>
      <c r="E48095" s="17"/>
      <c r="F48095" s="18"/>
      <c r="G48095" s="18"/>
      <c r="H48095" s="18"/>
      <c r="I48095" s="18"/>
      <c r="J48095" s="18"/>
      <c r="K48095" s="18"/>
      <c r="L48095" s="18"/>
      <c r="M48095" s="19"/>
      <c r="N48095" s="18"/>
    </row>
    <row r="48096" spans="1:14" customFormat="1">
      <c r="A48096" s="16"/>
      <c r="B48096" s="6"/>
      <c r="C48096" s="18"/>
      <c r="D48096" s="18"/>
      <c r="E48096" s="17"/>
      <c r="F48096" s="18"/>
      <c r="G48096" s="18"/>
      <c r="H48096" s="18"/>
      <c r="I48096" s="18"/>
      <c r="J48096" s="18"/>
      <c r="K48096" s="18"/>
      <c r="L48096" s="18"/>
      <c r="M48096" s="19"/>
      <c r="N48096" s="18"/>
    </row>
    <row r="48097" spans="1:14" customFormat="1">
      <c r="A48097" s="16"/>
      <c r="B48097" s="6"/>
      <c r="C48097" s="18"/>
      <c r="D48097" s="18"/>
      <c r="E48097" s="17"/>
      <c r="F48097" s="18"/>
      <c r="G48097" s="18"/>
      <c r="H48097" s="18"/>
      <c r="I48097" s="18"/>
      <c r="J48097" s="18"/>
      <c r="K48097" s="18"/>
      <c r="L48097" s="18"/>
      <c r="M48097" s="19"/>
      <c r="N48097" s="18"/>
    </row>
    <row r="48098" spans="1:14" customFormat="1">
      <c r="A48098" s="16"/>
      <c r="B48098" s="6"/>
      <c r="C48098" s="18"/>
      <c r="D48098" s="18"/>
      <c r="E48098" s="17"/>
      <c r="F48098" s="18"/>
      <c r="G48098" s="18"/>
      <c r="H48098" s="18"/>
      <c r="I48098" s="18"/>
      <c r="J48098" s="18"/>
      <c r="K48098" s="18"/>
      <c r="L48098" s="18"/>
      <c r="M48098" s="19"/>
      <c r="N48098" s="18"/>
    </row>
    <row r="48099" spans="1:14" customFormat="1">
      <c r="A48099" s="16"/>
      <c r="B48099" s="6"/>
      <c r="C48099" s="18"/>
      <c r="D48099" s="18"/>
      <c r="E48099" s="17"/>
      <c r="F48099" s="18"/>
      <c r="G48099" s="18"/>
      <c r="H48099" s="18"/>
      <c r="I48099" s="18"/>
      <c r="J48099" s="18"/>
      <c r="K48099" s="18"/>
      <c r="L48099" s="18"/>
      <c r="M48099" s="19"/>
      <c r="N48099" s="18"/>
    </row>
    <row r="48100" spans="1:14" customFormat="1">
      <c r="A48100" s="16"/>
      <c r="B48100" s="6"/>
      <c r="C48100" s="18"/>
      <c r="D48100" s="18"/>
      <c r="E48100" s="17"/>
      <c r="F48100" s="18"/>
      <c r="G48100" s="18"/>
      <c r="H48100" s="18"/>
      <c r="I48100" s="18"/>
      <c r="J48100" s="18"/>
      <c r="K48100" s="18"/>
      <c r="L48100" s="18"/>
      <c r="M48100" s="19"/>
      <c r="N48100" s="18"/>
    </row>
    <row r="48101" spans="1:14" customFormat="1">
      <c r="A48101" s="16"/>
      <c r="B48101" s="6"/>
      <c r="C48101" s="18"/>
      <c r="D48101" s="18"/>
      <c r="E48101" s="17"/>
      <c r="F48101" s="18"/>
      <c r="G48101" s="18"/>
      <c r="H48101" s="18"/>
      <c r="I48101" s="18"/>
      <c r="J48101" s="18"/>
      <c r="K48101" s="18"/>
      <c r="L48101" s="18"/>
      <c r="M48101" s="19"/>
      <c r="N48101" s="18"/>
    </row>
    <row r="48102" spans="1:14" customFormat="1">
      <c r="A48102" s="16"/>
      <c r="B48102" s="6"/>
      <c r="C48102" s="18"/>
      <c r="D48102" s="18"/>
      <c r="E48102" s="17"/>
      <c r="F48102" s="18"/>
      <c r="G48102" s="18"/>
      <c r="H48102" s="18"/>
      <c r="I48102" s="18"/>
      <c r="J48102" s="18"/>
      <c r="K48102" s="18"/>
      <c r="L48102" s="18"/>
      <c r="M48102" s="19"/>
      <c r="N48102" s="18"/>
    </row>
    <row r="48103" spans="1:14" customFormat="1">
      <c r="A48103" s="16"/>
      <c r="B48103" s="6"/>
      <c r="C48103" s="18"/>
      <c r="D48103" s="18"/>
      <c r="E48103" s="17"/>
      <c r="F48103" s="18"/>
      <c r="G48103" s="18"/>
      <c r="H48103" s="18"/>
      <c r="I48103" s="18"/>
      <c r="J48103" s="18"/>
      <c r="K48103" s="18"/>
      <c r="L48103" s="18"/>
      <c r="M48103" s="19"/>
      <c r="N48103" s="18"/>
    </row>
    <row r="48104" spans="1:14" customFormat="1">
      <c r="A48104" s="16"/>
      <c r="B48104" s="6"/>
      <c r="C48104" s="18"/>
      <c r="D48104" s="18"/>
      <c r="E48104" s="17"/>
      <c r="F48104" s="18"/>
      <c r="G48104" s="18"/>
      <c r="H48104" s="18"/>
      <c r="I48104" s="18"/>
      <c r="J48104" s="18"/>
      <c r="K48104" s="18"/>
      <c r="L48104" s="18"/>
      <c r="M48104" s="19"/>
      <c r="N48104" s="18"/>
    </row>
    <row r="48105" spans="1:14" customFormat="1">
      <c r="A48105" s="16"/>
      <c r="B48105" s="6"/>
      <c r="C48105" s="18"/>
      <c r="D48105" s="18"/>
      <c r="E48105" s="17"/>
      <c r="F48105" s="18"/>
      <c r="G48105" s="18"/>
      <c r="H48105" s="18"/>
      <c r="I48105" s="18"/>
      <c r="J48105" s="18"/>
      <c r="K48105" s="18"/>
      <c r="L48105" s="18"/>
      <c r="M48105" s="19"/>
      <c r="N48105" s="18"/>
    </row>
    <row r="48106" spans="1:14" customFormat="1">
      <c r="A48106" s="16"/>
      <c r="B48106" s="6"/>
      <c r="C48106" s="18"/>
      <c r="D48106" s="18"/>
      <c r="E48106" s="17"/>
      <c r="F48106" s="18"/>
      <c r="G48106" s="18"/>
      <c r="H48106" s="18"/>
      <c r="I48106" s="18"/>
      <c r="J48106" s="18"/>
      <c r="K48106" s="18"/>
      <c r="L48106" s="18"/>
      <c r="M48106" s="19"/>
      <c r="N48106" s="18"/>
    </row>
    <row r="48107" spans="1:14" customFormat="1">
      <c r="A48107" s="16"/>
      <c r="B48107" s="6"/>
      <c r="C48107" s="18"/>
      <c r="D48107" s="18"/>
      <c r="E48107" s="17"/>
      <c r="F48107" s="18"/>
      <c r="G48107" s="18"/>
      <c r="H48107" s="18"/>
      <c r="I48107" s="18"/>
      <c r="J48107" s="18"/>
      <c r="K48107" s="18"/>
      <c r="L48107" s="18"/>
      <c r="M48107" s="19"/>
      <c r="N48107" s="18"/>
    </row>
    <row r="48108" spans="1:14" customFormat="1">
      <c r="A48108" s="16"/>
      <c r="B48108" s="6"/>
      <c r="C48108" s="18"/>
      <c r="D48108" s="18"/>
      <c r="E48108" s="17"/>
      <c r="F48108" s="18"/>
      <c r="G48108" s="18"/>
      <c r="H48108" s="18"/>
      <c r="I48108" s="18"/>
      <c r="J48108" s="18"/>
      <c r="K48108" s="18"/>
      <c r="L48108" s="18"/>
      <c r="M48108" s="19"/>
      <c r="N48108" s="18"/>
    </row>
    <row r="48109" spans="1:14" customFormat="1">
      <c r="A48109" s="16"/>
      <c r="B48109" s="6"/>
      <c r="C48109" s="18"/>
      <c r="D48109" s="18"/>
      <c r="E48109" s="17"/>
      <c r="F48109" s="18"/>
      <c r="G48109" s="18"/>
      <c r="H48109" s="18"/>
      <c r="I48109" s="18"/>
      <c r="J48109" s="18"/>
      <c r="K48109" s="18"/>
      <c r="L48109" s="18"/>
      <c r="M48109" s="19"/>
      <c r="N48109" s="18"/>
    </row>
    <row r="48110" spans="1:14" customFormat="1">
      <c r="A48110" s="16"/>
      <c r="B48110" s="6"/>
      <c r="C48110" s="18"/>
      <c r="D48110" s="18"/>
      <c r="E48110" s="17"/>
      <c r="F48110" s="18"/>
      <c r="G48110" s="18"/>
      <c r="H48110" s="18"/>
      <c r="I48110" s="18"/>
      <c r="J48110" s="18"/>
      <c r="K48110" s="18"/>
      <c r="L48110" s="18"/>
      <c r="M48110" s="19"/>
      <c r="N48110" s="18"/>
    </row>
    <row r="48111" spans="1:14" customFormat="1">
      <c r="A48111" s="16"/>
      <c r="B48111" s="6"/>
      <c r="C48111" s="18"/>
      <c r="D48111" s="18"/>
      <c r="E48111" s="17"/>
      <c r="F48111" s="18"/>
      <c r="G48111" s="18"/>
      <c r="H48111" s="18"/>
      <c r="I48111" s="18"/>
      <c r="J48111" s="18"/>
      <c r="K48111" s="18"/>
      <c r="L48111" s="18"/>
      <c r="M48111" s="19"/>
      <c r="N48111" s="18"/>
    </row>
    <row r="48112" spans="1:14" customFormat="1">
      <c r="A48112" s="16"/>
      <c r="B48112" s="6"/>
      <c r="C48112" s="18"/>
      <c r="D48112" s="18"/>
      <c r="E48112" s="17"/>
      <c r="F48112" s="18"/>
      <c r="G48112" s="18"/>
      <c r="H48112" s="18"/>
      <c r="I48112" s="18"/>
      <c r="J48112" s="18"/>
      <c r="K48112" s="18"/>
      <c r="L48112" s="18"/>
      <c r="M48112" s="19"/>
      <c r="N48112" s="18"/>
    </row>
    <row r="48113" spans="1:14" customFormat="1">
      <c r="A48113" s="16"/>
      <c r="B48113" s="6"/>
      <c r="C48113" s="18"/>
      <c r="D48113" s="18"/>
      <c r="E48113" s="17"/>
      <c r="F48113" s="18"/>
      <c r="G48113" s="18"/>
      <c r="H48113" s="18"/>
      <c r="I48113" s="18"/>
      <c r="J48113" s="18"/>
      <c r="K48113" s="18"/>
      <c r="L48113" s="18"/>
      <c r="M48113" s="19"/>
      <c r="N48113" s="18"/>
    </row>
    <row r="48114" spans="1:14" customFormat="1">
      <c r="A48114" s="16"/>
      <c r="B48114" s="6"/>
      <c r="C48114" s="18"/>
      <c r="D48114" s="18"/>
      <c r="E48114" s="17"/>
      <c r="F48114" s="18"/>
      <c r="G48114" s="18"/>
      <c r="H48114" s="18"/>
      <c r="I48114" s="18"/>
      <c r="J48114" s="18"/>
      <c r="K48114" s="18"/>
      <c r="L48114" s="18"/>
      <c r="M48114" s="19"/>
      <c r="N48114" s="18"/>
    </row>
    <row r="48115" spans="1:14" customFormat="1">
      <c r="A48115" s="16"/>
      <c r="B48115" s="6"/>
      <c r="C48115" s="18"/>
      <c r="D48115" s="18"/>
      <c r="E48115" s="17"/>
      <c r="F48115" s="18"/>
      <c r="G48115" s="18"/>
      <c r="H48115" s="18"/>
      <c r="I48115" s="18"/>
      <c r="J48115" s="18"/>
      <c r="K48115" s="18"/>
      <c r="L48115" s="18"/>
      <c r="M48115" s="19"/>
      <c r="N48115" s="18"/>
    </row>
    <row r="48116" spans="1:14" customFormat="1">
      <c r="A48116" s="16"/>
      <c r="B48116" s="6"/>
      <c r="C48116" s="18"/>
      <c r="D48116" s="18"/>
      <c r="E48116" s="17"/>
      <c r="F48116" s="18"/>
      <c r="G48116" s="18"/>
      <c r="H48116" s="18"/>
      <c r="I48116" s="18"/>
      <c r="J48116" s="18"/>
      <c r="K48116" s="18"/>
      <c r="L48116" s="18"/>
      <c r="M48116" s="19"/>
      <c r="N48116" s="18"/>
    </row>
    <row r="48117" spans="1:14" customFormat="1">
      <c r="A48117" s="16"/>
      <c r="B48117" s="6"/>
      <c r="C48117" s="18"/>
      <c r="D48117" s="18"/>
      <c r="E48117" s="17"/>
      <c r="F48117" s="18"/>
      <c r="G48117" s="18"/>
      <c r="H48117" s="18"/>
      <c r="I48117" s="18"/>
      <c r="J48117" s="18"/>
      <c r="K48117" s="18"/>
      <c r="L48117" s="18"/>
      <c r="M48117" s="19"/>
      <c r="N48117" s="18"/>
    </row>
    <row r="48118" spans="1:14" customFormat="1">
      <c r="A48118" s="16"/>
      <c r="B48118" s="6"/>
      <c r="C48118" s="18"/>
      <c r="D48118" s="18"/>
      <c r="E48118" s="17"/>
      <c r="F48118" s="18"/>
      <c r="G48118" s="18"/>
      <c r="H48118" s="18"/>
      <c r="I48118" s="18"/>
      <c r="J48118" s="18"/>
      <c r="K48118" s="18"/>
      <c r="L48118" s="18"/>
      <c r="M48118" s="19"/>
      <c r="N48118" s="18"/>
    </row>
    <row r="48119" spans="1:14" customFormat="1">
      <c r="A48119" s="16"/>
      <c r="B48119" s="6"/>
      <c r="C48119" s="18"/>
      <c r="D48119" s="18"/>
      <c r="E48119" s="17"/>
      <c r="F48119" s="18"/>
      <c r="G48119" s="18"/>
      <c r="H48119" s="18"/>
      <c r="I48119" s="18"/>
      <c r="J48119" s="18"/>
      <c r="K48119" s="18"/>
      <c r="L48119" s="18"/>
      <c r="M48119" s="19"/>
      <c r="N48119" s="18"/>
    </row>
    <row r="48120" spans="1:14" customFormat="1">
      <c r="A48120" s="16"/>
      <c r="B48120" s="6"/>
      <c r="C48120" s="18"/>
      <c r="D48120" s="18"/>
      <c r="E48120" s="17"/>
      <c r="F48120" s="18"/>
      <c r="G48120" s="18"/>
      <c r="H48120" s="18"/>
      <c r="I48120" s="18"/>
      <c r="J48120" s="18"/>
      <c r="K48120" s="18"/>
      <c r="L48120" s="18"/>
      <c r="M48120" s="19"/>
      <c r="N48120" s="18"/>
    </row>
    <row r="48121" spans="1:14" customFormat="1">
      <c r="A48121" s="16"/>
      <c r="B48121" s="6"/>
      <c r="C48121" s="18"/>
      <c r="D48121" s="18"/>
      <c r="E48121" s="17"/>
      <c r="F48121" s="18"/>
      <c r="G48121" s="18"/>
      <c r="H48121" s="18"/>
      <c r="I48121" s="18"/>
      <c r="J48121" s="18"/>
      <c r="K48121" s="18"/>
      <c r="L48121" s="18"/>
      <c r="M48121" s="19"/>
      <c r="N48121" s="18"/>
    </row>
    <row r="48122" spans="1:14" customFormat="1">
      <c r="A48122" s="16"/>
      <c r="B48122" s="6"/>
      <c r="C48122" s="18"/>
      <c r="D48122" s="18"/>
      <c r="E48122" s="17"/>
      <c r="F48122" s="18"/>
      <c r="G48122" s="18"/>
      <c r="H48122" s="18"/>
      <c r="I48122" s="18"/>
      <c r="J48122" s="18"/>
      <c r="K48122" s="18"/>
      <c r="L48122" s="18"/>
      <c r="M48122" s="19"/>
      <c r="N48122" s="18"/>
    </row>
    <row r="48123" spans="1:14" customFormat="1">
      <c r="A48123" s="16"/>
      <c r="B48123" s="6"/>
      <c r="C48123" s="18"/>
      <c r="D48123" s="18"/>
      <c r="E48123" s="17"/>
      <c r="F48123" s="18"/>
      <c r="G48123" s="18"/>
      <c r="H48123" s="18"/>
      <c r="I48123" s="18"/>
      <c r="J48123" s="18"/>
      <c r="K48123" s="18"/>
      <c r="L48123" s="18"/>
      <c r="M48123" s="19"/>
      <c r="N48123" s="18"/>
    </row>
    <row r="48124" spans="1:14" customFormat="1">
      <c r="A48124" s="16"/>
      <c r="B48124" s="6"/>
      <c r="C48124" s="18"/>
      <c r="D48124" s="18"/>
      <c r="E48124" s="17"/>
      <c r="F48124" s="18"/>
      <c r="G48124" s="18"/>
      <c r="H48124" s="18"/>
      <c r="I48124" s="18"/>
      <c r="J48124" s="18"/>
      <c r="K48124" s="18"/>
      <c r="L48124" s="18"/>
      <c r="M48124" s="19"/>
      <c r="N48124" s="18"/>
    </row>
    <row r="48125" spans="1:14" customFormat="1">
      <c r="A48125" s="16"/>
      <c r="B48125" s="6"/>
      <c r="C48125" s="18"/>
      <c r="D48125" s="18"/>
      <c r="E48125" s="17"/>
      <c r="F48125" s="18"/>
      <c r="G48125" s="18"/>
      <c r="H48125" s="18"/>
      <c r="I48125" s="18"/>
      <c r="J48125" s="18"/>
      <c r="K48125" s="18"/>
      <c r="L48125" s="18"/>
      <c r="M48125" s="19"/>
      <c r="N48125" s="18"/>
    </row>
    <row r="48126" spans="1:14" customFormat="1">
      <c r="A48126" s="16"/>
      <c r="B48126" s="6"/>
      <c r="C48126" s="18"/>
      <c r="D48126" s="18"/>
      <c r="E48126" s="17"/>
      <c r="F48126" s="18"/>
      <c r="G48126" s="18"/>
      <c r="H48126" s="18"/>
      <c r="I48126" s="18"/>
      <c r="J48126" s="18"/>
      <c r="K48126" s="18"/>
      <c r="L48126" s="18"/>
      <c r="M48126" s="19"/>
      <c r="N48126" s="18"/>
    </row>
    <row r="48127" spans="1:14" customFormat="1">
      <c r="A48127" s="16"/>
      <c r="B48127" s="6"/>
      <c r="C48127" s="18"/>
      <c r="D48127" s="18"/>
      <c r="E48127" s="17"/>
      <c r="F48127" s="18"/>
      <c r="G48127" s="18"/>
      <c r="H48127" s="18"/>
      <c r="I48127" s="18"/>
      <c r="J48127" s="18"/>
      <c r="K48127" s="18"/>
      <c r="L48127" s="18"/>
      <c r="M48127" s="19"/>
      <c r="N48127" s="18"/>
    </row>
    <row r="48128" spans="1:14" customFormat="1">
      <c r="A48128" s="16"/>
      <c r="B48128" s="6"/>
      <c r="C48128" s="18"/>
      <c r="D48128" s="18"/>
      <c r="E48128" s="17"/>
      <c r="F48128" s="18"/>
      <c r="G48128" s="18"/>
      <c r="H48128" s="18"/>
      <c r="I48128" s="18"/>
      <c r="J48128" s="18"/>
      <c r="K48128" s="18"/>
      <c r="L48128" s="18"/>
      <c r="M48128" s="19"/>
      <c r="N48128" s="18"/>
    </row>
    <row r="48129" spans="1:14" customFormat="1">
      <c r="A48129" s="16"/>
      <c r="B48129" s="6"/>
      <c r="C48129" s="18"/>
      <c r="D48129" s="18"/>
      <c r="E48129" s="17"/>
      <c r="F48129" s="18"/>
      <c r="G48129" s="18"/>
      <c r="H48129" s="18"/>
      <c r="I48129" s="18"/>
      <c r="J48129" s="18"/>
      <c r="K48129" s="18"/>
      <c r="L48129" s="18"/>
      <c r="M48129" s="19"/>
      <c r="N48129" s="18"/>
    </row>
    <row r="48130" spans="1:14" customFormat="1">
      <c r="A48130" s="16"/>
      <c r="B48130" s="6"/>
      <c r="C48130" s="18"/>
      <c r="D48130" s="18"/>
      <c r="E48130" s="17"/>
      <c r="F48130" s="18"/>
      <c r="G48130" s="18"/>
      <c r="H48130" s="18"/>
      <c r="I48130" s="18"/>
      <c r="J48130" s="18"/>
      <c r="K48130" s="18"/>
      <c r="L48130" s="18"/>
      <c r="M48130" s="19"/>
      <c r="N48130" s="18"/>
    </row>
    <row r="48131" spans="1:14" customFormat="1">
      <c r="A48131" s="16"/>
      <c r="B48131" s="6"/>
      <c r="C48131" s="18"/>
      <c r="D48131" s="18"/>
      <c r="E48131" s="17"/>
      <c r="F48131" s="18"/>
      <c r="G48131" s="18"/>
      <c r="H48131" s="18"/>
      <c r="I48131" s="18"/>
      <c r="J48131" s="18"/>
      <c r="K48131" s="18"/>
      <c r="L48131" s="18"/>
      <c r="M48131" s="19"/>
      <c r="N48131" s="18"/>
    </row>
    <row r="48132" spans="1:14" customFormat="1">
      <c r="A48132" s="16"/>
      <c r="B48132" s="6"/>
      <c r="C48132" s="18"/>
      <c r="D48132" s="18"/>
      <c r="E48132" s="17"/>
      <c r="F48132" s="18"/>
      <c r="G48132" s="18"/>
      <c r="H48132" s="18"/>
      <c r="I48132" s="18"/>
      <c r="J48132" s="18"/>
      <c r="K48132" s="18"/>
      <c r="L48132" s="18"/>
      <c r="M48132" s="19"/>
      <c r="N48132" s="18"/>
    </row>
    <row r="48133" spans="1:14" customFormat="1">
      <c r="A48133" s="16"/>
      <c r="B48133" s="6"/>
      <c r="C48133" s="18"/>
      <c r="D48133" s="18"/>
      <c r="E48133" s="17"/>
      <c r="F48133" s="18"/>
      <c r="G48133" s="18"/>
      <c r="H48133" s="18"/>
      <c r="I48133" s="18"/>
      <c r="J48133" s="18"/>
      <c r="K48133" s="18"/>
      <c r="L48133" s="18"/>
      <c r="M48133" s="19"/>
      <c r="N48133" s="18"/>
    </row>
    <row r="48134" spans="1:14" customFormat="1">
      <c r="A48134" s="16"/>
      <c r="B48134" s="6"/>
      <c r="C48134" s="18"/>
      <c r="D48134" s="18"/>
      <c r="E48134" s="17"/>
      <c r="F48134" s="18"/>
      <c r="G48134" s="18"/>
      <c r="H48134" s="18"/>
      <c r="I48134" s="18"/>
      <c r="J48134" s="18"/>
      <c r="K48134" s="18"/>
      <c r="L48134" s="18"/>
      <c r="M48134" s="19"/>
      <c r="N48134" s="18"/>
    </row>
    <row r="48135" spans="1:14" customFormat="1">
      <c r="A48135" s="16"/>
      <c r="B48135" s="6"/>
      <c r="C48135" s="18"/>
      <c r="D48135" s="18"/>
      <c r="E48135" s="17"/>
      <c r="F48135" s="18"/>
      <c r="G48135" s="18"/>
      <c r="H48135" s="18"/>
      <c r="I48135" s="18"/>
      <c r="J48135" s="18"/>
      <c r="K48135" s="18"/>
      <c r="L48135" s="18"/>
      <c r="M48135" s="19"/>
      <c r="N48135" s="18"/>
    </row>
    <row r="48136" spans="1:14" customFormat="1">
      <c r="A48136" s="16"/>
      <c r="B48136" s="6"/>
      <c r="C48136" s="18"/>
      <c r="D48136" s="18"/>
      <c r="E48136" s="17"/>
      <c r="F48136" s="18"/>
      <c r="G48136" s="18"/>
      <c r="H48136" s="18"/>
      <c r="I48136" s="18"/>
      <c r="J48136" s="18"/>
      <c r="K48136" s="18"/>
      <c r="L48136" s="18"/>
      <c r="M48136" s="19"/>
      <c r="N48136" s="18"/>
    </row>
    <row r="48137" spans="1:14" customFormat="1">
      <c r="A48137" s="16"/>
      <c r="B48137" s="6"/>
      <c r="C48137" s="18"/>
      <c r="D48137" s="18"/>
      <c r="E48137" s="17"/>
      <c r="F48137" s="18"/>
      <c r="G48137" s="18"/>
      <c r="H48137" s="18"/>
      <c r="I48137" s="18"/>
      <c r="J48137" s="18"/>
      <c r="K48137" s="18"/>
      <c r="L48137" s="18"/>
      <c r="M48137" s="19"/>
      <c r="N48137" s="18"/>
    </row>
    <row r="48138" spans="1:14" customFormat="1">
      <c r="A48138" s="16"/>
      <c r="B48138" s="6"/>
      <c r="C48138" s="18"/>
      <c r="D48138" s="18"/>
      <c r="E48138" s="17"/>
      <c r="F48138" s="18"/>
      <c r="G48138" s="18"/>
      <c r="H48138" s="18"/>
      <c r="I48138" s="18"/>
      <c r="J48138" s="18"/>
      <c r="K48138" s="18"/>
      <c r="L48138" s="18"/>
      <c r="M48138" s="19"/>
      <c r="N48138" s="18"/>
    </row>
    <row r="48139" spans="1:14" customFormat="1">
      <c r="A48139" s="16"/>
      <c r="B48139" s="6"/>
      <c r="C48139" s="18"/>
      <c r="D48139" s="18"/>
      <c r="E48139" s="17"/>
      <c r="F48139" s="18"/>
      <c r="G48139" s="18"/>
      <c r="H48139" s="18"/>
      <c r="I48139" s="18"/>
      <c r="J48139" s="18"/>
      <c r="K48139" s="18"/>
      <c r="L48139" s="18"/>
      <c r="M48139" s="19"/>
      <c r="N48139" s="18"/>
    </row>
    <row r="48140" spans="1:14" customFormat="1">
      <c r="A48140" s="16"/>
      <c r="B48140" s="6"/>
      <c r="C48140" s="18"/>
      <c r="D48140" s="18"/>
      <c r="E48140" s="17"/>
      <c r="F48140" s="18"/>
      <c r="G48140" s="18"/>
      <c r="H48140" s="18"/>
      <c r="I48140" s="18"/>
      <c r="J48140" s="18"/>
      <c r="K48140" s="18"/>
      <c r="L48140" s="18"/>
      <c r="M48140" s="19"/>
      <c r="N48140" s="18"/>
    </row>
    <row r="48141" spans="1:14" customFormat="1">
      <c r="A48141" s="16"/>
      <c r="B48141" s="6"/>
      <c r="C48141" s="18"/>
      <c r="D48141" s="18"/>
      <c r="E48141" s="17"/>
      <c r="F48141" s="18"/>
      <c r="G48141" s="18"/>
      <c r="H48141" s="18"/>
      <c r="I48141" s="18"/>
      <c r="J48141" s="18"/>
      <c r="K48141" s="18"/>
      <c r="L48141" s="18"/>
      <c r="M48141" s="19"/>
      <c r="N48141" s="18"/>
    </row>
    <row r="48142" spans="1:14" customFormat="1">
      <c r="A48142" s="16"/>
      <c r="B48142" s="6"/>
      <c r="C48142" s="18"/>
      <c r="D48142" s="18"/>
      <c r="E48142" s="17"/>
      <c r="F48142" s="18"/>
      <c r="G48142" s="18"/>
      <c r="H48142" s="18"/>
      <c r="I48142" s="18"/>
      <c r="J48142" s="18"/>
      <c r="K48142" s="18"/>
      <c r="L48142" s="18"/>
      <c r="M48142" s="19"/>
      <c r="N48142" s="18"/>
    </row>
    <row r="48143" spans="1:14" customFormat="1">
      <c r="A48143" s="16"/>
      <c r="B48143" s="6"/>
      <c r="C48143" s="18"/>
      <c r="D48143" s="18"/>
      <c r="E48143" s="17"/>
      <c r="F48143" s="18"/>
      <c r="G48143" s="18"/>
      <c r="H48143" s="18"/>
      <c r="I48143" s="18"/>
      <c r="J48143" s="18"/>
      <c r="K48143" s="18"/>
      <c r="L48143" s="18"/>
      <c r="M48143" s="19"/>
      <c r="N48143" s="18"/>
    </row>
    <row r="48144" spans="1:14" customFormat="1">
      <c r="A48144" s="16"/>
      <c r="B48144" s="6"/>
      <c r="C48144" s="18"/>
      <c r="D48144" s="18"/>
      <c r="E48144" s="17"/>
      <c r="F48144" s="18"/>
      <c r="G48144" s="18"/>
      <c r="H48144" s="18"/>
      <c r="I48144" s="18"/>
      <c r="J48144" s="18"/>
      <c r="K48144" s="18"/>
      <c r="L48144" s="18"/>
      <c r="M48144" s="19"/>
      <c r="N48144" s="18"/>
    </row>
    <row r="48145" spans="1:14" customFormat="1">
      <c r="A48145" s="16"/>
      <c r="B48145" s="6"/>
      <c r="C48145" s="18"/>
      <c r="D48145" s="18"/>
      <c r="E48145" s="17"/>
      <c r="F48145" s="18"/>
      <c r="G48145" s="18"/>
      <c r="H48145" s="18"/>
      <c r="I48145" s="18"/>
      <c r="J48145" s="18"/>
      <c r="K48145" s="18"/>
      <c r="L48145" s="18"/>
      <c r="M48145" s="19"/>
      <c r="N48145" s="18"/>
    </row>
    <row r="48146" spans="1:14" customFormat="1">
      <c r="A48146" s="16"/>
      <c r="B48146" s="6"/>
      <c r="C48146" s="18"/>
      <c r="D48146" s="18"/>
      <c r="E48146" s="17"/>
      <c r="F48146" s="18"/>
      <c r="G48146" s="18"/>
      <c r="H48146" s="18"/>
      <c r="I48146" s="18"/>
      <c r="J48146" s="18"/>
      <c r="K48146" s="18"/>
      <c r="L48146" s="18"/>
      <c r="M48146" s="19"/>
      <c r="N48146" s="18"/>
    </row>
    <row r="48147" spans="1:14" customFormat="1">
      <c r="A48147" s="16"/>
      <c r="B48147" s="6"/>
      <c r="C48147" s="18"/>
      <c r="D48147" s="18"/>
      <c r="E48147" s="17"/>
      <c r="F48147" s="18"/>
      <c r="G48147" s="18"/>
      <c r="H48147" s="18"/>
      <c r="I48147" s="18"/>
      <c r="J48147" s="18"/>
      <c r="K48147" s="18"/>
      <c r="L48147" s="18"/>
      <c r="M48147" s="19"/>
      <c r="N48147" s="18"/>
    </row>
    <row r="48148" spans="1:14" customFormat="1">
      <c r="A48148" s="16"/>
      <c r="B48148" s="6"/>
      <c r="C48148" s="18"/>
      <c r="D48148" s="18"/>
      <c r="E48148" s="17"/>
      <c r="F48148" s="18"/>
      <c r="G48148" s="18"/>
      <c r="H48148" s="18"/>
      <c r="I48148" s="18"/>
      <c r="J48148" s="18"/>
      <c r="K48148" s="18"/>
      <c r="L48148" s="18"/>
      <c r="M48148" s="19"/>
      <c r="N48148" s="18"/>
    </row>
    <row r="48149" spans="1:14" customFormat="1">
      <c r="A48149" s="16"/>
      <c r="B48149" s="6"/>
      <c r="C48149" s="18"/>
      <c r="D48149" s="18"/>
      <c r="E48149" s="17"/>
      <c r="F48149" s="18"/>
      <c r="G48149" s="18"/>
      <c r="H48149" s="18"/>
      <c r="I48149" s="18"/>
      <c r="J48149" s="18"/>
      <c r="K48149" s="18"/>
      <c r="L48149" s="18"/>
      <c r="M48149" s="19"/>
      <c r="N48149" s="18"/>
    </row>
    <row r="48150" spans="1:14" customFormat="1">
      <c r="A48150" s="16"/>
      <c r="B48150" s="6"/>
      <c r="C48150" s="18"/>
      <c r="D48150" s="18"/>
      <c r="E48150" s="17"/>
      <c r="F48150" s="18"/>
      <c r="G48150" s="18"/>
      <c r="H48150" s="18"/>
      <c r="I48150" s="18"/>
      <c r="J48150" s="18"/>
      <c r="K48150" s="18"/>
      <c r="L48150" s="18"/>
      <c r="M48150" s="19"/>
      <c r="N48150" s="18"/>
    </row>
    <row r="48151" spans="1:14" customFormat="1">
      <c r="A48151" s="16"/>
      <c r="B48151" s="6"/>
      <c r="C48151" s="18"/>
      <c r="D48151" s="18"/>
      <c r="E48151" s="17"/>
      <c r="F48151" s="18"/>
      <c r="G48151" s="18"/>
      <c r="H48151" s="18"/>
      <c r="I48151" s="18"/>
      <c r="J48151" s="18"/>
      <c r="K48151" s="18"/>
      <c r="L48151" s="18"/>
      <c r="M48151" s="19"/>
      <c r="N48151" s="18"/>
    </row>
    <row r="48152" spans="1:14" customFormat="1">
      <c r="A48152" s="16"/>
      <c r="B48152" s="6"/>
      <c r="C48152" s="18"/>
      <c r="D48152" s="18"/>
      <c r="E48152" s="17"/>
      <c r="F48152" s="18"/>
      <c r="G48152" s="18"/>
      <c r="H48152" s="18"/>
      <c r="I48152" s="18"/>
      <c r="J48152" s="18"/>
      <c r="K48152" s="18"/>
      <c r="L48152" s="18"/>
      <c r="M48152" s="19"/>
      <c r="N48152" s="18"/>
    </row>
    <row r="48153" spans="1:14" customFormat="1">
      <c r="A48153" s="16"/>
      <c r="B48153" s="6"/>
      <c r="C48153" s="18"/>
      <c r="D48153" s="18"/>
      <c r="E48153" s="17"/>
      <c r="F48153" s="18"/>
      <c r="G48153" s="18"/>
      <c r="H48153" s="18"/>
      <c r="I48153" s="18"/>
      <c r="J48153" s="18"/>
      <c r="K48153" s="18"/>
      <c r="L48153" s="18"/>
      <c r="M48153" s="19"/>
      <c r="N48153" s="18"/>
    </row>
    <row r="48154" spans="1:14" customFormat="1">
      <c r="A48154" s="16"/>
      <c r="B48154" s="6"/>
      <c r="C48154" s="18"/>
      <c r="D48154" s="18"/>
      <c r="E48154" s="17"/>
      <c r="F48154" s="18"/>
      <c r="G48154" s="18"/>
      <c r="H48154" s="18"/>
      <c r="I48154" s="18"/>
      <c r="J48154" s="18"/>
      <c r="K48154" s="18"/>
      <c r="L48154" s="18"/>
      <c r="M48154" s="19"/>
      <c r="N48154" s="18"/>
    </row>
    <row r="48155" spans="1:14" customFormat="1">
      <c r="A48155" s="16"/>
      <c r="B48155" s="6"/>
      <c r="C48155" s="18"/>
      <c r="D48155" s="18"/>
      <c r="E48155" s="17"/>
      <c r="F48155" s="18"/>
      <c r="G48155" s="18"/>
      <c r="H48155" s="18"/>
      <c r="I48155" s="18"/>
      <c r="J48155" s="18"/>
      <c r="K48155" s="18"/>
      <c r="L48155" s="18"/>
      <c r="M48155" s="19"/>
      <c r="N48155" s="18"/>
    </row>
    <row r="48156" spans="1:14" customFormat="1">
      <c r="A48156" s="16"/>
      <c r="B48156" s="6"/>
      <c r="C48156" s="18"/>
      <c r="D48156" s="18"/>
      <c r="E48156" s="17"/>
      <c r="F48156" s="18"/>
      <c r="G48156" s="18"/>
      <c r="H48156" s="18"/>
      <c r="I48156" s="18"/>
      <c r="J48156" s="18"/>
      <c r="K48156" s="18"/>
      <c r="L48156" s="18"/>
      <c r="M48156" s="19"/>
      <c r="N48156" s="18"/>
    </row>
    <row r="48157" spans="1:14" customFormat="1">
      <c r="A48157" s="16"/>
      <c r="B48157" s="6"/>
      <c r="C48157" s="18"/>
      <c r="D48157" s="18"/>
      <c r="E48157" s="17"/>
      <c r="F48157" s="18"/>
      <c r="G48157" s="18"/>
      <c r="H48157" s="18"/>
      <c r="I48157" s="18"/>
      <c r="J48157" s="18"/>
      <c r="K48157" s="18"/>
      <c r="L48157" s="18"/>
      <c r="M48157" s="19"/>
      <c r="N48157" s="18"/>
    </row>
    <row r="48158" spans="1:14" customFormat="1">
      <c r="A48158" s="16"/>
      <c r="B48158" s="6"/>
      <c r="C48158" s="18"/>
      <c r="D48158" s="18"/>
      <c r="E48158" s="17"/>
      <c r="F48158" s="18"/>
      <c r="G48158" s="18"/>
      <c r="H48158" s="18"/>
      <c r="I48158" s="18"/>
      <c r="J48158" s="18"/>
      <c r="K48158" s="18"/>
      <c r="L48158" s="18"/>
      <c r="M48158" s="19"/>
      <c r="N48158" s="18"/>
    </row>
    <row r="48159" spans="1:14" customFormat="1">
      <c r="A48159" s="16"/>
      <c r="B48159" s="6"/>
      <c r="C48159" s="18"/>
      <c r="D48159" s="18"/>
      <c r="E48159" s="17"/>
      <c r="F48159" s="18"/>
      <c r="G48159" s="18"/>
      <c r="H48159" s="18"/>
      <c r="I48159" s="18"/>
      <c r="J48159" s="18"/>
      <c r="K48159" s="18"/>
      <c r="L48159" s="18"/>
      <c r="M48159" s="19"/>
      <c r="N48159" s="18"/>
    </row>
    <row r="48160" spans="1:14" customFormat="1">
      <c r="A48160" s="16"/>
      <c r="B48160" s="6"/>
      <c r="C48160" s="18"/>
      <c r="D48160" s="18"/>
      <c r="E48160" s="17"/>
      <c r="F48160" s="18"/>
      <c r="G48160" s="18"/>
      <c r="H48160" s="18"/>
      <c r="I48160" s="18"/>
      <c r="J48160" s="18"/>
      <c r="K48160" s="18"/>
      <c r="L48160" s="18"/>
      <c r="M48160" s="19"/>
      <c r="N48160" s="18"/>
    </row>
    <row r="48161" spans="1:14" customFormat="1">
      <c r="A48161" s="16"/>
      <c r="B48161" s="6"/>
      <c r="C48161" s="18"/>
      <c r="D48161" s="18"/>
      <c r="E48161" s="17"/>
      <c r="F48161" s="18"/>
      <c r="G48161" s="18"/>
      <c r="H48161" s="18"/>
      <c r="I48161" s="18"/>
      <c r="J48161" s="18"/>
      <c r="K48161" s="18"/>
      <c r="L48161" s="18"/>
      <c r="M48161" s="19"/>
      <c r="N48161" s="18"/>
    </row>
    <row r="48162" spans="1:14" customFormat="1">
      <c r="A48162" s="16"/>
      <c r="B48162" s="6"/>
      <c r="C48162" s="18"/>
      <c r="D48162" s="18"/>
      <c r="E48162" s="17"/>
      <c r="F48162" s="18"/>
      <c r="G48162" s="18"/>
      <c r="H48162" s="18"/>
      <c r="I48162" s="18"/>
      <c r="J48162" s="18"/>
      <c r="K48162" s="18"/>
      <c r="L48162" s="18"/>
      <c r="M48162" s="19"/>
      <c r="N48162" s="18"/>
    </row>
    <row r="48163" spans="1:14" customFormat="1">
      <c r="A48163" s="16"/>
      <c r="B48163" s="6"/>
      <c r="C48163" s="18"/>
      <c r="D48163" s="18"/>
      <c r="E48163" s="17"/>
      <c r="F48163" s="18"/>
      <c r="G48163" s="18"/>
      <c r="H48163" s="18"/>
      <c r="I48163" s="18"/>
      <c r="J48163" s="18"/>
      <c r="K48163" s="18"/>
      <c r="L48163" s="18"/>
      <c r="M48163" s="19"/>
      <c r="N48163" s="18"/>
    </row>
    <row r="48164" spans="1:14" customFormat="1">
      <c r="A48164" s="16"/>
      <c r="B48164" s="6"/>
      <c r="C48164" s="18"/>
      <c r="D48164" s="18"/>
      <c r="E48164" s="17"/>
      <c r="F48164" s="18"/>
      <c r="G48164" s="18"/>
      <c r="H48164" s="18"/>
      <c r="I48164" s="18"/>
      <c r="J48164" s="18"/>
      <c r="K48164" s="18"/>
      <c r="L48164" s="18"/>
      <c r="M48164" s="19"/>
      <c r="N48164" s="18"/>
    </row>
    <row r="48165" spans="1:14" customFormat="1">
      <c r="A48165" s="16"/>
      <c r="B48165" s="6"/>
      <c r="C48165" s="18"/>
      <c r="D48165" s="18"/>
      <c r="E48165" s="17"/>
      <c r="F48165" s="18"/>
      <c r="G48165" s="18"/>
      <c r="H48165" s="18"/>
      <c r="I48165" s="18"/>
      <c r="J48165" s="18"/>
      <c r="K48165" s="18"/>
      <c r="L48165" s="18"/>
      <c r="M48165" s="19"/>
      <c r="N48165" s="18"/>
    </row>
    <row r="48166" spans="1:14" customFormat="1">
      <c r="A48166" s="16"/>
      <c r="B48166" s="6"/>
      <c r="C48166" s="18"/>
      <c r="D48166" s="18"/>
      <c r="E48166" s="17"/>
      <c r="F48166" s="18"/>
      <c r="G48166" s="18"/>
      <c r="H48166" s="18"/>
      <c r="I48166" s="18"/>
      <c r="J48166" s="18"/>
      <c r="K48166" s="18"/>
      <c r="L48166" s="18"/>
      <c r="M48166" s="19"/>
      <c r="N48166" s="18"/>
    </row>
    <row r="48167" spans="1:14" customFormat="1">
      <c r="A48167" s="16"/>
      <c r="B48167" s="6"/>
      <c r="C48167" s="18"/>
      <c r="D48167" s="18"/>
      <c r="E48167" s="17"/>
      <c r="F48167" s="18"/>
      <c r="G48167" s="18"/>
      <c r="H48167" s="18"/>
      <c r="I48167" s="18"/>
      <c r="J48167" s="18"/>
      <c r="K48167" s="18"/>
      <c r="L48167" s="18"/>
      <c r="M48167" s="19"/>
      <c r="N48167" s="18"/>
    </row>
    <row r="48168" spans="1:14" customFormat="1">
      <c r="A48168" s="16"/>
      <c r="B48168" s="6"/>
      <c r="C48168" s="18"/>
      <c r="D48168" s="18"/>
      <c r="E48168" s="17"/>
      <c r="F48168" s="18"/>
      <c r="G48168" s="18"/>
      <c r="H48168" s="18"/>
      <c r="I48168" s="18"/>
      <c r="J48168" s="18"/>
      <c r="K48168" s="18"/>
      <c r="L48168" s="18"/>
      <c r="M48168" s="19"/>
      <c r="N48168" s="18"/>
    </row>
    <row r="48169" spans="1:14" customFormat="1">
      <c r="A48169" s="16"/>
      <c r="B48169" s="6"/>
      <c r="C48169" s="18"/>
      <c r="D48169" s="18"/>
      <c r="E48169" s="17"/>
      <c r="F48169" s="18"/>
      <c r="G48169" s="18"/>
      <c r="H48169" s="18"/>
      <c r="I48169" s="18"/>
      <c r="J48169" s="18"/>
      <c r="K48169" s="18"/>
      <c r="L48169" s="18"/>
      <c r="M48169" s="19"/>
      <c r="N48169" s="18"/>
    </row>
    <row r="48170" spans="1:14" customFormat="1">
      <c r="A48170" s="16"/>
      <c r="B48170" s="6"/>
      <c r="C48170" s="18"/>
      <c r="D48170" s="18"/>
      <c r="E48170" s="17"/>
      <c r="F48170" s="18"/>
      <c r="G48170" s="18"/>
      <c r="H48170" s="18"/>
      <c r="I48170" s="18"/>
      <c r="J48170" s="18"/>
      <c r="K48170" s="18"/>
      <c r="L48170" s="18"/>
      <c r="M48170" s="19"/>
      <c r="N48170" s="18"/>
    </row>
    <row r="48171" spans="1:14" customFormat="1">
      <c r="A48171" s="16"/>
      <c r="B48171" s="6"/>
      <c r="C48171" s="18"/>
      <c r="D48171" s="18"/>
      <c r="E48171" s="17"/>
      <c r="F48171" s="18"/>
      <c r="G48171" s="18"/>
      <c r="H48171" s="18"/>
      <c r="I48171" s="18"/>
      <c r="J48171" s="18"/>
      <c r="K48171" s="18"/>
      <c r="L48171" s="18"/>
      <c r="M48171" s="19"/>
      <c r="N48171" s="18"/>
    </row>
    <row r="48172" spans="1:14" customFormat="1">
      <c r="A48172" s="16"/>
      <c r="B48172" s="6"/>
      <c r="C48172" s="18"/>
      <c r="D48172" s="18"/>
      <c r="E48172" s="17"/>
      <c r="F48172" s="18"/>
      <c r="G48172" s="18"/>
      <c r="H48172" s="18"/>
      <c r="I48172" s="18"/>
      <c r="J48172" s="18"/>
      <c r="K48172" s="18"/>
      <c r="L48172" s="18"/>
      <c r="M48172" s="19"/>
      <c r="N48172" s="18"/>
    </row>
    <row r="48173" spans="1:14" customFormat="1">
      <c r="A48173" s="16"/>
      <c r="B48173" s="6"/>
      <c r="C48173" s="18"/>
      <c r="D48173" s="18"/>
      <c r="E48173" s="17"/>
      <c r="F48173" s="18"/>
      <c r="G48173" s="18"/>
      <c r="H48173" s="18"/>
      <c r="I48173" s="18"/>
      <c r="J48173" s="18"/>
      <c r="K48173" s="18"/>
      <c r="L48173" s="18"/>
      <c r="M48173" s="19"/>
      <c r="N48173" s="18"/>
    </row>
    <row r="48174" spans="1:14" customFormat="1">
      <c r="A48174" s="16"/>
      <c r="B48174" s="6"/>
      <c r="C48174" s="18"/>
      <c r="D48174" s="18"/>
      <c r="E48174" s="17"/>
      <c r="F48174" s="18"/>
      <c r="G48174" s="18"/>
      <c r="H48174" s="18"/>
      <c r="I48174" s="18"/>
      <c r="J48174" s="18"/>
      <c r="K48174" s="18"/>
      <c r="L48174" s="18"/>
      <c r="M48174" s="19"/>
      <c r="N48174" s="18"/>
    </row>
    <row r="48175" spans="1:14" customFormat="1">
      <c r="A48175" s="16"/>
      <c r="B48175" s="6"/>
      <c r="C48175" s="18"/>
      <c r="D48175" s="18"/>
      <c r="E48175" s="17"/>
      <c r="F48175" s="18"/>
      <c r="G48175" s="18"/>
      <c r="H48175" s="18"/>
      <c r="I48175" s="18"/>
      <c r="J48175" s="18"/>
      <c r="K48175" s="18"/>
      <c r="L48175" s="18"/>
      <c r="M48175" s="19"/>
      <c r="N48175" s="18"/>
    </row>
    <row r="48176" spans="1:14" customFormat="1">
      <c r="A48176" s="16"/>
      <c r="B48176" s="6"/>
      <c r="C48176" s="18"/>
      <c r="D48176" s="18"/>
      <c r="E48176" s="17"/>
      <c r="F48176" s="18"/>
      <c r="G48176" s="18"/>
      <c r="H48176" s="18"/>
      <c r="I48176" s="18"/>
      <c r="J48176" s="18"/>
      <c r="K48176" s="18"/>
      <c r="L48176" s="18"/>
      <c r="M48176" s="19"/>
      <c r="N48176" s="18"/>
    </row>
    <row r="48177" spans="1:14" customFormat="1">
      <c r="A48177" s="16"/>
      <c r="B48177" s="6"/>
      <c r="C48177" s="18"/>
      <c r="D48177" s="18"/>
      <c r="E48177" s="17"/>
      <c r="F48177" s="18"/>
      <c r="G48177" s="18"/>
      <c r="H48177" s="18"/>
      <c r="I48177" s="18"/>
      <c r="J48177" s="18"/>
      <c r="K48177" s="18"/>
      <c r="L48177" s="18"/>
      <c r="M48177" s="19"/>
      <c r="N48177" s="18"/>
    </row>
    <row r="48178" spans="1:14" customFormat="1">
      <c r="A48178" s="16"/>
      <c r="B48178" s="6"/>
      <c r="C48178" s="18"/>
      <c r="D48178" s="18"/>
      <c r="E48178" s="17"/>
      <c r="F48178" s="18"/>
      <c r="G48178" s="18"/>
      <c r="H48178" s="18"/>
      <c r="I48178" s="18"/>
      <c r="J48178" s="18"/>
      <c r="K48178" s="18"/>
      <c r="L48178" s="18"/>
      <c r="M48178" s="19"/>
      <c r="N48178" s="18"/>
    </row>
    <row r="48179" spans="1:14" customFormat="1">
      <c r="A48179" s="16"/>
      <c r="B48179" s="6"/>
      <c r="C48179" s="18"/>
      <c r="D48179" s="18"/>
      <c r="E48179" s="17"/>
      <c r="F48179" s="18"/>
      <c r="G48179" s="18"/>
      <c r="H48179" s="18"/>
      <c r="I48179" s="18"/>
      <c r="J48179" s="18"/>
      <c r="K48179" s="18"/>
      <c r="L48179" s="18"/>
      <c r="M48179" s="19"/>
      <c r="N48179" s="18"/>
    </row>
    <row r="48180" spans="1:14" customFormat="1">
      <c r="A48180" s="16"/>
      <c r="B48180" s="6"/>
      <c r="C48180" s="18"/>
      <c r="D48180" s="18"/>
      <c r="E48180" s="17"/>
      <c r="F48180" s="18"/>
      <c r="G48180" s="18"/>
      <c r="H48180" s="18"/>
      <c r="I48180" s="18"/>
      <c r="J48180" s="18"/>
      <c r="K48180" s="18"/>
      <c r="L48180" s="18"/>
      <c r="M48180" s="19"/>
      <c r="N48180" s="18"/>
    </row>
    <row r="48181" spans="1:14" customFormat="1">
      <c r="A48181" s="16"/>
      <c r="B48181" s="6"/>
      <c r="C48181" s="18"/>
      <c r="D48181" s="18"/>
      <c r="E48181" s="17"/>
      <c r="F48181" s="18"/>
      <c r="G48181" s="18"/>
      <c r="H48181" s="18"/>
      <c r="I48181" s="18"/>
      <c r="J48181" s="18"/>
      <c r="K48181" s="18"/>
      <c r="L48181" s="18"/>
      <c r="M48181" s="19"/>
      <c r="N48181" s="18"/>
    </row>
    <row r="48182" spans="1:14" customFormat="1">
      <c r="A48182" s="16"/>
      <c r="B48182" s="6"/>
      <c r="C48182" s="18"/>
      <c r="D48182" s="18"/>
      <c r="E48182" s="17"/>
      <c r="F48182" s="18"/>
      <c r="G48182" s="18"/>
      <c r="H48182" s="18"/>
      <c r="I48182" s="18"/>
      <c r="J48182" s="18"/>
      <c r="K48182" s="18"/>
      <c r="L48182" s="18"/>
      <c r="M48182" s="19"/>
      <c r="N48182" s="18"/>
    </row>
    <row r="48183" spans="1:14" customFormat="1">
      <c r="A48183" s="16"/>
      <c r="B48183" s="6"/>
      <c r="C48183" s="18"/>
      <c r="D48183" s="18"/>
      <c r="E48183" s="17"/>
      <c r="F48183" s="18"/>
      <c r="G48183" s="18"/>
      <c r="H48183" s="18"/>
      <c r="I48183" s="18"/>
      <c r="J48183" s="18"/>
      <c r="K48183" s="18"/>
      <c r="L48183" s="18"/>
      <c r="M48183" s="19"/>
      <c r="N48183" s="18"/>
    </row>
    <row r="48184" spans="1:14" customFormat="1">
      <c r="A48184" s="16"/>
      <c r="B48184" s="6"/>
      <c r="C48184" s="18"/>
      <c r="D48184" s="18"/>
      <c r="E48184" s="17"/>
      <c r="F48184" s="18"/>
      <c r="G48184" s="18"/>
      <c r="H48184" s="18"/>
      <c r="I48184" s="18"/>
      <c r="J48184" s="18"/>
      <c r="K48184" s="18"/>
      <c r="L48184" s="18"/>
      <c r="M48184" s="19"/>
      <c r="N48184" s="18"/>
    </row>
    <row r="48185" spans="1:14" customFormat="1">
      <c r="A48185" s="16"/>
      <c r="B48185" s="6"/>
      <c r="C48185" s="18"/>
      <c r="D48185" s="18"/>
      <c r="E48185" s="17"/>
      <c r="F48185" s="18"/>
      <c r="G48185" s="18"/>
      <c r="H48185" s="18"/>
      <c r="I48185" s="18"/>
      <c r="J48185" s="18"/>
      <c r="K48185" s="18"/>
      <c r="L48185" s="18"/>
      <c r="M48185" s="19"/>
      <c r="N48185" s="18"/>
    </row>
    <row r="48186" spans="1:14" customFormat="1">
      <c r="A48186" s="16"/>
      <c r="B48186" s="6"/>
      <c r="C48186" s="18"/>
      <c r="D48186" s="18"/>
      <c r="E48186" s="17"/>
      <c r="F48186" s="18"/>
      <c r="G48186" s="18"/>
      <c r="H48186" s="18"/>
      <c r="I48186" s="18"/>
      <c r="J48186" s="18"/>
      <c r="K48186" s="18"/>
      <c r="L48186" s="18"/>
      <c r="M48186" s="19"/>
      <c r="N48186" s="18"/>
    </row>
    <row r="48187" spans="1:14" customFormat="1">
      <c r="A48187" s="16"/>
      <c r="B48187" s="6"/>
      <c r="C48187" s="18"/>
      <c r="D48187" s="18"/>
      <c r="E48187" s="17"/>
      <c r="F48187" s="18"/>
      <c r="G48187" s="18"/>
      <c r="H48187" s="18"/>
      <c r="I48187" s="18"/>
      <c r="J48187" s="18"/>
      <c r="K48187" s="18"/>
      <c r="L48187" s="18"/>
      <c r="M48187" s="19"/>
      <c r="N48187" s="18"/>
    </row>
    <row r="48188" spans="1:14" customFormat="1">
      <c r="A48188" s="16"/>
      <c r="B48188" s="6"/>
      <c r="C48188" s="18"/>
      <c r="D48188" s="18"/>
      <c r="E48188" s="17"/>
      <c r="F48188" s="18"/>
      <c r="G48188" s="18"/>
      <c r="H48188" s="18"/>
      <c r="I48188" s="18"/>
      <c r="J48188" s="18"/>
      <c r="K48188" s="18"/>
      <c r="L48188" s="18"/>
      <c r="M48188" s="19"/>
      <c r="N48188" s="18"/>
    </row>
    <row r="48189" spans="1:14" customFormat="1">
      <c r="A48189" s="16"/>
      <c r="B48189" s="6"/>
      <c r="C48189" s="18"/>
      <c r="D48189" s="18"/>
      <c r="E48189" s="17"/>
      <c r="F48189" s="18"/>
      <c r="G48189" s="18"/>
      <c r="H48189" s="18"/>
      <c r="I48189" s="18"/>
      <c r="J48189" s="18"/>
      <c r="K48189" s="18"/>
      <c r="L48189" s="18"/>
      <c r="M48189" s="19"/>
      <c r="N48189" s="18"/>
    </row>
    <row r="48190" spans="1:14" customFormat="1">
      <c r="A48190" s="16"/>
      <c r="B48190" s="6"/>
      <c r="C48190" s="18"/>
      <c r="D48190" s="18"/>
      <c r="E48190" s="17"/>
      <c r="F48190" s="18"/>
      <c r="G48190" s="18"/>
      <c r="H48190" s="18"/>
      <c r="I48190" s="18"/>
      <c r="J48190" s="18"/>
      <c r="K48190" s="18"/>
      <c r="L48190" s="18"/>
      <c r="M48190" s="19"/>
      <c r="N48190" s="18"/>
    </row>
    <row r="48191" spans="1:14" customFormat="1">
      <c r="A48191" s="16"/>
      <c r="B48191" s="6"/>
      <c r="C48191" s="18"/>
      <c r="D48191" s="18"/>
      <c r="E48191" s="17"/>
      <c r="F48191" s="18"/>
      <c r="G48191" s="18"/>
      <c r="H48191" s="18"/>
      <c r="I48191" s="18"/>
      <c r="J48191" s="18"/>
      <c r="K48191" s="18"/>
      <c r="L48191" s="18"/>
      <c r="M48191" s="19"/>
      <c r="N48191" s="18"/>
    </row>
    <row r="48192" spans="1:14" customFormat="1">
      <c r="A48192" s="16"/>
      <c r="B48192" s="6"/>
      <c r="C48192" s="18"/>
      <c r="D48192" s="18"/>
      <c r="E48192" s="17"/>
      <c r="F48192" s="18"/>
      <c r="G48192" s="18"/>
      <c r="H48192" s="18"/>
      <c r="I48192" s="18"/>
      <c r="J48192" s="18"/>
      <c r="K48192" s="18"/>
      <c r="L48192" s="18"/>
      <c r="M48192" s="19"/>
      <c r="N48192" s="18"/>
    </row>
    <row r="48193" spans="1:14" customFormat="1">
      <c r="A48193" s="16"/>
      <c r="B48193" s="6"/>
      <c r="C48193" s="18"/>
      <c r="D48193" s="18"/>
      <c r="E48193" s="17"/>
      <c r="F48193" s="18"/>
      <c r="G48193" s="18"/>
      <c r="H48193" s="18"/>
      <c r="I48193" s="18"/>
      <c r="J48193" s="18"/>
      <c r="K48193" s="18"/>
      <c r="L48193" s="18"/>
      <c r="M48193" s="19"/>
      <c r="N48193" s="18"/>
    </row>
    <row r="48194" spans="1:14" customFormat="1">
      <c r="A48194" s="16"/>
      <c r="B48194" s="6"/>
      <c r="C48194" s="18"/>
      <c r="D48194" s="18"/>
      <c r="E48194" s="17"/>
      <c r="F48194" s="18"/>
      <c r="G48194" s="18"/>
      <c r="H48194" s="18"/>
      <c r="I48194" s="18"/>
      <c r="J48194" s="18"/>
      <c r="K48194" s="18"/>
      <c r="L48194" s="18"/>
      <c r="M48194" s="19"/>
      <c r="N48194" s="18"/>
    </row>
    <row r="48195" spans="1:14" customFormat="1">
      <c r="A48195" s="16"/>
      <c r="B48195" s="6"/>
      <c r="C48195" s="18"/>
      <c r="D48195" s="18"/>
      <c r="E48195" s="17"/>
      <c r="F48195" s="18"/>
      <c r="G48195" s="18"/>
      <c r="H48195" s="18"/>
      <c r="I48195" s="18"/>
      <c r="J48195" s="18"/>
      <c r="K48195" s="18"/>
      <c r="L48195" s="18"/>
      <c r="M48195" s="19"/>
      <c r="N48195" s="18"/>
    </row>
    <row r="48196" spans="1:14" customFormat="1">
      <c r="A48196" s="16"/>
      <c r="B48196" s="6"/>
      <c r="C48196" s="18"/>
      <c r="D48196" s="18"/>
      <c r="E48196" s="17"/>
      <c r="F48196" s="18"/>
      <c r="G48196" s="18"/>
      <c r="H48196" s="18"/>
      <c r="I48196" s="18"/>
      <c r="J48196" s="18"/>
      <c r="K48196" s="18"/>
      <c r="L48196" s="18"/>
      <c r="M48196" s="19"/>
      <c r="N48196" s="18"/>
    </row>
    <row r="48197" spans="1:14" customFormat="1">
      <c r="A48197" s="16"/>
      <c r="B48197" s="6"/>
      <c r="C48197" s="18"/>
      <c r="D48197" s="18"/>
      <c r="E48197" s="17"/>
      <c r="F48197" s="18"/>
      <c r="G48197" s="18"/>
      <c r="H48197" s="18"/>
      <c r="I48197" s="18"/>
      <c r="J48197" s="18"/>
      <c r="K48197" s="18"/>
      <c r="L48197" s="18"/>
      <c r="M48197" s="19"/>
      <c r="N48197" s="18"/>
    </row>
    <row r="48198" spans="1:14" customFormat="1">
      <c r="A48198" s="16"/>
      <c r="B48198" s="6"/>
      <c r="C48198" s="18"/>
      <c r="D48198" s="18"/>
      <c r="E48198" s="17"/>
      <c r="F48198" s="18"/>
      <c r="G48198" s="18"/>
      <c r="H48198" s="18"/>
      <c r="I48198" s="18"/>
      <c r="J48198" s="18"/>
      <c r="K48198" s="18"/>
      <c r="L48198" s="18"/>
      <c r="M48198" s="19"/>
      <c r="N48198" s="18"/>
    </row>
    <row r="48199" spans="1:14" customFormat="1">
      <c r="A48199" s="16"/>
      <c r="B48199" s="6"/>
      <c r="C48199" s="18"/>
      <c r="D48199" s="18"/>
      <c r="E48199" s="17"/>
      <c r="F48199" s="18"/>
      <c r="G48199" s="18"/>
      <c r="H48199" s="18"/>
      <c r="I48199" s="18"/>
      <c r="J48199" s="18"/>
      <c r="K48199" s="18"/>
      <c r="L48199" s="18"/>
      <c r="M48199" s="19"/>
      <c r="N48199" s="18"/>
    </row>
    <row r="48200" spans="1:14" customFormat="1">
      <c r="A48200" s="16"/>
      <c r="B48200" s="6"/>
      <c r="C48200" s="18"/>
      <c r="D48200" s="18"/>
      <c r="E48200" s="17"/>
      <c r="F48200" s="18"/>
      <c r="G48200" s="18"/>
      <c r="H48200" s="18"/>
      <c r="I48200" s="18"/>
      <c r="J48200" s="18"/>
      <c r="K48200" s="18"/>
      <c r="L48200" s="18"/>
      <c r="M48200" s="19"/>
      <c r="N48200" s="18"/>
    </row>
    <row r="48201" spans="1:14" customFormat="1">
      <c r="A48201" s="16"/>
      <c r="B48201" s="6"/>
      <c r="C48201" s="18"/>
      <c r="D48201" s="18"/>
      <c r="E48201" s="17"/>
      <c r="F48201" s="18"/>
      <c r="G48201" s="18"/>
      <c r="H48201" s="18"/>
      <c r="I48201" s="18"/>
      <c r="J48201" s="18"/>
      <c r="K48201" s="18"/>
      <c r="L48201" s="18"/>
      <c r="M48201" s="19"/>
      <c r="N48201" s="18"/>
    </row>
    <row r="48202" spans="1:14" customFormat="1">
      <c r="A48202" s="16"/>
      <c r="B48202" s="6"/>
      <c r="C48202" s="18"/>
      <c r="D48202" s="18"/>
      <c r="E48202" s="17"/>
      <c r="F48202" s="18"/>
      <c r="G48202" s="18"/>
      <c r="H48202" s="18"/>
      <c r="I48202" s="18"/>
      <c r="J48202" s="18"/>
      <c r="K48202" s="18"/>
      <c r="L48202" s="18"/>
      <c r="M48202" s="19"/>
      <c r="N48202" s="18"/>
    </row>
    <row r="48203" spans="1:14" customFormat="1">
      <c r="A48203" s="16"/>
      <c r="B48203" s="6"/>
      <c r="C48203" s="18"/>
      <c r="D48203" s="18"/>
      <c r="E48203" s="17"/>
      <c r="F48203" s="18"/>
      <c r="G48203" s="18"/>
      <c r="H48203" s="18"/>
      <c r="I48203" s="18"/>
      <c r="J48203" s="18"/>
      <c r="K48203" s="18"/>
      <c r="L48203" s="18"/>
      <c r="M48203" s="19"/>
      <c r="N48203" s="18"/>
    </row>
    <row r="48204" spans="1:14" customFormat="1">
      <c r="A48204" s="16"/>
      <c r="B48204" s="6"/>
      <c r="C48204" s="18"/>
      <c r="D48204" s="18"/>
      <c r="E48204" s="17"/>
      <c r="F48204" s="18"/>
      <c r="G48204" s="18"/>
      <c r="H48204" s="18"/>
      <c r="I48204" s="18"/>
      <c r="J48204" s="18"/>
      <c r="K48204" s="18"/>
      <c r="L48204" s="18"/>
      <c r="M48204" s="19"/>
      <c r="N48204" s="18"/>
    </row>
    <row r="48205" spans="1:14" customFormat="1">
      <c r="A48205" s="16"/>
      <c r="B48205" s="6"/>
      <c r="C48205" s="18"/>
      <c r="D48205" s="18"/>
      <c r="E48205" s="17"/>
      <c r="F48205" s="18"/>
      <c r="G48205" s="18"/>
      <c r="H48205" s="18"/>
      <c r="I48205" s="18"/>
      <c r="J48205" s="18"/>
      <c r="K48205" s="18"/>
      <c r="L48205" s="18"/>
      <c r="M48205" s="19"/>
      <c r="N48205" s="18"/>
    </row>
    <row r="48206" spans="1:14" customFormat="1">
      <c r="A48206" s="16"/>
      <c r="B48206" s="6"/>
      <c r="C48206" s="18"/>
      <c r="D48206" s="18"/>
      <c r="E48206" s="17"/>
      <c r="F48206" s="18"/>
      <c r="G48206" s="18"/>
      <c r="H48206" s="18"/>
      <c r="I48206" s="18"/>
      <c r="J48206" s="18"/>
      <c r="K48206" s="18"/>
      <c r="L48206" s="18"/>
      <c r="M48206" s="19"/>
      <c r="N48206" s="18"/>
    </row>
    <row r="48207" spans="1:14" customFormat="1">
      <c r="A48207" s="16"/>
      <c r="B48207" s="6"/>
      <c r="C48207" s="18"/>
      <c r="D48207" s="18"/>
      <c r="E48207" s="17"/>
      <c r="F48207" s="18"/>
      <c r="G48207" s="18"/>
      <c r="H48207" s="18"/>
      <c r="I48207" s="18"/>
      <c r="J48207" s="18"/>
      <c r="K48207" s="18"/>
      <c r="L48207" s="18"/>
      <c r="M48207" s="19"/>
      <c r="N48207" s="18"/>
    </row>
    <row r="48208" spans="1:14" customFormat="1">
      <c r="A48208" s="16"/>
      <c r="B48208" s="6"/>
      <c r="C48208" s="18"/>
      <c r="D48208" s="18"/>
      <c r="E48208" s="17"/>
      <c r="F48208" s="18"/>
      <c r="G48208" s="18"/>
      <c r="H48208" s="18"/>
      <c r="I48208" s="18"/>
      <c r="J48208" s="18"/>
      <c r="K48208" s="18"/>
      <c r="L48208" s="18"/>
      <c r="M48208" s="19"/>
      <c r="N48208" s="18"/>
    </row>
    <row r="48209" spans="1:14" customFormat="1">
      <c r="A48209" s="16"/>
      <c r="B48209" s="6"/>
      <c r="C48209" s="18"/>
      <c r="D48209" s="18"/>
      <c r="E48209" s="17"/>
      <c r="F48209" s="18"/>
      <c r="G48209" s="18"/>
      <c r="H48209" s="18"/>
      <c r="I48209" s="18"/>
      <c r="J48209" s="18"/>
      <c r="K48209" s="18"/>
      <c r="L48209" s="18"/>
      <c r="M48209" s="19"/>
      <c r="N48209" s="18"/>
    </row>
    <row r="48210" spans="1:14" customFormat="1">
      <c r="A48210" s="16"/>
      <c r="B48210" s="6"/>
      <c r="C48210" s="18"/>
      <c r="D48210" s="18"/>
      <c r="E48210" s="17"/>
      <c r="F48210" s="18"/>
      <c r="G48210" s="18"/>
      <c r="H48210" s="18"/>
      <c r="I48210" s="18"/>
      <c r="J48210" s="18"/>
      <c r="K48210" s="18"/>
      <c r="L48210" s="18"/>
      <c r="M48210" s="19"/>
      <c r="N48210" s="18"/>
    </row>
    <row r="48211" spans="1:14" customFormat="1">
      <c r="A48211" s="16"/>
      <c r="B48211" s="6"/>
      <c r="C48211" s="18"/>
      <c r="D48211" s="18"/>
      <c r="E48211" s="17"/>
      <c r="F48211" s="18"/>
      <c r="G48211" s="18"/>
      <c r="H48211" s="18"/>
      <c r="I48211" s="18"/>
      <c r="J48211" s="18"/>
      <c r="K48211" s="18"/>
      <c r="L48211" s="18"/>
      <c r="M48211" s="19"/>
      <c r="N48211" s="18"/>
    </row>
    <row r="48212" spans="1:14" customFormat="1">
      <c r="A48212" s="16"/>
      <c r="B48212" s="6"/>
      <c r="C48212" s="18"/>
      <c r="D48212" s="18"/>
      <c r="E48212" s="17"/>
      <c r="F48212" s="18"/>
      <c r="G48212" s="18"/>
      <c r="H48212" s="18"/>
      <c r="I48212" s="18"/>
      <c r="J48212" s="18"/>
      <c r="K48212" s="18"/>
      <c r="L48212" s="18"/>
      <c r="M48212" s="19"/>
      <c r="N48212" s="18"/>
    </row>
    <row r="48213" spans="1:14" customFormat="1">
      <c r="A48213" s="16"/>
      <c r="B48213" s="6"/>
      <c r="C48213" s="18"/>
      <c r="D48213" s="18"/>
      <c r="E48213" s="17"/>
      <c r="F48213" s="18"/>
      <c r="G48213" s="18"/>
      <c r="H48213" s="18"/>
      <c r="I48213" s="18"/>
      <c r="J48213" s="18"/>
      <c r="K48213" s="18"/>
      <c r="L48213" s="18"/>
      <c r="M48213" s="19"/>
      <c r="N48213" s="18"/>
    </row>
    <row r="48214" spans="1:14" customFormat="1">
      <c r="A48214" s="16"/>
      <c r="B48214" s="6"/>
      <c r="C48214" s="18"/>
      <c r="D48214" s="18"/>
      <c r="E48214" s="17"/>
      <c r="F48214" s="18"/>
      <c r="G48214" s="18"/>
      <c r="H48214" s="18"/>
      <c r="I48214" s="18"/>
      <c r="J48214" s="18"/>
      <c r="K48214" s="18"/>
      <c r="L48214" s="18"/>
      <c r="M48214" s="19"/>
      <c r="N48214" s="18"/>
    </row>
    <row r="48215" spans="1:14" customFormat="1">
      <c r="A48215" s="16"/>
      <c r="B48215" s="6"/>
      <c r="C48215" s="18"/>
      <c r="D48215" s="18"/>
      <c r="E48215" s="17"/>
      <c r="F48215" s="18"/>
      <c r="G48215" s="18"/>
      <c r="H48215" s="18"/>
      <c r="I48215" s="18"/>
      <c r="J48215" s="18"/>
      <c r="K48215" s="18"/>
      <c r="L48215" s="18"/>
      <c r="M48215" s="19"/>
      <c r="N48215" s="18"/>
    </row>
    <row r="48216" spans="1:14" customFormat="1">
      <c r="A48216" s="16"/>
      <c r="B48216" s="6"/>
      <c r="C48216" s="18"/>
      <c r="D48216" s="18"/>
      <c r="E48216" s="17"/>
      <c r="F48216" s="18"/>
      <c r="G48216" s="18"/>
      <c r="H48216" s="18"/>
      <c r="I48216" s="18"/>
      <c r="J48216" s="18"/>
      <c r="K48216" s="18"/>
      <c r="L48216" s="18"/>
      <c r="M48216" s="19"/>
      <c r="N48216" s="18"/>
    </row>
    <row r="48217" spans="1:14" customFormat="1">
      <c r="A48217" s="16"/>
      <c r="B48217" s="6"/>
      <c r="C48217" s="18"/>
      <c r="D48217" s="18"/>
      <c r="E48217" s="17"/>
      <c r="F48217" s="18"/>
      <c r="G48217" s="18"/>
      <c r="H48217" s="18"/>
      <c r="I48217" s="18"/>
      <c r="J48217" s="18"/>
      <c r="K48217" s="18"/>
      <c r="L48217" s="18"/>
      <c r="M48217" s="19"/>
      <c r="N48217" s="18"/>
    </row>
    <row r="48218" spans="1:14" customFormat="1">
      <c r="A48218" s="16"/>
      <c r="B48218" s="6"/>
      <c r="C48218" s="18"/>
      <c r="D48218" s="18"/>
      <c r="E48218" s="17"/>
      <c r="F48218" s="18"/>
      <c r="G48218" s="18"/>
      <c r="H48218" s="18"/>
      <c r="I48218" s="18"/>
      <c r="J48218" s="18"/>
      <c r="K48218" s="18"/>
      <c r="L48218" s="18"/>
      <c r="M48218" s="19"/>
      <c r="N48218" s="18"/>
    </row>
    <row r="48219" spans="1:14" customFormat="1">
      <c r="A48219" s="16"/>
      <c r="B48219" s="6"/>
      <c r="C48219" s="18"/>
      <c r="D48219" s="18"/>
      <c r="E48219" s="17"/>
      <c r="F48219" s="18"/>
      <c r="G48219" s="18"/>
      <c r="H48219" s="18"/>
      <c r="I48219" s="18"/>
      <c r="J48219" s="18"/>
      <c r="K48219" s="18"/>
      <c r="L48219" s="18"/>
      <c r="M48219" s="19"/>
      <c r="N48219" s="18"/>
    </row>
    <row r="48220" spans="1:14" customFormat="1">
      <c r="A48220" s="16"/>
      <c r="B48220" s="6"/>
      <c r="C48220" s="18"/>
      <c r="D48220" s="18"/>
      <c r="E48220" s="17"/>
      <c r="F48220" s="18"/>
      <c r="G48220" s="18"/>
      <c r="H48220" s="18"/>
      <c r="I48220" s="18"/>
      <c r="J48220" s="18"/>
      <c r="K48220" s="18"/>
      <c r="L48220" s="18"/>
      <c r="M48220" s="19"/>
      <c r="N48220" s="18"/>
    </row>
    <row r="48221" spans="1:14" customFormat="1">
      <c r="A48221" s="16"/>
      <c r="B48221" s="6"/>
      <c r="C48221" s="18"/>
      <c r="D48221" s="18"/>
      <c r="E48221" s="17"/>
      <c r="F48221" s="18"/>
      <c r="G48221" s="18"/>
      <c r="H48221" s="18"/>
      <c r="I48221" s="18"/>
      <c r="J48221" s="18"/>
      <c r="K48221" s="18"/>
      <c r="L48221" s="18"/>
      <c r="M48221" s="19"/>
      <c r="N48221" s="18"/>
    </row>
    <row r="48222" spans="1:14" customFormat="1">
      <c r="A48222" s="16"/>
      <c r="B48222" s="6"/>
      <c r="C48222" s="18"/>
      <c r="D48222" s="18"/>
      <c r="E48222" s="17"/>
      <c r="F48222" s="18"/>
      <c r="G48222" s="18"/>
      <c r="H48222" s="18"/>
      <c r="I48222" s="18"/>
      <c r="J48222" s="18"/>
      <c r="K48222" s="18"/>
      <c r="L48222" s="18"/>
      <c r="M48222" s="19"/>
      <c r="N48222" s="18"/>
    </row>
    <row r="48223" spans="1:14" customFormat="1">
      <c r="A48223" s="16"/>
      <c r="B48223" s="6"/>
      <c r="C48223" s="18"/>
      <c r="D48223" s="18"/>
      <c r="E48223" s="17"/>
      <c r="F48223" s="18"/>
      <c r="G48223" s="18"/>
      <c r="H48223" s="18"/>
      <c r="I48223" s="18"/>
      <c r="J48223" s="18"/>
      <c r="K48223" s="18"/>
      <c r="L48223" s="18"/>
      <c r="M48223" s="19"/>
      <c r="N48223" s="18"/>
    </row>
    <row r="48224" spans="1:14" customFormat="1">
      <c r="A48224" s="16"/>
      <c r="B48224" s="6"/>
      <c r="C48224" s="18"/>
      <c r="D48224" s="18"/>
      <c r="E48224" s="17"/>
      <c r="F48224" s="18"/>
      <c r="G48224" s="18"/>
      <c r="H48224" s="18"/>
      <c r="I48224" s="18"/>
      <c r="J48224" s="18"/>
      <c r="K48224" s="18"/>
      <c r="L48224" s="18"/>
      <c r="M48224" s="19"/>
      <c r="N48224" s="18"/>
    </row>
    <row r="48225" spans="1:14" customFormat="1">
      <c r="A48225" s="16"/>
      <c r="B48225" s="6"/>
      <c r="C48225" s="18"/>
      <c r="D48225" s="18"/>
      <c r="E48225" s="17"/>
      <c r="F48225" s="18"/>
      <c r="G48225" s="18"/>
      <c r="H48225" s="18"/>
      <c r="I48225" s="18"/>
      <c r="J48225" s="18"/>
      <c r="K48225" s="18"/>
      <c r="L48225" s="18"/>
      <c r="M48225" s="19"/>
      <c r="N48225" s="18"/>
    </row>
    <row r="48226" spans="1:14" customFormat="1">
      <c r="A48226" s="16"/>
      <c r="B48226" s="6"/>
      <c r="C48226" s="18"/>
      <c r="D48226" s="18"/>
      <c r="E48226" s="17"/>
      <c r="F48226" s="18"/>
      <c r="G48226" s="18"/>
      <c r="H48226" s="18"/>
      <c r="I48226" s="18"/>
      <c r="J48226" s="18"/>
      <c r="K48226" s="18"/>
      <c r="L48226" s="18"/>
      <c r="M48226" s="19"/>
      <c r="N48226" s="18"/>
    </row>
    <row r="48227" spans="1:14" customFormat="1">
      <c r="A48227" s="16"/>
      <c r="B48227" s="6"/>
      <c r="C48227" s="18"/>
      <c r="D48227" s="18"/>
      <c r="E48227" s="17"/>
      <c r="F48227" s="18"/>
      <c r="G48227" s="18"/>
      <c r="H48227" s="18"/>
      <c r="I48227" s="18"/>
      <c r="J48227" s="18"/>
      <c r="K48227" s="18"/>
      <c r="L48227" s="18"/>
      <c r="M48227" s="19"/>
      <c r="N48227" s="18"/>
    </row>
    <row r="48228" spans="1:14" customFormat="1">
      <c r="A48228" s="16"/>
      <c r="B48228" s="6"/>
      <c r="C48228" s="18"/>
      <c r="D48228" s="18"/>
      <c r="E48228" s="17"/>
      <c r="F48228" s="18"/>
      <c r="G48228" s="18"/>
      <c r="H48228" s="18"/>
      <c r="I48228" s="18"/>
      <c r="J48228" s="18"/>
      <c r="K48228" s="18"/>
      <c r="L48228" s="18"/>
      <c r="M48228" s="19"/>
      <c r="N48228" s="18"/>
    </row>
    <row r="48229" spans="1:14" customFormat="1">
      <c r="A48229" s="16"/>
      <c r="B48229" s="6"/>
      <c r="C48229" s="18"/>
      <c r="D48229" s="18"/>
      <c r="E48229" s="17"/>
      <c r="F48229" s="18"/>
      <c r="G48229" s="18"/>
      <c r="H48229" s="18"/>
      <c r="I48229" s="18"/>
      <c r="J48229" s="18"/>
      <c r="K48229" s="18"/>
      <c r="L48229" s="18"/>
      <c r="M48229" s="19"/>
      <c r="N48229" s="18"/>
    </row>
    <row r="48230" spans="1:14" customFormat="1">
      <c r="A48230" s="16"/>
      <c r="B48230" s="6"/>
      <c r="C48230" s="18"/>
      <c r="D48230" s="18"/>
      <c r="E48230" s="17"/>
      <c r="F48230" s="18"/>
      <c r="G48230" s="18"/>
      <c r="H48230" s="18"/>
      <c r="I48230" s="18"/>
      <c r="J48230" s="18"/>
      <c r="K48230" s="18"/>
      <c r="L48230" s="18"/>
      <c r="M48230" s="19"/>
      <c r="N48230" s="18"/>
    </row>
    <row r="48231" spans="1:14" customFormat="1">
      <c r="A48231" s="16"/>
      <c r="B48231" s="6"/>
      <c r="C48231" s="18"/>
      <c r="D48231" s="18"/>
      <c r="E48231" s="17"/>
      <c r="F48231" s="18"/>
      <c r="G48231" s="18"/>
      <c r="H48231" s="18"/>
      <c r="I48231" s="18"/>
      <c r="J48231" s="18"/>
      <c r="K48231" s="18"/>
      <c r="L48231" s="18"/>
      <c r="M48231" s="19"/>
      <c r="N48231" s="18"/>
    </row>
    <row r="48232" spans="1:14" customFormat="1">
      <c r="A48232" s="16"/>
      <c r="B48232" s="6"/>
      <c r="C48232" s="18"/>
      <c r="D48232" s="18"/>
      <c r="E48232" s="17"/>
      <c r="F48232" s="18"/>
      <c r="G48232" s="18"/>
      <c r="H48232" s="18"/>
      <c r="I48232" s="18"/>
      <c r="J48232" s="18"/>
      <c r="K48232" s="18"/>
      <c r="L48232" s="18"/>
      <c r="M48232" s="19"/>
      <c r="N48232" s="18"/>
    </row>
    <row r="48233" spans="1:14" customFormat="1">
      <c r="A48233" s="16"/>
      <c r="B48233" s="6"/>
      <c r="C48233" s="18"/>
      <c r="D48233" s="18"/>
      <c r="E48233" s="17"/>
      <c r="F48233" s="18"/>
      <c r="G48233" s="18"/>
      <c r="H48233" s="18"/>
      <c r="I48233" s="18"/>
      <c r="J48233" s="18"/>
      <c r="K48233" s="18"/>
      <c r="L48233" s="18"/>
      <c r="M48233" s="19"/>
      <c r="N48233" s="18"/>
    </row>
    <row r="48234" spans="1:14" customFormat="1">
      <c r="A48234" s="16"/>
      <c r="B48234" s="6"/>
      <c r="C48234" s="18"/>
      <c r="D48234" s="18"/>
      <c r="E48234" s="17"/>
      <c r="F48234" s="18"/>
      <c r="G48234" s="18"/>
      <c r="H48234" s="18"/>
      <c r="I48234" s="18"/>
      <c r="J48234" s="18"/>
      <c r="K48234" s="18"/>
      <c r="L48234" s="18"/>
      <c r="M48234" s="19"/>
      <c r="N48234" s="18"/>
    </row>
    <row r="48235" spans="1:14" customFormat="1">
      <c r="A48235" s="16"/>
      <c r="B48235" s="6"/>
      <c r="C48235" s="18"/>
      <c r="D48235" s="18"/>
      <c r="E48235" s="17"/>
      <c r="F48235" s="18"/>
      <c r="G48235" s="18"/>
      <c r="H48235" s="18"/>
      <c r="I48235" s="18"/>
      <c r="J48235" s="18"/>
      <c r="K48235" s="18"/>
      <c r="L48235" s="18"/>
      <c r="M48235" s="19"/>
      <c r="N48235" s="18"/>
    </row>
    <row r="48236" spans="1:14" customFormat="1">
      <c r="A48236" s="16"/>
      <c r="B48236" s="6"/>
      <c r="C48236" s="18"/>
      <c r="D48236" s="18"/>
      <c r="E48236" s="17"/>
      <c r="F48236" s="18"/>
      <c r="G48236" s="18"/>
      <c r="H48236" s="18"/>
      <c r="I48236" s="18"/>
      <c r="J48236" s="18"/>
      <c r="K48236" s="18"/>
      <c r="L48236" s="18"/>
      <c r="M48236" s="19"/>
      <c r="N48236" s="18"/>
    </row>
    <row r="48237" spans="1:14" customFormat="1">
      <c r="A48237" s="16"/>
      <c r="B48237" s="6"/>
      <c r="C48237" s="18"/>
      <c r="D48237" s="18"/>
      <c r="E48237" s="17"/>
      <c r="F48237" s="18"/>
      <c r="G48237" s="18"/>
      <c r="H48237" s="18"/>
      <c r="I48237" s="18"/>
      <c r="J48237" s="18"/>
      <c r="K48237" s="18"/>
      <c r="L48237" s="18"/>
      <c r="M48237" s="19"/>
      <c r="N48237" s="18"/>
    </row>
    <row r="48238" spans="1:14" customFormat="1">
      <c r="A48238" s="16"/>
      <c r="B48238" s="6"/>
      <c r="C48238" s="18"/>
      <c r="D48238" s="18"/>
      <c r="E48238" s="17"/>
      <c r="F48238" s="18"/>
      <c r="G48238" s="18"/>
      <c r="H48238" s="18"/>
      <c r="I48238" s="18"/>
      <c r="J48238" s="18"/>
      <c r="K48238" s="18"/>
      <c r="L48238" s="18"/>
      <c r="M48238" s="19"/>
      <c r="N48238" s="18"/>
    </row>
    <row r="48239" spans="1:14" customFormat="1">
      <c r="A48239" s="16"/>
      <c r="B48239" s="6"/>
      <c r="C48239" s="18"/>
      <c r="D48239" s="18"/>
      <c r="E48239" s="17"/>
      <c r="F48239" s="18"/>
      <c r="G48239" s="18"/>
      <c r="H48239" s="18"/>
      <c r="I48239" s="18"/>
      <c r="J48239" s="18"/>
      <c r="K48239" s="18"/>
      <c r="L48239" s="18"/>
      <c r="M48239" s="19"/>
      <c r="N48239" s="18"/>
    </row>
    <row r="48240" spans="1:14" customFormat="1">
      <c r="A48240" s="16"/>
      <c r="B48240" s="6"/>
      <c r="C48240" s="18"/>
      <c r="D48240" s="18"/>
      <c r="E48240" s="17"/>
      <c r="F48240" s="18"/>
      <c r="G48240" s="18"/>
      <c r="H48240" s="18"/>
      <c r="I48240" s="18"/>
      <c r="J48240" s="18"/>
      <c r="K48240" s="18"/>
      <c r="L48240" s="18"/>
      <c r="M48240" s="19"/>
      <c r="N48240" s="18"/>
    </row>
    <row r="48241" spans="1:14" customFormat="1">
      <c r="A48241" s="16"/>
      <c r="B48241" s="6"/>
      <c r="C48241" s="18"/>
      <c r="D48241" s="18"/>
      <c r="E48241" s="17"/>
      <c r="F48241" s="18"/>
      <c r="G48241" s="18"/>
      <c r="H48241" s="18"/>
      <c r="I48241" s="18"/>
      <c r="J48241" s="18"/>
      <c r="K48241" s="18"/>
      <c r="L48241" s="18"/>
      <c r="M48241" s="19"/>
      <c r="N48241" s="18"/>
    </row>
    <row r="48242" spans="1:14" customFormat="1">
      <c r="A48242" s="16"/>
      <c r="B48242" s="6"/>
      <c r="C48242" s="18"/>
      <c r="D48242" s="18"/>
      <c r="E48242" s="17"/>
      <c r="F48242" s="18"/>
      <c r="G48242" s="18"/>
      <c r="H48242" s="18"/>
      <c r="I48242" s="18"/>
      <c r="J48242" s="18"/>
      <c r="K48242" s="18"/>
      <c r="L48242" s="18"/>
      <c r="M48242" s="19"/>
      <c r="N48242" s="18"/>
    </row>
    <row r="48243" spans="1:14" customFormat="1">
      <c r="A48243" s="16"/>
      <c r="B48243" s="6"/>
      <c r="C48243" s="18"/>
      <c r="D48243" s="18"/>
      <c r="E48243" s="17"/>
      <c r="F48243" s="18"/>
      <c r="G48243" s="18"/>
      <c r="H48243" s="18"/>
      <c r="I48243" s="18"/>
      <c r="J48243" s="18"/>
      <c r="K48243" s="18"/>
      <c r="L48243" s="18"/>
      <c r="M48243" s="19"/>
      <c r="N48243" s="18"/>
    </row>
    <row r="48244" spans="1:14" customFormat="1">
      <c r="A48244" s="16"/>
      <c r="B48244" s="6"/>
      <c r="C48244" s="18"/>
      <c r="D48244" s="18"/>
      <c r="E48244" s="17"/>
      <c r="F48244" s="18"/>
      <c r="G48244" s="18"/>
      <c r="H48244" s="18"/>
      <c r="I48244" s="18"/>
      <c r="J48244" s="18"/>
      <c r="K48244" s="18"/>
      <c r="L48244" s="18"/>
      <c r="M48244" s="19"/>
      <c r="N48244" s="18"/>
    </row>
    <row r="48245" spans="1:14" customFormat="1">
      <c r="A48245" s="16"/>
      <c r="B48245" s="6"/>
      <c r="C48245" s="18"/>
      <c r="D48245" s="18"/>
      <c r="E48245" s="17"/>
      <c r="F48245" s="18"/>
      <c r="G48245" s="18"/>
      <c r="H48245" s="18"/>
      <c r="I48245" s="18"/>
      <c r="J48245" s="18"/>
      <c r="K48245" s="18"/>
      <c r="L48245" s="18"/>
      <c r="M48245" s="19"/>
      <c r="N48245" s="18"/>
    </row>
    <row r="48246" spans="1:14" customFormat="1">
      <c r="A48246" s="16"/>
      <c r="B48246" s="6"/>
      <c r="C48246" s="18"/>
      <c r="D48246" s="18"/>
      <c r="E48246" s="17"/>
      <c r="F48246" s="18"/>
      <c r="G48246" s="18"/>
      <c r="H48246" s="18"/>
      <c r="I48246" s="18"/>
      <c r="J48246" s="18"/>
      <c r="K48246" s="18"/>
      <c r="L48246" s="18"/>
      <c r="M48246" s="19"/>
      <c r="N48246" s="18"/>
    </row>
    <row r="48247" spans="1:14" customFormat="1">
      <c r="A48247" s="16"/>
      <c r="B48247" s="6"/>
      <c r="C48247" s="18"/>
      <c r="D48247" s="18"/>
      <c r="E48247" s="17"/>
      <c r="F48247" s="18"/>
      <c r="G48247" s="18"/>
      <c r="H48247" s="18"/>
      <c r="I48247" s="18"/>
      <c r="J48247" s="18"/>
      <c r="K48247" s="18"/>
      <c r="L48247" s="18"/>
      <c r="M48247" s="19"/>
      <c r="N48247" s="18"/>
    </row>
    <row r="48248" spans="1:14" customFormat="1">
      <c r="A48248" s="16"/>
      <c r="B48248" s="6"/>
      <c r="C48248" s="18"/>
      <c r="D48248" s="18"/>
      <c r="E48248" s="17"/>
      <c r="F48248" s="18"/>
      <c r="G48248" s="18"/>
      <c r="H48248" s="18"/>
      <c r="I48248" s="18"/>
      <c r="J48248" s="18"/>
      <c r="K48248" s="18"/>
      <c r="L48248" s="18"/>
      <c r="M48248" s="19"/>
      <c r="N48248" s="18"/>
    </row>
    <row r="48249" spans="1:14" customFormat="1">
      <c r="A48249" s="16"/>
      <c r="B48249" s="6"/>
      <c r="C48249" s="18"/>
      <c r="D48249" s="18"/>
      <c r="E48249" s="17"/>
      <c r="F48249" s="18"/>
      <c r="G48249" s="18"/>
      <c r="H48249" s="18"/>
      <c r="I48249" s="18"/>
      <c r="J48249" s="18"/>
      <c r="K48249" s="18"/>
      <c r="L48249" s="18"/>
      <c r="M48249" s="19"/>
      <c r="N48249" s="18"/>
    </row>
    <row r="48250" spans="1:14" customFormat="1">
      <c r="A48250" s="16"/>
      <c r="B48250" s="6"/>
      <c r="C48250" s="18"/>
      <c r="D48250" s="18"/>
      <c r="E48250" s="17"/>
      <c r="F48250" s="18"/>
      <c r="G48250" s="18"/>
      <c r="H48250" s="18"/>
      <c r="I48250" s="18"/>
      <c r="J48250" s="18"/>
      <c r="K48250" s="18"/>
      <c r="L48250" s="18"/>
      <c r="M48250" s="19"/>
      <c r="N48250" s="18"/>
    </row>
    <row r="48251" spans="1:14" customFormat="1">
      <c r="A48251" s="16"/>
      <c r="B48251" s="6"/>
      <c r="C48251" s="18"/>
      <c r="D48251" s="18"/>
      <c r="E48251" s="17"/>
      <c r="F48251" s="18"/>
      <c r="G48251" s="18"/>
      <c r="H48251" s="18"/>
      <c r="I48251" s="18"/>
      <c r="J48251" s="18"/>
      <c r="K48251" s="18"/>
      <c r="L48251" s="18"/>
      <c r="M48251" s="19"/>
      <c r="N48251" s="18"/>
    </row>
    <row r="48252" spans="1:14" customFormat="1">
      <c r="A48252" s="16"/>
      <c r="B48252" s="6"/>
      <c r="C48252" s="18"/>
      <c r="D48252" s="18"/>
      <c r="E48252" s="17"/>
      <c r="F48252" s="18"/>
      <c r="G48252" s="18"/>
      <c r="H48252" s="18"/>
      <c r="I48252" s="18"/>
      <c r="J48252" s="18"/>
      <c r="K48252" s="18"/>
      <c r="L48252" s="18"/>
      <c r="M48252" s="19"/>
      <c r="N48252" s="18"/>
    </row>
    <row r="48253" spans="1:14" customFormat="1">
      <c r="A48253" s="16"/>
      <c r="B48253" s="6"/>
      <c r="C48253" s="18"/>
      <c r="D48253" s="18"/>
      <c r="E48253" s="17"/>
      <c r="F48253" s="18"/>
      <c r="G48253" s="18"/>
      <c r="H48253" s="18"/>
      <c r="I48253" s="18"/>
      <c r="J48253" s="18"/>
      <c r="K48253" s="18"/>
      <c r="L48253" s="18"/>
      <c r="M48253" s="19"/>
      <c r="N48253" s="18"/>
    </row>
    <row r="48254" spans="1:14" customFormat="1">
      <c r="A48254" s="16"/>
      <c r="B48254" s="6"/>
      <c r="C48254" s="18"/>
      <c r="D48254" s="18"/>
      <c r="E48254" s="17"/>
      <c r="F48254" s="18"/>
      <c r="G48254" s="18"/>
      <c r="H48254" s="18"/>
      <c r="I48254" s="18"/>
      <c r="J48254" s="18"/>
      <c r="K48254" s="18"/>
      <c r="L48254" s="18"/>
      <c r="M48254" s="19"/>
      <c r="N48254" s="18"/>
    </row>
    <row r="48255" spans="1:14" customFormat="1">
      <c r="A48255" s="16"/>
      <c r="B48255" s="6"/>
      <c r="C48255" s="18"/>
      <c r="D48255" s="18"/>
      <c r="E48255" s="17"/>
      <c r="F48255" s="18"/>
      <c r="G48255" s="18"/>
      <c r="H48255" s="18"/>
      <c r="I48255" s="18"/>
      <c r="J48255" s="18"/>
      <c r="K48255" s="18"/>
      <c r="L48255" s="18"/>
      <c r="M48255" s="19"/>
      <c r="N48255" s="18"/>
    </row>
    <row r="48256" spans="1:14" customFormat="1">
      <c r="A48256" s="16"/>
      <c r="B48256" s="6"/>
      <c r="C48256" s="18"/>
      <c r="D48256" s="18"/>
      <c r="E48256" s="17"/>
      <c r="F48256" s="18"/>
      <c r="G48256" s="18"/>
      <c r="H48256" s="18"/>
      <c r="I48256" s="18"/>
      <c r="J48256" s="18"/>
      <c r="K48256" s="18"/>
      <c r="L48256" s="18"/>
      <c r="M48256" s="19"/>
      <c r="N48256" s="18"/>
    </row>
    <row r="48257" spans="1:14" customFormat="1">
      <c r="A48257" s="16"/>
      <c r="B48257" s="6"/>
      <c r="C48257" s="18"/>
      <c r="D48257" s="18"/>
      <c r="E48257" s="17"/>
      <c r="F48257" s="18"/>
      <c r="G48257" s="18"/>
      <c r="H48257" s="18"/>
      <c r="I48257" s="18"/>
      <c r="J48257" s="18"/>
      <c r="K48257" s="18"/>
      <c r="L48257" s="18"/>
      <c r="M48257" s="19"/>
      <c r="N48257" s="18"/>
    </row>
    <row r="48258" spans="1:14" customFormat="1">
      <c r="A48258" s="16"/>
      <c r="B48258" s="6"/>
      <c r="C48258" s="18"/>
      <c r="D48258" s="18"/>
      <c r="E48258" s="17"/>
      <c r="F48258" s="18"/>
      <c r="G48258" s="18"/>
      <c r="H48258" s="18"/>
      <c r="I48258" s="18"/>
      <c r="J48258" s="18"/>
      <c r="K48258" s="18"/>
      <c r="L48258" s="18"/>
      <c r="M48258" s="19"/>
      <c r="N48258" s="18"/>
    </row>
    <row r="48259" spans="1:14" customFormat="1">
      <c r="A48259" s="16"/>
      <c r="B48259" s="6"/>
      <c r="C48259" s="18"/>
      <c r="D48259" s="18"/>
      <c r="E48259" s="17"/>
      <c r="F48259" s="18"/>
      <c r="G48259" s="18"/>
      <c r="H48259" s="18"/>
      <c r="I48259" s="18"/>
      <c r="J48259" s="18"/>
      <c r="K48259" s="18"/>
      <c r="L48259" s="18"/>
      <c r="M48259" s="19"/>
      <c r="N48259" s="18"/>
    </row>
    <row r="48260" spans="1:14" customFormat="1">
      <c r="A48260" s="16"/>
      <c r="B48260" s="6"/>
      <c r="C48260" s="18"/>
      <c r="D48260" s="18"/>
      <c r="E48260" s="17"/>
      <c r="F48260" s="18"/>
      <c r="G48260" s="18"/>
      <c r="H48260" s="18"/>
      <c r="I48260" s="18"/>
      <c r="J48260" s="18"/>
      <c r="K48260" s="18"/>
      <c r="L48260" s="18"/>
      <c r="M48260" s="19"/>
      <c r="N48260" s="18"/>
    </row>
    <row r="48261" spans="1:14" customFormat="1">
      <c r="A48261" s="16"/>
      <c r="B48261" s="6"/>
      <c r="C48261" s="18"/>
      <c r="D48261" s="18"/>
      <c r="E48261" s="17"/>
      <c r="F48261" s="18"/>
      <c r="G48261" s="18"/>
      <c r="H48261" s="18"/>
      <c r="I48261" s="18"/>
      <c r="J48261" s="18"/>
      <c r="K48261" s="18"/>
      <c r="L48261" s="18"/>
      <c r="M48261" s="19"/>
      <c r="N48261" s="18"/>
    </row>
    <row r="48262" spans="1:14" customFormat="1">
      <c r="A48262" s="16"/>
      <c r="B48262" s="6"/>
      <c r="C48262" s="18"/>
      <c r="D48262" s="18"/>
      <c r="E48262" s="17"/>
      <c r="F48262" s="18"/>
      <c r="G48262" s="18"/>
      <c r="H48262" s="18"/>
      <c r="I48262" s="18"/>
      <c r="J48262" s="18"/>
      <c r="K48262" s="18"/>
      <c r="L48262" s="18"/>
      <c r="M48262" s="19"/>
      <c r="N48262" s="18"/>
    </row>
    <row r="48263" spans="1:14" customFormat="1">
      <c r="A48263" s="16"/>
      <c r="B48263" s="6"/>
      <c r="C48263" s="18"/>
      <c r="D48263" s="18"/>
      <c r="E48263" s="17"/>
      <c r="F48263" s="18"/>
      <c r="G48263" s="18"/>
      <c r="H48263" s="18"/>
      <c r="I48263" s="18"/>
      <c r="J48263" s="18"/>
      <c r="K48263" s="18"/>
      <c r="L48263" s="18"/>
      <c r="M48263" s="19"/>
      <c r="N48263" s="18"/>
    </row>
    <row r="48264" spans="1:14" customFormat="1">
      <c r="A48264" s="16"/>
      <c r="B48264" s="6"/>
      <c r="C48264" s="18"/>
      <c r="D48264" s="18"/>
      <c r="E48264" s="17"/>
      <c r="F48264" s="18"/>
      <c r="G48264" s="18"/>
      <c r="H48264" s="18"/>
      <c r="I48264" s="18"/>
      <c r="J48264" s="18"/>
      <c r="K48264" s="18"/>
      <c r="L48264" s="18"/>
      <c r="M48264" s="19"/>
      <c r="N48264" s="18"/>
    </row>
    <row r="48265" spans="1:14" customFormat="1">
      <c r="A48265" s="16"/>
      <c r="B48265" s="6"/>
      <c r="C48265" s="18"/>
      <c r="D48265" s="18"/>
      <c r="E48265" s="17"/>
      <c r="F48265" s="18"/>
      <c r="G48265" s="18"/>
      <c r="H48265" s="18"/>
      <c r="I48265" s="18"/>
      <c r="J48265" s="18"/>
      <c r="K48265" s="18"/>
      <c r="L48265" s="18"/>
      <c r="M48265" s="19"/>
      <c r="N48265" s="18"/>
    </row>
    <row r="48266" spans="1:14" customFormat="1">
      <c r="A48266" s="16"/>
      <c r="B48266" s="6"/>
      <c r="C48266" s="18"/>
      <c r="D48266" s="18"/>
      <c r="E48266" s="17"/>
      <c r="F48266" s="18"/>
      <c r="G48266" s="18"/>
      <c r="H48266" s="18"/>
      <c r="I48266" s="18"/>
      <c r="J48266" s="18"/>
      <c r="K48266" s="18"/>
      <c r="L48266" s="18"/>
      <c r="M48266" s="19"/>
      <c r="N48266" s="18"/>
    </row>
    <row r="48267" spans="1:14" customFormat="1">
      <c r="A48267" s="16"/>
      <c r="B48267" s="6"/>
      <c r="C48267" s="18"/>
      <c r="D48267" s="18"/>
      <c r="E48267" s="17"/>
      <c r="F48267" s="18"/>
      <c r="G48267" s="18"/>
      <c r="H48267" s="18"/>
      <c r="I48267" s="18"/>
      <c r="J48267" s="18"/>
      <c r="K48267" s="18"/>
      <c r="L48267" s="18"/>
      <c r="M48267" s="19"/>
      <c r="N48267" s="18"/>
    </row>
    <row r="48268" spans="1:14" customFormat="1">
      <c r="A48268" s="16"/>
      <c r="B48268" s="6"/>
      <c r="C48268" s="18"/>
      <c r="D48268" s="18"/>
      <c r="E48268" s="17"/>
      <c r="F48268" s="18"/>
      <c r="G48268" s="18"/>
      <c r="H48268" s="18"/>
      <c r="I48268" s="18"/>
      <c r="J48268" s="18"/>
      <c r="K48268" s="18"/>
      <c r="L48268" s="18"/>
      <c r="M48268" s="19"/>
      <c r="N48268" s="18"/>
    </row>
    <row r="48269" spans="1:14" customFormat="1">
      <c r="A48269" s="16"/>
      <c r="B48269" s="6"/>
      <c r="C48269" s="18"/>
      <c r="D48269" s="18"/>
      <c r="E48269" s="17"/>
      <c r="F48269" s="18"/>
      <c r="G48269" s="18"/>
      <c r="H48269" s="18"/>
      <c r="I48269" s="18"/>
      <c r="J48269" s="18"/>
      <c r="K48269" s="18"/>
      <c r="L48269" s="18"/>
      <c r="M48269" s="19"/>
      <c r="N48269" s="18"/>
    </row>
    <row r="48270" spans="1:14" customFormat="1">
      <c r="A48270" s="16"/>
      <c r="B48270" s="6"/>
      <c r="C48270" s="18"/>
      <c r="D48270" s="18"/>
      <c r="E48270" s="17"/>
      <c r="F48270" s="18"/>
      <c r="G48270" s="18"/>
      <c r="H48270" s="18"/>
      <c r="I48270" s="18"/>
      <c r="J48270" s="18"/>
      <c r="K48270" s="18"/>
      <c r="L48270" s="18"/>
      <c r="M48270" s="19"/>
      <c r="N48270" s="18"/>
    </row>
    <row r="48271" spans="1:14" customFormat="1">
      <c r="A48271" s="16"/>
      <c r="B48271" s="6"/>
      <c r="C48271" s="18"/>
      <c r="D48271" s="18"/>
      <c r="E48271" s="17"/>
      <c r="F48271" s="18"/>
      <c r="G48271" s="18"/>
      <c r="H48271" s="18"/>
      <c r="I48271" s="18"/>
      <c r="J48271" s="18"/>
      <c r="K48271" s="18"/>
      <c r="L48271" s="18"/>
      <c r="M48271" s="19"/>
      <c r="N48271" s="18"/>
    </row>
    <row r="48272" spans="1:14" customFormat="1">
      <c r="A48272" s="16"/>
      <c r="B48272" s="6"/>
      <c r="C48272" s="18"/>
      <c r="D48272" s="18"/>
      <c r="E48272" s="17"/>
      <c r="F48272" s="18"/>
      <c r="G48272" s="18"/>
      <c r="H48272" s="18"/>
      <c r="I48272" s="18"/>
      <c r="J48272" s="18"/>
      <c r="K48272" s="18"/>
      <c r="L48272" s="18"/>
      <c r="M48272" s="19"/>
      <c r="N48272" s="18"/>
    </row>
    <row r="48273" spans="1:14" customFormat="1">
      <c r="A48273" s="16"/>
      <c r="B48273" s="6"/>
      <c r="C48273" s="18"/>
      <c r="D48273" s="18"/>
      <c r="E48273" s="17"/>
      <c r="F48273" s="18"/>
      <c r="G48273" s="18"/>
      <c r="H48273" s="18"/>
      <c r="I48273" s="18"/>
      <c r="J48273" s="18"/>
      <c r="K48273" s="18"/>
      <c r="L48273" s="18"/>
      <c r="M48273" s="19"/>
      <c r="N48273" s="18"/>
    </row>
    <row r="48274" spans="1:14" customFormat="1">
      <c r="A48274" s="16"/>
      <c r="B48274" s="6"/>
      <c r="C48274" s="18"/>
      <c r="D48274" s="18"/>
      <c r="E48274" s="17"/>
      <c r="F48274" s="18"/>
      <c r="G48274" s="18"/>
      <c r="H48274" s="18"/>
      <c r="I48274" s="18"/>
      <c r="J48274" s="18"/>
      <c r="K48274" s="18"/>
      <c r="L48274" s="18"/>
      <c r="M48274" s="19"/>
      <c r="N48274" s="18"/>
    </row>
    <row r="48275" spans="1:14" customFormat="1">
      <c r="A48275" s="16"/>
      <c r="B48275" s="6"/>
      <c r="C48275" s="18"/>
      <c r="D48275" s="18"/>
      <c r="E48275" s="17"/>
      <c r="F48275" s="18"/>
      <c r="G48275" s="18"/>
      <c r="H48275" s="18"/>
      <c r="I48275" s="18"/>
      <c r="J48275" s="18"/>
      <c r="K48275" s="18"/>
      <c r="L48275" s="18"/>
      <c r="M48275" s="19"/>
      <c r="N48275" s="18"/>
    </row>
    <row r="48276" spans="1:14" customFormat="1">
      <c r="A48276" s="16"/>
      <c r="B48276" s="6"/>
      <c r="C48276" s="18"/>
      <c r="D48276" s="18"/>
      <c r="E48276" s="17"/>
      <c r="F48276" s="18"/>
      <c r="G48276" s="18"/>
      <c r="H48276" s="18"/>
      <c r="I48276" s="18"/>
      <c r="J48276" s="18"/>
      <c r="K48276" s="18"/>
      <c r="L48276" s="18"/>
      <c r="M48276" s="19"/>
      <c r="N48276" s="18"/>
    </row>
    <row r="48277" spans="1:14" customFormat="1">
      <c r="A48277" s="16"/>
      <c r="B48277" s="6"/>
      <c r="C48277" s="18"/>
      <c r="D48277" s="18"/>
      <c r="E48277" s="17"/>
      <c r="F48277" s="18"/>
      <c r="G48277" s="18"/>
      <c r="H48277" s="18"/>
      <c r="I48277" s="18"/>
      <c r="J48277" s="18"/>
      <c r="K48277" s="18"/>
      <c r="L48277" s="18"/>
      <c r="M48277" s="19"/>
      <c r="N48277" s="18"/>
    </row>
    <row r="48278" spans="1:14" customFormat="1">
      <c r="A48278" s="16"/>
      <c r="B48278" s="6"/>
      <c r="C48278" s="18"/>
      <c r="D48278" s="18"/>
      <c r="E48278" s="17"/>
      <c r="F48278" s="18"/>
      <c r="G48278" s="18"/>
      <c r="H48278" s="18"/>
      <c r="I48278" s="18"/>
      <c r="J48278" s="18"/>
      <c r="K48278" s="18"/>
      <c r="L48278" s="18"/>
      <c r="M48278" s="19"/>
      <c r="N48278" s="18"/>
    </row>
    <row r="48279" spans="1:14" customFormat="1">
      <c r="A48279" s="16"/>
      <c r="B48279" s="6"/>
      <c r="C48279" s="18"/>
      <c r="D48279" s="18"/>
      <c r="E48279" s="17"/>
      <c r="F48279" s="18"/>
      <c r="G48279" s="18"/>
      <c r="H48279" s="18"/>
      <c r="I48279" s="18"/>
      <c r="J48279" s="18"/>
      <c r="K48279" s="18"/>
      <c r="L48279" s="18"/>
      <c r="M48279" s="19"/>
      <c r="N48279" s="18"/>
    </row>
    <row r="48280" spans="1:14" customFormat="1">
      <c r="A48280" s="16"/>
      <c r="B48280" s="6"/>
      <c r="C48280" s="18"/>
      <c r="D48280" s="18"/>
      <c r="E48280" s="17"/>
      <c r="F48280" s="18"/>
      <c r="G48280" s="18"/>
      <c r="H48280" s="18"/>
      <c r="I48280" s="18"/>
      <c r="J48280" s="18"/>
      <c r="K48280" s="18"/>
      <c r="L48280" s="18"/>
      <c r="M48280" s="19"/>
      <c r="N48280" s="18"/>
    </row>
    <row r="48281" spans="1:14" customFormat="1">
      <c r="A48281" s="16"/>
      <c r="B48281" s="6"/>
      <c r="C48281" s="18"/>
      <c r="D48281" s="18"/>
      <c r="E48281" s="17"/>
      <c r="F48281" s="18"/>
      <c r="G48281" s="18"/>
      <c r="H48281" s="18"/>
      <c r="I48281" s="18"/>
      <c r="J48281" s="18"/>
      <c r="K48281" s="18"/>
      <c r="L48281" s="18"/>
      <c r="M48281" s="19"/>
      <c r="N48281" s="18"/>
    </row>
    <row r="48282" spans="1:14" customFormat="1">
      <c r="A48282" s="16"/>
      <c r="B48282" s="6"/>
      <c r="C48282" s="18"/>
      <c r="D48282" s="18"/>
      <c r="E48282" s="17"/>
      <c r="F48282" s="18"/>
      <c r="G48282" s="18"/>
      <c r="H48282" s="18"/>
      <c r="I48282" s="18"/>
      <c r="J48282" s="18"/>
      <c r="K48282" s="18"/>
      <c r="L48282" s="18"/>
      <c r="M48282" s="19"/>
      <c r="N48282" s="18"/>
    </row>
    <row r="48283" spans="1:14" customFormat="1">
      <c r="A48283" s="16"/>
      <c r="B48283" s="6"/>
      <c r="C48283" s="18"/>
      <c r="D48283" s="18"/>
      <c r="E48283" s="17"/>
      <c r="F48283" s="18"/>
      <c r="G48283" s="18"/>
      <c r="H48283" s="18"/>
      <c r="I48283" s="18"/>
      <c r="J48283" s="18"/>
      <c r="K48283" s="18"/>
      <c r="L48283" s="18"/>
      <c r="M48283" s="19"/>
      <c r="N48283" s="18"/>
    </row>
    <row r="48284" spans="1:14" customFormat="1">
      <c r="A48284" s="16"/>
      <c r="B48284" s="6"/>
      <c r="C48284" s="18"/>
      <c r="D48284" s="18"/>
      <c r="E48284" s="17"/>
      <c r="F48284" s="18"/>
      <c r="G48284" s="18"/>
      <c r="H48284" s="18"/>
      <c r="I48284" s="18"/>
      <c r="J48284" s="18"/>
      <c r="K48284" s="18"/>
      <c r="L48284" s="18"/>
      <c r="M48284" s="19"/>
      <c r="N48284" s="18"/>
    </row>
    <row r="48285" spans="1:14" customFormat="1">
      <c r="A48285" s="16"/>
      <c r="B48285" s="6"/>
      <c r="C48285" s="18"/>
      <c r="D48285" s="18"/>
      <c r="E48285" s="17"/>
      <c r="F48285" s="18"/>
      <c r="G48285" s="18"/>
      <c r="H48285" s="18"/>
      <c r="I48285" s="18"/>
      <c r="J48285" s="18"/>
      <c r="K48285" s="18"/>
      <c r="L48285" s="18"/>
      <c r="M48285" s="19"/>
      <c r="N48285" s="18"/>
    </row>
    <row r="48286" spans="1:14" customFormat="1">
      <c r="A48286" s="16"/>
      <c r="B48286" s="6"/>
      <c r="C48286" s="18"/>
      <c r="D48286" s="18"/>
      <c r="E48286" s="17"/>
      <c r="F48286" s="18"/>
      <c r="G48286" s="18"/>
      <c r="H48286" s="18"/>
      <c r="I48286" s="18"/>
      <c r="J48286" s="18"/>
      <c r="K48286" s="18"/>
      <c r="L48286" s="18"/>
      <c r="M48286" s="19"/>
      <c r="N48286" s="18"/>
    </row>
    <row r="48287" spans="1:14" customFormat="1">
      <c r="A48287" s="16"/>
      <c r="B48287" s="6"/>
      <c r="C48287" s="18"/>
      <c r="D48287" s="18"/>
      <c r="E48287" s="17"/>
      <c r="F48287" s="18"/>
      <c r="G48287" s="18"/>
      <c r="H48287" s="18"/>
      <c r="I48287" s="18"/>
      <c r="J48287" s="18"/>
      <c r="K48287" s="18"/>
      <c r="L48287" s="18"/>
      <c r="M48287" s="19"/>
      <c r="N48287" s="18"/>
    </row>
    <row r="48288" spans="1:14" customFormat="1">
      <c r="A48288" s="16"/>
      <c r="B48288" s="6"/>
      <c r="C48288" s="18"/>
      <c r="D48288" s="18"/>
      <c r="E48288" s="17"/>
      <c r="F48288" s="18"/>
      <c r="G48288" s="18"/>
      <c r="H48288" s="18"/>
      <c r="I48288" s="18"/>
      <c r="J48288" s="18"/>
      <c r="K48288" s="18"/>
      <c r="L48288" s="18"/>
      <c r="M48288" s="19"/>
      <c r="N48288" s="18"/>
    </row>
    <row r="48289" spans="1:14" customFormat="1">
      <c r="A48289" s="16"/>
      <c r="B48289" s="6"/>
      <c r="C48289" s="18"/>
      <c r="D48289" s="18"/>
      <c r="E48289" s="17"/>
      <c r="F48289" s="18"/>
      <c r="G48289" s="18"/>
      <c r="H48289" s="18"/>
      <c r="I48289" s="18"/>
      <c r="J48289" s="18"/>
      <c r="K48289" s="18"/>
      <c r="L48289" s="18"/>
      <c r="M48289" s="19"/>
      <c r="N48289" s="18"/>
    </row>
    <row r="48290" spans="1:14" customFormat="1">
      <c r="A48290" s="16"/>
      <c r="B48290" s="6"/>
      <c r="C48290" s="18"/>
      <c r="D48290" s="18"/>
      <c r="E48290" s="17"/>
      <c r="F48290" s="18"/>
      <c r="G48290" s="18"/>
      <c r="H48290" s="18"/>
      <c r="I48290" s="18"/>
      <c r="J48290" s="18"/>
      <c r="K48290" s="18"/>
      <c r="L48290" s="18"/>
      <c r="M48290" s="19"/>
      <c r="N48290" s="18"/>
    </row>
    <row r="48291" spans="1:14" customFormat="1">
      <c r="A48291" s="16"/>
      <c r="B48291" s="6"/>
      <c r="C48291" s="18"/>
      <c r="D48291" s="18"/>
      <c r="E48291" s="17"/>
      <c r="F48291" s="18"/>
      <c r="G48291" s="18"/>
      <c r="H48291" s="18"/>
      <c r="I48291" s="18"/>
      <c r="J48291" s="18"/>
      <c r="K48291" s="18"/>
      <c r="L48291" s="18"/>
      <c r="M48291" s="19"/>
      <c r="N48291" s="18"/>
    </row>
    <row r="48292" spans="1:14" customFormat="1">
      <c r="A48292" s="16"/>
      <c r="B48292" s="6"/>
      <c r="C48292" s="18"/>
      <c r="D48292" s="18"/>
      <c r="E48292" s="17"/>
      <c r="F48292" s="18"/>
      <c r="G48292" s="18"/>
      <c r="H48292" s="18"/>
      <c r="I48292" s="18"/>
      <c r="J48292" s="18"/>
      <c r="K48292" s="18"/>
      <c r="L48292" s="18"/>
      <c r="M48292" s="19"/>
      <c r="N48292" s="18"/>
    </row>
    <row r="48293" spans="1:14" customFormat="1">
      <c r="A48293" s="16"/>
      <c r="B48293" s="6"/>
      <c r="C48293" s="18"/>
      <c r="D48293" s="18"/>
      <c r="E48293" s="17"/>
      <c r="F48293" s="18"/>
      <c r="G48293" s="18"/>
      <c r="H48293" s="18"/>
      <c r="I48293" s="18"/>
      <c r="J48293" s="18"/>
      <c r="K48293" s="18"/>
      <c r="L48293" s="18"/>
      <c r="M48293" s="19"/>
      <c r="N48293" s="18"/>
    </row>
    <row r="48294" spans="1:14" customFormat="1">
      <c r="A48294" s="16"/>
      <c r="B48294" s="6"/>
      <c r="C48294" s="18"/>
      <c r="D48294" s="18"/>
      <c r="E48294" s="17"/>
      <c r="F48294" s="18"/>
      <c r="G48294" s="18"/>
      <c r="H48294" s="18"/>
      <c r="I48294" s="18"/>
      <c r="J48294" s="18"/>
      <c r="K48294" s="18"/>
      <c r="L48294" s="18"/>
      <c r="M48294" s="19"/>
      <c r="N48294" s="18"/>
    </row>
    <row r="48295" spans="1:14" customFormat="1">
      <c r="A48295" s="16"/>
      <c r="B48295" s="6"/>
      <c r="C48295" s="18"/>
      <c r="D48295" s="18"/>
      <c r="E48295" s="17"/>
      <c r="F48295" s="18"/>
      <c r="G48295" s="18"/>
      <c r="H48295" s="18"/>
      <c r="I48295" s="18"/>
      <c r="J48295" s="18"/>
      <c r="K48295" s="18"/>
      <c r="L48295" s="18"/>
      <c r="M48295" s="19"/>
      <c r="N48295" s="18"/>
    </row>
    <row r="48296" spans="1:14" customFormat="1">
      <c r="A48296" s="16"/>
      <c r="B48296" s="6"/>
      <c r="C48296" s="18"/>
      <c r="D48296" s="18"/>
      <c r="E48296" s="17"/>
      <c r="F48296" s="18"/>
      <c r="G48296" s="18"/>
      <c r="H48296" s="18"/>
      <c r="I48296" s="18"/>
      <c r="J48296" s="18"/>
      <c r="K48296" s="18"/>
      <c r="L48296" s="18"/>
      <c r="M48296" s="19"/>
      <c r="N48296" s="18"/>
    </row>
    <row r="48297" spans="1:14" customFormat="1">
      <c r="A48297" s="16"/>
      <c r="B48297" s="6"/>
      <c r="C48297" s="18"/>
      <c r="D48297" s="18"/>
      <c r="E48297" s="17"/>
      <c r="F48297" s="18"/>
      <c r="G48297" s="18"/>
      <c r="H48297" s="18"/>
      <c r="I48297" s="18"/>
      <c r="J48297" s="18"/>
      <c r="K48297" s="18"/>
      <c r="L48297" s="18"/>
      <c r="M48297" s="19"/>
      <c r="N48297" s="18"/>
    </row>
    <row r="48298" spans="1:14" customFormat="1">
      <c r="A48298" s="16"/>
      <c r="B48298" s="6"/>
      <c r="C48298" s="18"/>
      <c r="D48298" s="18"/>
      <c r="E48298" s="17"/>
      <c r="F48298" s="18"/>
      <c r="G48298" s="18"/>
      <c r="H48298" s="18"/>
      <c r="I48298" s="18"/>
      <c r="J48298" s="18"/>
      <c r="K48298" s="18"/>
      <c r="L48298" s="18"/>
      <c r="M48298" s="19"/>
      <c r="N48298" s="18"/>
    </row>
    <row r="48299" spans="1:14" customFormat="1">
      <c r="A48299" s="16"/>
      <c r="B48299" s="6"/>
      <c r="C48299" s="18"/>
      <c r="D48299" s="18"/>
      <c r="E48299" s="17"/>
      <c r="F48299" s="18"/>
      <c r="G48299" s="18"/>
      <c r="H48299" s="18"/>
      <c r="I48299" s="18"/>
      <c r="J48299" s="18"/>
      <c r="K48299" s="18"/>
      <c r="L48299" s="18"/>
      <c r="M48299" s="19"/>
      <c r="N48299" s="18"/>
    </row>
    <row r="48300" spans="1:14" customFormat="1">
      <c r="A48300" s="16"/>
      <c r="B48300" s="6"/>
      <c r="C48300" s="18"/>
      <c r="D48300" s="18"/>
      <c r="E48300" s="17"/>
      <c r="F48300" s="18"/>
      <c r="G48300" s="18"/>
      <c r="H48300" s="18"/>
      <c r="I48300" s="18"/>
      <c r="J48300" s="18"/>
      <c r="K48300" s="18"/>
      <c r="L48300" s="18"/>
      <c r="M48300" s="19"/>
      <c r="N48300" s="18"/>
    </row>
    <row r="48301" spans="1:14" customFormat="1">
      <c r="A48301" s="16"/>
      <c r="B48301" s="6"/>
      <c r="C48301" s="18"/>
      <c r="D48301" s="18"/>
      <c r="E48301" s="17"/>
      <c r="F48301" s="18"/>
      <c r="G48301" s="18"/>
      <c r="H48301" s="18"/>
      <c r="I48301" s="18"/>
      <c r="J48301" s="18"/>
      <c r="K48301" s="18"/>
      <c r="L48301" s="18"/>
      <c r="M48301" s="19"/>
      <c r="N48301" s="18"/>
    </row>
    <row r="48302" spans="1:14" customFormat="1">
      <c r="A48302" s="16"/>
      <c r="B48302" s="6"/>
      <c r="C48302" s="18"/>
      <c r="D48302" s="18"/>
      <c r="E48302" s="17"/>
      <c r="F48302" s="18"/>
      <c r="G48302" s="18"/>
      <c r="H48302" s="18"/>
      <c r="I48302" s="18"/>
      <c r="J48302" s="18"/>
      <c r="K48302" s="18"/>
      <c r="L48302" s="18"/>
      <c r="M48302" s="19"/>
      <c r="N48302" s="18"/>
    </row>
    <row r="48303" spans="1:14" customFormat="1">
      <c r="A48303" s="16"/>
      <c r="B48303" s="6"/>
      <c r="C48303" s="18"/>
      <c r="D48303" s="18"/>
      <c r="E48303" s="17"/>
      <c r="F48303" s="18"/>
      <c r="G48303" s="18"/>
      <c r="H48303" s="18"/>
      <c r="I48303" s="18"/>
      <c r="J48303" s="18"/>
      <c r="K48303" s="18"/>
      <c r="L48303" s="18"/>
      <c r="M48303" s="19"/>
      <c r="N48303" s="18"/>
    </row>
    <row r="48304" spans="1:14" customFormat="1">
      <c r="A48304" s="16"/>
      <c r="B48304" s="6"/>
      <c r="C48304" s="18"/>
      <c r="D48304" s="18"/>
      <c r="E48304" s="17"/>
      <c r="F48304" s="18"/>
      <c r="G48304" s="18"/>
      <c r="H48304" s="18"/>
      <c r="I48304" s="18"/>
      <c r="J48304" s="18"/>
      <c r="K48304" s="18"/>
      <c r="L48304" s="18"/>
      <c r="M48304" s="19"/>
      <c r="N48304" s="18"/>
    </row>
    <row r="48305" spans="1:14" customFormat="1">
      <c r="A48305" s="16"/>
      <c r="B48305" s="6"/>
      <c r="C48305" s="18"/>
      <c r="D48305" s="18"/>
      <c r="E48305" s="17"/>
      <c r="F48305" s="18"/>
      <c r="G48305" s="18"/>
      <c r="H48305" s="18"/>
      <c r="I48305" s="18"/>
      <c r="J48305" s="18"/>
      <c r="K48305" s="18"/>
      <c r="L48305" s="18"/>
      <c r="M48305" s="19"/>
      <c r="N48305" s="18"/>
    </row>
    <row r="48306" spans="1:14" customFormat="1">
      <c r="A48306" s="16"/>
      <c r="B48306" s="6"/>
      <c r="C48306" s="18"/>
      <c r="D48306" s="18"/>
      <c r="E48306" s="17"/>
      <c r="F48306" s="18"/>
      <c r="G48306" s="18"/>
      <c r="H48306" s="18"/>
      <c r="I48306" s="18"/>
      <c r="J48306" s="18"/>
      <c r="K48306" s="18"/>
      <c r="L48306" s="18"/>
      <c r="M48306" s="19"/>
      <c r="N48306" s="18"/>
    </row>
    <row r="48307" spans="1:14" customFormat="1">
      <c r="A48307" s="16"/>
      <c r="B48307" s="6"/>
      <c r="C48307" s="18"/>
      <c r="D48307" s="18"/>
      <c r="E48307" s="17"/>
      <c r="F48307" s="18"/>
      <c r="G48307" s="18"/>
      <c r="H48307" s="18"/>
      <c r="I48307" s="18"/>
      <c r="J48307" s="18"/>
      <c r="K48307" s="18"/>
      <c r="L48307" s="18"/>
      <c r="M48307" s="19"/>
      <c r="N48307" s="18"/>
    </row>
    <row r="48308" spans="1:14" customFormat="1">
      <c r="A48308" s="16"/>
      <c r="B48308" s="6"/>
      <c r="C48308" s="18"/>
      <c r="D48308" s="18"/>
      <c r="E48308" s="17"/>
      <c r="F48308" s="18"/>
      <c r="G48308" s="18"/>
      <c r="H48308" s="18"/>
      <c r="I48308" s="18"/>
      <c r="J48308" s="18"/>
      <c r="K48308" s="18"/>
      <c r="L48308" s="18"/>
      <c r="M48308" s="19"/>
      <c r="N48308" s="18"/>
    </row>
    <row r="48309" spans="1:14" customFormat="1">
      <c r="A48309" s="16"/>
      <c r="B48309" s="6"/>
      <c r="C48309" s="18"/>
      <c r="D48309" s="18"/>
      <c r="E48309" s="17"/>
      <c r="F48309" s="18"/>
      <c r="G48309" s="18"/>
      <c r="H48309" s="18"/>
      <c r="I48309" s="18"/>
      <c r="J48309" s="18"/>
      <c r="K48309" s="18"/>
      <c r="L48309" s="18"/>
      <c r="M48309" s="19"/>
      <c r="N48309" s="18"/>
    </row>
    <row r="48310" spans="1:14" customFormat="1">
      <c r="A48310" s="16"/>
      <c r="B48310" s="6"/>
      <c r="C48310" s="18"/>
      <c r="D48310" s="18"/>
      <c r="E48310" s="17"/>
      <c r="F48310" s="18"/>
      <c r="G48310" s="18"/>
      <c r="H48310" s="18"/>
      <c r="I48310" s="18"/>
      <c r="J48310" s="18"/>
      <c r="K48310" s="18"/>
      <c r="L48310" s="18"/>
      <c r="M48310" s="19"/>
      <c r="N48310" s="18"/>
    </row>
    <row r="48311" spans="1:14" customFormat="1">
      <c r="A48311" s="16"/>
      <c r="B48311" s="6"/>
      <c r="C48311" s="18"/>
      <c r="D48311" s="18"/>
      <c r="E48311" s="17"/>
      <c r="F48311" s="18"/>
      <c r="G48311" s="18"/>
      <c r="H48311" s="18"/>
      <c r="I48311" s="18"/>
      <c r="J48311" s="18"/>
      <c r="K48311" s="18"/>
      <c r="L48311" s="18"/>
      <c r="M48311" s="19"/>
      <c r="N48311" s="18"/>
    </row>
    <row r="48312" spans="1:14" customFormat="1">
      <c r="A48312" s="16"/>
      <c r="B48312" s="6"/>
      <c r="C48312" s="18"/>
      <c r="D48312" s="18"/>
      <c r="E48312" s="17"/>
      <c r="F48312" s="18"/>
      <c r="G48312" s="18"/>
      <c r="H48312" s="18"/>
      <c r="I48312" s="18"/>
      <c r="J48312" s="18"/>
      <c r="K48312" s="18"/>
      <c r="L48312" s="18"/>
      <c r="M48312" s="19"/>
      <c r="N48312" s="18"/>
    </row>
    <row r="48313" spans="1:14" customFormat="1">
      <c r="A48313" s="16"/>
      <c r="B48313" s="6"/>
      <c r="C48313" s="18"/>
      <c r="D48313" s="18"/>
      <c r="E48313" s="17"/>
      <c r="F48313" s="18"/>
      <c r="G48313" s="18"/>
      <c r="H48313" s="18"/>
      <c r="I48313" s="18"/>
      <c r="J48313" s="18"/>
      <c r="K48313" s="18"/>
      <c r="L48313" s="18"/>
      <c r="M48313" s="19"/>
      <c r="N48313" s="18"/>
    </row>
    <row r="48314" spans="1:14" customFormat="1">
      <c r="A48314" s="16"/>
      <c r="B48314" s="6"/>
      <c r="C48314" s="18"/>
      <c r="D48314" s="18"/>
      <c r="E48314" s="17"/>
      <c r="F48314" s="18"/>
      <c r="G48314" s="18"/>
      <c r="H48314" s="18"/>
      <c r="I48314" s="18"/>
      <c r="J48314" s="18"/>
      <c r="K48314" s="18"/>
      <c r="L48314" s="18"/>
      <c r="M48314" s="19"/>
      <c r="N48314" s="18"/>
    </row>
    <row r="48315" spans="1:14" customFormat="1">
      <c r="A48315" s="16"/>
      <c r="B48315" s="6"/>
      <c r="C48315" s="18"/>
      <c r="D48315" s="18"/>
      <c r="E48315" s="17"/>
      <c r="F48315" s="18"/>
      <c r="G48315" s="18"/>
      <c r="H48315" s="18"/>
      <c r="I48315" s="18"/>
      <c r="J48315" s="18"/>
      <c r="K48315" s="18"/>
      <c r="L48315" s="18"/>
      <c r="M48315" s="19"/>
      <c r="N48315" s="18"/>
    </row>
    <row r="48316" spans="1:14" customFormat="1">
      <c r="A48316" s="16"/>
      <c r="B48316" s="6"/>
      <c r="C48316" s="18"/>
      <c r="D48316" s="18"/>
      <c r="E48316" s="17"/>
      <c r="F48316" s="18"/>
      <c r="G48316" s="18"/>
      <c r="H48316" s="18"/>
      <c r="I48316" s="18"/>
      <c r="J48316" s="18"/>
      <c r="K48316" s="18"/>
      <c r="L48316" s="18"/>
      <c r="M48316" s="19"/>
      <c r="N48316" s="18"/>
    </row>
    <row r="48317" spans="1:14" customFormat="1">
      <c r="A48317" s="16"/>
      <c r="B48317" s="6"/>
      <c r="C48317" s="18"/>
      <c r="D48317" s="18"/>
      <c r="E48317" s="17"/>
      <c r="F48317" s="18"/>
      <c r="G48317" s="18"/>
      <c r="H48317" s="18"/>
      <c r="I48317" s="18"/>
      <c r="J48317" s="18"/>
      <c r="K48317" s="18"/>
      <c r="L48317" s="18"/>
      <c r="M48317" s="19"/>
      <c r="N48317" s="18"/>
    </row>
    <row r="48318" spans="1:14" customFormat="1">
      <c r="A48318" s="16"/>
      <c r="B48318" s="6"/>
      <c r="C48318" s="18"/>
      <c r="D48318" s="18"/>
      <c r="E48318" s="17"/>
      <c r="F48318" s="18"/>
      <c r="G48318" s="18"/>
      <c r="H48318" s="18"/>
      <c r="I48318" s="18"/>
      <c r="J48318" s="18"/>
      <c r="K48318" s="18"/>
      <c r="L48318" s="18"/>
      <c r="M48318" s="19"/>
      <c r="N48318" s="18"/>
    </row>
    <row r="48319" spans="1:14" customFormat="1">
      <c r="A48319" s="16"/>
      <c r="B48319" s="6"/>
      <c r="C48319" s="18"/>
      <c r="D48319" s="18"/>
      <c r="E48319" s="17"/>
      <c r="F48319" s="18"/>
      <c r="G48319" s="18"/>
      <c r="H48319" s="18"/>
      <c r="I48319" s="18"/>
      <c r="J48319" s="18"/>
      <c r="K48319" s="18"/>
      <c r="L48319" s="18"/>
      <c r="M48319" s="19"/>
      <c r="N48319" s="18"/>
    </row>
    <row r="48320" spans="1:14" customFormat="1">
      <c r="A48320" s="16"/>
      <c r="B48320" s="6"/>
      <c r="C48320" s="18"/>
      <c r="D48320" s="18"/>
      <c r="E48320" s="17"/>
      <c r="F48320" s="18"/>
      <c r="G48320" s="18"/>
      <c r="H48320" s="18"/>
      <c r="I48320" s="18"/>
      <c r="J48320" s="18"/>
      <c r="K48320" s="18"/>
      <c r="L48320" s="18"/>
      <c r="M48320" s="19"/>
      <c r="N48320" s="18"/>
    </row>
    <row r="48321" spans="1:14" customFormat="1">
      <c r="A48321" s="16"/>
      <c r="B48321" s="6"/>
      <c r="C48321" s="18"/>
      <c r="D48321" s="18"/>
      <c r="E48321" s="17"/>
      <c r="F48321" s="18"/>
      <c r="G48321" s="18"/>
      <c r="H48321" s="18"/>
      <c r="I48321" s="18"/>
      <c r="J48321" s="18"/>
      <c r="K48321" s="18"/>
      <c r="L48321" s="18"/>
      <c r="M48321" s="19"/>
      <c r="N48321" s="18"/>
    </row>
    <row r="48322" spans="1:14" customFormat="1">
      <c r="A48322" s="16"/>
      <c r="B48322" s="6"/>
      <c r="C48322" s="18"/>
      <c r="D48322" s="18"/>
      <c r="E48322" s="17"/>
      <c r="F48322" s="18"/>
      <c r="G48322" s="18"/>
      <c r="H48322" s="18"/>
      <c r="I48322" s="18"/>
      <c r="J48322" s="18"/>
      <c r="K48322" s="18"/>
      <c r="L48322" s="18"/>
      <c r="M48322" s="19"/>
      <c r="N48322" s="18"/>
    </row>
    <row r="48323" spans="1:14" customFormat="1">
      <c r="A48323" s="16"/>
      <c r="B48323" s="6"/>
      <c r="C48323" s="18"/>
      <c r="D48323" s="18"/>
      <c r="E48323" s="17"/>
      <c r="F48323" s="18"/>
      <c r="G48323" s="18"/>
      <c r="H48323" s="18"/>
      <c r="I48323" s="18"/>
      <c r="J48323" s="18"/>
      <c r="K48323" s="18"/>
      <c r="L48323" s="18"/>
      <c r="M48323" s="19"/>
      <c r="N48323" s="18"/>
    </row>
    <row r="48324" spans="1:14" customFormat="1">
      <c r="A48324" s="16"/>
      <c r="B48324" s="6"/>
      <c r="C48324" s="18"/>
      <c r="D48324" s="18"/>
      <c r="E48324" s="17"/>
      <c r="F48324" s="18"/>
      <c r="G48324" s="18"/>
      <c r="H48324" s="18"/>
      <c r="I48324" s="18"/>
      <c r="J48324" s="18"/>
      <c r="K48324" s="18"/>
      <c r="L48324" s="18"/>
      <c r="M48324" s="19"/>
      <c r="N48324" s="18"/>
    </row>
    <row r="48325" spans="1:14" customFormat="1">
      <c r="A48325" s="16"/>
      <c r="B48325" s="6"/>
      <c r="C48325" s="18"/>
      <c r="D48325" s="18"/>
      <c r="E48325" s="17"/>
      <c r="F48325" s="18"/>
      <c r="G48325" s="18"/>
      <c r="H48325" s="18"/>
      <c r="I48325" s="18"/>
      <c r="J48325" s="18"/>
      <c r="K48325" s="18"/>
      <c r="L48325" s="18"/>
      <c r="M48325" s="19"/>
      <c r="N48325" s="18"/>
    </row>
    <row r="48326" spans="1:14" customFormat="1">
      <c r="A48326" s="16"/>
      <c r="B48326" s="6"/>
      <c r="C48326" s="18"/>
      <c r="D48326" s="18"/>
      <c r="E48326" s="17"/>
      <c r="F48326" s="18"/>
      <c r="G48326" s="18"/>
      <c r="H48326" s="18"/>
      <c r="I48326" s="18"/>
      <c r="J48326" s="18"/>
      <c r="K48326" s="18"/>
      <c r="L48326" s="18"/>
      <c r="M48326" s="19"/>
      <c r="N48326" s="18"/>
    </row>
    <row r="48327" spans="1:14" customFormat="1">
      <c r="A48327" s="16"/>
      <c r="B48327" s="6"/>
      <c r="C48327" s="18"/>
      <c r="D48327" s="18"/>
      <c r="E48327" s="17"/>
      <c r="F48327" s="18"/>
      <c r="G48327" s="18"/>
      <c r="H48327" s="18"/>
      <c r="I48327" s="18"/>
      <c r="J48327" s="18"/>
      <c r="K48327" s="18"/>
      <c r="L48327" s="18"/>
      <c r="M48327" s="19"/>
      <c r="N48327" s="18"/>
    </row>
    <row r="48328" spans="1:14" customFormat="1">
      <c r="A48328" s="16"/>
      <c r="B48328" s="6"/>
      <c r="C48328" s="18"/>
      <c r="D48328" s="18"/>
      <c r="E48328" s="17"/>
      <c r="F48328" s="18"/>
      <c r="G48328" s="18"/>
      <c r="H48328" s="18"/>
      <c r="I48328" s="18"/>
      <c r="J48328" s="18"/>
      <c r="K48328" s="18"/>
      <c r="L48328" s="18"/>
      <c r="M48328" s="19"/>
      <c r="N48328" s="18"/>
    </row>
    <row r="48329" spans="1:14" customFormat="1">
      <c r="A48329" s="16"/>
      <c r="B48329" s="6"/>
      <c r="C48329" s="18"/>
      <c r="D48329" s="18"/>
      <c r="E48329" s="17"/>
      <c r="F48329" s="18"/>
      <c r="G48329" s="18"/>
      <c r="H48329" s="18"/>
      <c r="I48329" s="18"/>
      <c r="J48329" s="18"/>
      <c r="K48329" s="18"/>
      <c r="L48329" s="18"/>
      <c r="M48329" s="19"/>
      <c r="N48329" s="18"/>
    </row>
    <row r="48330" spans="1:14" customFormat="1">
      <c r="A48330" s="16"/>
      <c r="B48330" s="6"/>
      <c r="C48330" s="18"/>
      <c r="D48330" s="18"/>
      <c r="E48330" s="17"/>
      <c r="F48330" s="18"/>
      <c r="G48330" s="18"/>
      <c r="H48330" s="18"/>
      <c r="I48330" s="18"/>
      <c r="J48330" s="18"/>
      <c r="K48330" s="18"/>
      <c r="L48330" s="18"/>
      <c r="M48330" s="19"/>
      <c r="N48330" s="18"/>
    </row>
    <row r="48331" spans="1:14" customFormat="1">
      <c r="A48331" s="16"/>
      <c r="B48331" s="6"/>
      <c r="C48331" s="18"/>
      <c r="D48331" s="18"/>
      <c r="E48331" s="17"/>
      <c r="F48331" s="18"/>
      <c r="G48331" s="18"/>
      <c r="H48331" s="18"/>
      <c r="I48331" s="18"/>
      <c r="J48331" s="18"/>
      <c r="K48331" s="18"/>
      <c r="L48331" s="18"/>
      <c r="M48331" s="19"/>
      <c r="N48331" s="18"/>
    </row>
    <row r="48332" spans="1:14" customFormat="1">
      <c r="A48332" s="16"/>
      <c r="B48332" s="6"/>
      <c r="C48332" s="18"/>
      <c r="D48332" s="18"/>
      <c r="E48332" s="17"/>
      <c r="F48332" s="18"/>
      <c r="G48332" s="18"/>
      <c r="H48332" s="18"/>
      <c r="I48332" s="18"/>
      <c r="J48332" s="18"/>
      <c r="K48332" s="18"/>
      <c r="L48332" s="18"/>
      <c r="M48332" s="19"/>
      <c r="N48332" s="18"/>
    </row>
    <row r="48333" spans="1:14" customFormat="1">
      <c r="A48333" s="16"/>
      <c r="B48333" s="6"/>
      <c r="C48333" s="18"/>
      <c r="D48333" s="18"/>
      <c r="E48333" s="17"/>
      <c r="F48333" s="18"/>
      <c r="G48333" s="18"/>
      <c r="H48333" s="18"/>
      <c r="I48333" s="18"/>
      <c r="J48333" s="18"/>
      <c r="K48333" s="18"/>
      <c r="L48333" s="18"/>
      <c r="M48333" s="19"/>
      <c r="N48333" s="18"/>
    </row>
    <row r="48334" spans="1:14" customFormat="1">
      <c r="A48334" s="16"/>
      <c r="B48334" s="6"/>
      <c r="C48334" s="18"/>
      <c r="D48334" s="18"/>
      <c r="E48334" s="17"/>
      <c r="F48334" s="18"/>
      <c r="G48334" s="18"/>
      <c r="H48334" s="18"/>
      <c r="I48334" s="18"/>
      <c r="J48334" s="18"/>
      <c r="K48334" s="18"/>
      <c r="L48334" s="18"/>
      <c r="M48334" s="19"/>
      <c r="N48334" s="18"/>
    </row>
    <row r="48335" spans="1:14" customFormat="1">
      <c r="A48335" s="16"/>
      <c r="B48335" s="6"/>
      <c r="C48335" s="18"/>
      <c r="D48335" s="18"/>
      <c r="E48335" s="17"/>
      <c r="F48335" s="18"/>
      <c r="G48335" s="18"/>
      <c r="H48335" s="18"/>
      <c r="I48335" s="18"/>
      <c r="J48335" s="18"/>
      <c r="K48335" s="18"/>
      <c r="L48335" s="18"/>
      <c r="M48335" s="19"/>
      <c r="N48335" s="18"/>
    </row>
    <row r="48336" spans="1:14" customFormat="1">
      <c r="A48336" s="16"/>
      <c r="B48336" s="6"/>
      <c r="C48336" s="18"/>
      <c r="D48336" s="18"/>
      <c r="E48336" s="17"/>
      <c r="F48336" s="18"/>
      <c r="G48336" s="18"/>
      <c r="H48336" s="18"/>
      <c r="I48336" s="18"/>
      <c r="J48336" s="18"/>
      <c r="K48336" s="18"/>
      <c r="L48336" s="18"/>
      <c r="M48336" s="19"/>
      <c r="N48336" s="18"/>
    </row>
    <row r="48337" spans="1:14" customFormat="1">
      <c r="A48337" s="16"/>
      <c r="B48337" s="6"/>
      <c r="C48337" s="18"/>
      <c r="D48337" s="18"/>
      <c r="E48337" s="17"/>
      <c r="F48337" s="18"/>
      <c r="G48337" s="18"/>
      <c r="H48337" s="18"/>
      <c r="I48337" s="18"/>
      <c r="J48337" s="18"/>
      <c r="K48337" s="18"/>
      <c r="L48337" s="18"/>
      <c r="M48337" s="19"/>
      <c r="N48337" s="18"/>
    </row>
    <row r="48338" spans="1:14" customFormat="1">
      <c r="A48338" s="16"/>
      <c r="B48338" s="6"/>
      <c r="C48338" s="18"/>
      <c r="D48338" s="18"/>
      <c r="E48338" s="17"/>
      <c r="F48338" s="18"/>
      <c r="G48338" s="18"/>
      <c r="H48338" s="18"/>
      <c r="I48338" s="18"/>
      <c r="J48338" s="18"/>
      <c r="K48338" s="18"/>
      <c r="L48338" s="18"/>
      <c r="M48338" s="19"/>
      <c r="N48338" s="18"/>
    </row>
    <row r="48339" spans="1:14" customFormat="1">
      <c r="A48339" s="16"/>
      <c r="B48339" s="6"/>
      <c r="C48339" s="18"/>
      <c r="D48339" s="18"/>
      <c r="E48339" s="17"/>
      <c r="F48339" s="18"/>
      <c r="G48339" s="18"/>
      <c r="H48339" s="18"/>
      <c r="I48339" s="18"/>
      <c r="J48339" s="18"/>
      <c r="K48339" s="18"/>
      <c r="L48339" s="18"/>
      <c r="M48339" s="19"/>
      <c r="N48339" s="18"/>
    </row>
    <row r="48340" spans="1:14" customFormat="1">
      <c r="A48340" s="16"/>
      <c r="B48340" s="6"/>
      <c r="C48340" s="18"/>
      <c r="D48340" s="18"/>
      <c r="E48340" s="17"/>
      <c r="F48340" s="18"/>
      <c r="G48340" s="18"/>
      <c r="H48340" s="18"/>
      <c r="I48340" s="18"/>
      <c r="J48340" s="18"/>
      <c r="K48340" s="18"/>
      <c r="L48340" s="18"/>
      <c r="M48340" s="19"/>
      <c r="N48340" s="18"/>
    </row>
    <row r="48341" spans="1:14" customFormat="1">
      <c r="A48341" s="16"/>
      <c r="B48341" s="6"/>
      <c r="C48341" s="18"/>
      <c r="D48341" s="18"/>
      <c r="E48341" s="17"/>
      <c r="F48341" s="18"/>
      <c r="G48341" s="18"/>
      <c r="H48341" s="18"/>
      <c r="I48341" s="18"/>
      <c r="J48341" s="18"/>
      <c r="K48341" s="18"/>
      <c r="L48341" s="18"/>
      <c r="M48341" s="19"/>
      <c r="N48341" s="18"/>
    </row>
    <row r="48342" spans="1:14" customFormat="1">
      <c r="A48342" s="16"/>
      <c r="B48342" s="6"/>
      <c r="C48342" s="18"/>
      <c r="D48342" s="18"/>
      <c r="E48342" s="17"/>
      <c r="F48342" s="18"/>
      <c r="G48342" s="18"/>
      <c r="H48342" s="18"/>
      <c r="I48342" s="18"/>
      <c r="J48342" s="18"/>
      <c r="K48342" s="18"/>
      <c r="L48342" s="18"/>
      <c r="M48342" s="19"/>
      <c r="N48342" s="18"/>
    </row>
    <row r="48343" spans="1:14" customFormat="1">
      <c r="A48343" s="16"/>
      <c r="B48343" s="6"/>
      <c r="C48343" s="18"/>
      <c r="D48343" s="18"/>
      <c r="E48343" s="17"/>
      <c r="F48343" s="18"/>
      <c r="G48343" s="18"/>
      <c r="H48343" s="18"/>
      <c r="I48343" s="18"/>
      <c r="J48343" s="18"/>
      <c r="K48343" s="18"/>
      <c r="L48343" s="18"/>
      <c r="M48343" s="19"/>
      <c r="N48343" s="18"/>
    </row>
    <row r="48344" spans="1:14" customFormat="1">
      <c r="A48344" s="16"/>
      <c r="B48344" s="6"/>
      <c r="C48344" s="18"/>
      <c r="D48344" s="18"/>
      <c r="E48344" s="17"/>
      <c r="F48344" s="18"/>
      <c r="G48344" s="18"/>
      <c r="H48344" s="18"/>
      <c r="I48344" s="18"/>
      <c r="J48344" s="18"/>
      <c r="K48344" s="18"/>
      <c r="L48344" s="18"/>
      <c r="M48344" s="19"/>
      <c r="N48344" s="18"/>
    </row>
    <row r="48345" spans="1:14" customFormat="1">
      <c r="A48345" s="16"/>
      <c r="B48345" s="6"/>
      <c r="C48345" s="18"/>
      <c r="D48345" s="18"/>
      <c r="E48345" s="17"/>
      <c r="F48345" s="18"/>
      <c r="G48345" s="18"/>
      <c r="H48345" s="18"/>
      <c r="I48345" s="18"/>
      <c r="J48345" s="18"/>
      <c r="K48345" s="18"/>
      <c r="L48345" s="18"/>
      <c r="M48345" s="19"/>
      <c r="N48345" s="18"/>
    </row>
    <row r="48346" spans="1:14" customFormat="1">
      <c r="A48346" s="16"/>
      <c r="B48346" s="6"/>
      <c r="C48346" s="18"/>
      <c r="D48346" s="18"/>
      <c r="E48346" s="17"/>
      <c r="F48346" s="18"/>
      <c r="G48346" s="18"/>
      <c r="H48346" s="18"/>
      <c r="I48346" s="18"/>
      <c r="J48346" s="18"/>
      <c r="K48346" s="18"/>
      <c r="L48346" s="18"/>
      <c r="M48346" s="19"/>
      <c r="N48346" s="18"/>
    </row>
    <row r="48347" spans="1:14" customFormat="1">
      <c r="A48347" s="16"/>
      <c r="B48347" s="6"/>
      <c r="C48347" s="18"/>
      <c r="D48347" s="18"/>
      <c r="E48347" s="17"/>
      <c r="F48347" s="18"/>
      <c r="G48347" s="18"/>
      <c r="H48347" s="18"/>
      <c r="I48347" s="18"/>
      <c r="J48347" s="18"/>
      <c r="K48347" s="18"/>
      <c r="L48347" s="18"/>
      <c r="M48347" s="19"/>
      <c r="N48347" s="18"/>
    </row>
    <row r="48348" spans="1:14" customFormat="1">
      <c r="A48348" s="16"/>
      <c r="B48348" s="6"/>
      <c r="C48348" s="18"/>
      <c r="D48348" s="18"/>
      <c r="E48348" s="17"/>
      <c r="F48348" s="18"/>
      <c r="G48348" s="18"/>
      <c r="H48348" s="18"/>
      <c r="I48348" s="18"/>
      <c r="J48348" s="18"/>
      <c r="K48348" s="18"/>
      <c r="L48348" s="18"/>
      <c r="M48348" s="19"/>
      <c r="N48348" s="18"/>
    </row>
    <row r="48349" spans="1:14" customFormat="1">
      <c r="A48349" s="16"/>
      <c r="B48349" s="6"/>
      <c r="C48349" s="18"/>
      <c r="D48349" s="18"/>
      <c r="E48349" s="17"/>
      <c r="F48349" s="18"/>
      <c r="G48349" s="18"/>
      <c r="H48349" s="18"/>
      <c r="I48349" s="18"/>
      <c r="J48349" s="18"/>
      <c r="K48349" s="18"/>
      <c r="L48349" s="18"/>
      <c r="M48349" s="19"/>
      <c r="N48349" s="18"/>
    </row>
    <row r="48350" spans="1:14" customFormat="1">
      <c r="A48350" s="16"/>
      <c r="B48350" s="6"/>
      <c r="C48350" s="18"/>
      <c r="D48350" s="18"/>
      <c r="E48350" s="17"/>
      <c r="F48350" s="18"/>
      <c r="G48350" s="18"/>
      <c r="H48350" s="18"/>
      <c r="I48350" s="18"/>
      <c r="J48350" s="18"/>
      <c r="K48350" s="18"/>
      <c r="L48350" s="18"/>
      <c r="M48350" s="19"/>
      <c r="N48350" s="18"/>
    </row>
    <row r="48351" spans="1:14" customFormat="1">
      <c r="A48351" s="16"/>
      <c r="B48351" s="6"/>
      <c r="C48351" s="18"/>
      <c r="D48351" s="18"/>
      <c r="E48351" s="17"/>
      <c r="F48351" s="18"/>
      <c r="G48351" s="18"/>
      <c r="H48351" s="18"/>
      <c r="I48351" s="18"/>
      <c r="J48351" s="18"/>
      <c r="K48351" s="18"/>
      <c r="L48351" s="18"/>
      <c r="M48351" s="19"/>
      <c r="N48351" s="18"/>
    </row>
    <row r="48352" spans="1:14" customFormat="1">
      <c r="A48352" s="16"/>
      <c r="B48352" s="6"/>
      <c r="C48352" s="18"/>
      <c r="D48352" s="18"/>
      <c r="E48352" s="17"/>
      <c r="F48352" s="18"/>
      <c r="G48352" s="18"/>
      <c r="H48352" s="18"/>
      <c r="I48352" s="18"/>
      <c r="J48352" s="18"/>
      <c r="K48352" s="18"/>
      <c r="L48352" s="18"/>
      <c r="M48352" s="19"/>
      <c r="N48352" s="18"/>
    </row>
    <row r="48353" spans="1:14" customFormat="1">
      <c r="A48353" s="16"/>
      <c r="B48353" s="6"/>
      <c r="C48353" s="18"/>
      <c r="D48353" s="18"/>
      <c r="E48353" s="17"/>
      <c r="F48353" s="18"/>
      <c r="G48353" s="18"/>
      <c r="H48353" s="18"/>
      <c r="I48353" s="18"/>
      <c r="J48353" s="18"/>
      <c r="K48353" s="18"/>
      <c r="L48353" s="18"/>
      <c r="M48353" s="19"/>
      <c r="N48353" s="18"/>
    </row>
    <row r="48354" spans="1:14" customFormat="1">
      <c r="A48354" s="16"/>
      <c r="B48354" s="6"/>
      <c r="C48354" s="18"/>
      <c r="D48354" s="18"/>
      <c r="E48354" s="17"/>
      <c r="F48354" s="18"/>
      <c r="G48354" s="18"/>
      <c r="H48354" s="18"/>
      <c r="I48354" s="18"/>
      <c r="J48354" s="18"/>
      <c r="K48354" s="18"/>
      <c r="L48354" s="18"/>
      <c r="M48354" s="19"/>
      <c r="N48354" s="18"/>
    </row>
    <row r="48355" spans="1:14" customFormat="1">
      <c r="A48355" s="16"/>
      <c r="B48355" s="6"/>
      <c r="C48355" s="18"/>
      <c r="D48355" s="18"/>
      <c r="E48355" s="17"/>
      <c r="F48355" s="18"/>
      <c r="G48355" s="18"/>
      <c r="H48355" s="18"/>
      <c r="I48355" s="18"/>
      <c r="J48355" s="18"/>
      <c r="K48355" s="18"/>
      <c r="L48355" s="18"/>
      <c r="M48355" s="19"/>
      <c r="N48355" s="18"/>
    </row>
    <row r="48356" spans="1:14" customFormat="1">
      <c r="A48356" s="16"/>
      <c r="B48356" s="6"/>
      <c r="C48356" s="18"/>
      <c r="D48356" s="18"/>
      <c r="E48356" s="17"/>
      <c r="F48356" s="18"/>
      <c r="G48356" s="18"/>
      <c r="H48356" s="18"/>
      <c r="I48356" s="18"/>
      <c r="J48356" s="18"/>
      <c r="K48356" s="18"/>
      <c r="L48356" s="18"/>
      <c r="M48356" s="19"/>
      <c r="N48356" s="18"/>
    </row>
    <row r="48357" spans="1:14" customFormat="1">
      <c r="A48357" s="16"/>
      <c r="B48357" s="6"/>
      <c r="C48357" s="18"/>
      <c r="D48357" s="18"/>
      <c r="E48357" s="17"/>
      <c r="F48357" s="18"/>
      <c r="G48357" s="18"/>
      <c r="H48357" s="18"/>
      <c r="I48357" s="18"/>
      <c r="J48357" s="18"/>
      <c r="K48357" s="18"/>
      <c r="L48357" s="18"/>
      <c r="M48357" s="19"/>
      <c r="N48357" s="18"/>
    </row>
    <row r="48358" spans="1:14" customFormat="1">
      <c r="A48358" s="16"/>
      <c r="B48358" s="6"/>
      <c r="C48358" s="18"/>
      <c r="D48358" s="18"/>
      <c r="E48358" s="17"/>
      <c r="F48358" s="18"/>
      <c r="G48358" s="18"/>
      <c r="H48358" s="18"/>
      <c r="I48358" s="18"/>
      <c r="J48358" s="18"/>
      <c r="K48358" s="18"/>
      <c r="L48358" s="18"/>
      <c r="M48358" s="19"/>
      <c r="N48358" s="18"/>
    </row>
    <row r="48359" spans="1:14" customFormat="1">
      <c r="A48359" s="16"/>
      <c r="B48359" s="6"/>
      <c r="C48359" s="18"/>
      <c r="D48359" s="18"/>
      <c r="E48359" s="17"/>
      <c r="F48359" s="18"/>
      <c r="G48359" s="18"/>
      <c r="H48359" s="18"/>
      <c r="I48359" s="18"/>
      <c r="J48359" s="18"/>
      <c r="K48359" s="18"/>
      <c r="L48359" s="18"/>
      <c r="M48359" s="19"/>
      <c r="N48359" s="18"/>
    </row>
    <row r="48360" spans="1:14" customFormat="1">
      <c r="A48360" s="16"/>
      <c r="B48360" s="6"/>
      <c r="C48360" s="18"/>
      <c r="D48360" s="18"/>
      <c r="E48360" s="17"/>
      <c r="F48360" s="18"/>
      <c r="G48360" s="18"/>
      <c r="H48360" s="18"/>
      <c r="I48360" s="18"/>
      <c r="J48360" s="18"/>
      <c r="K48360" s="18"/>
      <c r="L48360" s="18"/>
      <c r="M48360" s="19"/>
      <c r="N48360" s="18"/>
    </row>
    <row r="48361" spans="1:14" customFormat="1">
      <c r="A48361" s="16"/>
      <c r="B48361" s="6"/>
      <c r="C48361" s="18"/>
      <c r="D48361" s="18"/>
      <c r="E48361" s="17"/>
      <c r="F48361" s="18"/>
      <c r="G48361" s="18"/>
      <c r="H48361" s="18"/>
      <c r="I48361" s="18"/>
      <c r="J48361" s="18"/>
      <c r="K48361" s="18"/>
      <c r="L48361" s="18"/>
      <c r="M48361" s="19"/>
      <c r="N48361" s="18"/>
    </row>
    <row r="48362" spans="1:14" customFormat="1">
      <c r="A48362" s="16"/>
      <c r="B48362" s="6"/>
      <c r="C48362" s="18"/>
      <c r="D48362" s="18"/>
      <c r="E48362" s="17"/>
      <c r="F48362" s="18"/>
      <c r="G48362" s="18"/>
      <c r="H48362" s="18"/>
      <c r="I48362" s="18"/>
      <c r="J48362" s="18"/>
      <c r="K48362" s="18"/>
      <c r="L48362" s="18"/>
      <c r="M48362" s="19"/>
      <c r="N48362" s="18"/>
    </row>
    <row r="48363" spans="1:14" customFormat="1">
      <c r="A48363" s="16"/>
      <c r="B48363" s="6"/>
      <c r="C48363" s="18"/>
      <c r="D48363" s="18"/>
      <c r="E48363" s="17"/>
      <c r="F48363" s="18"/>
      <c r="G48363" s="18"/>
      <c r="H48363" s="18"/>
      <c r="I48363" s="18"/>
      <c r="J48363" s="18"/>
      <c r="K48363" s="18"/>
      <c r="L48363" s="18"/>
      <c r="M48363" s="19"/>
      <c r="N48363" s="18"/>
    </row>
    <row r="48364" spans="1:14" customFormat="1">
      <c r="A48364" s="16"/>
      <c r="B48364" s="6"/>
      <c r="C48364" s="18"/>
      <c r="D48364" s="18"/>
      <c r="E48364" s="17"/>
      <c r="F48364" s="18"/>
      <c r="G48364" s="18"/>
      <c r="H48364" s="18"/>
      <c r="I48364" s="18"/>
      <c r="J48364" s="18"/>
      <c r="K48364" s="18"/>
      <c r="L48364" s="18"/>
      <c r="M48364" s="19"/>
      <c r="N48364" s="18"/>
    </row>
    <row r="48365" spans="1:14" customFormat="1">
      <c r="A48365" s="16"/>
      <c r="B48365" s="6"/>
      <c r="C48365" s="18"/>
      <c r="D48365" s="18"/>
      <c r="E48365" s="17"/>
      <c r="F48365" s="18"/>
      <c r="G48365" s="18"/>
      <c r="H48365" s="18"/>
      <c r="I48365" s="18"/>
      <c r="J48365" s="18"/>
      <c r="K48365" s="18"/>
      <c r="L48365" s="18"/>
      <c r="M48365" s="19"/>
      <c r="N48365" s="18"/>
    </row>
    <row r="48366" spans="1:14" customFormat="1">
      <c r="A48366" s="16"/>
      <c r="B48366" s="6"/>
      <c r="C48366" s="18"/>
      <c r="D48366" s="18"/>
      <c r="E48366" s="17"/>
      <c r="F48366" s="18"/>
      <c r="G48366" s="18"/>
      <c r="H48366" s="18"/>
      <c r="I48366" s="18"/>
      <c r="J48366" s="18"/>
      <c r="K48366" s="18"/>
      <c r="L48366" s="18"/>
      <c r="M48366" s="19"/>
      <c r="N48366" s="18"/>
    </row>
    <row r="48367" spans="1:14" customFormat="1">
      <c r="A48367" s="16"/>
      <c r="B48367" s="6"/>
      <c r="C48367" s="18"/>
      <c r="D48367" s="18"/>
      <c r="E48367" s="17"/>
      <c r="F48367" s="18"/>
      <c r="G48367" s="18"/>
      <c r="H48367" s="18"/>
      <c r="I48367" s="18"/>
      <c r="J48367" s="18"/>
      <c r="K48367" s="18"/>
      <c r="L48367" s="18"/>
      <c r="M48367" s="19"/>
      <c r="N48367" s="18"/>
    </row>
    <row r="48368" spans="1:14" customFormat="1">
      <c r="A48368" s="16"/>
      <c r="B48368" s="6"/>
      <c r="C48368" s="18"/>
      <c r="D48368" s="18"/>
      <c r="E48368" s="17"/>
      <c r="F48368" s="18"/>
      <c r="G48368" s="18"/>
      <c r="H48368" s="18"/>
      <c r="I48368" s="18"/>
      <c r="J48368" s="18"/>
      <c r="K48368" s="18"/>
      <c r="L48368" s="18"/>
      <c r="M48368" s="19"/>
      <c r="N48368" s="18"/>
    </row>
    <row r="48369" spans="1:14" customFormat="1">
      <c r="A48369" s="16"/>
      <c r="B48369" s="6"/>
      <c r="C48369" s="18"/>
      <c r="D48369" s="18"/>
      <c r="E48369" s="17"/>
      <c r="F48369" s="18"/>
      <c r="G48369" s="18"/>
      <c r="H48369" s="18"/>
      <c r="I48369" s="18"/>
      <c r="J48369" s="18"/>
      <c r="K48369" s="18"/>
      <c r="L48369" s="18"/>
      <c r="M48369" s="19"/>
      <c r="N48369" s="18"/>
    </row>
    <row r="48370" spans="1:14" customFormat="1">
      <c r="A48370" s="16"/>
      <c r="B48370" s="6"/>
      <c r="C48370" s="18"/>
      <c r="D48370" s="18"/>
      <c r="E48370" s="17"/>
      <c r="F48370" s="18"/>
      <c r="G48370" s="18"/>
      <c r="H48370" s="18"/>
      <c r="I48370" s="18"/>
      <c r="J48370" s="18"/>
      <c r="K48370" s="18"/>
      <c r="L48370" s="18"/>
      <c r="M48370" s="19"/>
      <c r="N48370" s="18"/>
    </row>
    <row r="48371" spans="1:14" customFormat="1">
      <c r="A48371" s="16"/>
      <c r="B48371" s="6"/>
      <c r="C48371" s="18"/>
      <c r="D48371" s="18"/>
      <c r="E48371" s="17"/>
      <c r="F48371" s="18"/>
      <c r="G48371" s="18"/>
      <c r="H48371" s="18"/>
      <c r="I48371" s="18"/>
      <c r="J48371" s="18"/>
      <c r="K48371" s="18"/>
      <c r="L48371" s="18"/>
      <c r="M48371" s="19"/>
      <c r="N48371" s="18"/>
    </row>
    <row r="48372" spans="1:14" customFormat="1">
      <c r="A48372" s="16"/>
      <c r="B48372" s="6"/>
      <c r="C48372" s="18"/>
      <c r="D48372" s="18"/>
      <c r="E48372" s="17"/>
      <c r="F48372" s="18"/>
      <c r="G48372" s="18"/>
      <c r="H48372" s="18"/>
      <c r="I48372" s="18"/>
      <c r="J48372" s="18"/>
      <c r="K48372" s="18"/>
      <c r="L48372" s="18"/>
      <c r="M48372" s="19"/>
      <c r="N48372" s="18"/>
    </row>
    <row r="48373" spans="1:14" customFormat="1">
      <c r="A48373" s="16"/>
      <c r="B48373" s="6"/>
      <c r="C48373" s="18"/>
      <c r="D48373" s="18"/>
      <c r="E48373" s="17"/>
      <c r="F48373" s="18"/>
      <c r="G48373" s="18"/>
      <c r="H48373" s="18"/>
      <c r="I48373" s="18"/>
      <c r="J48373" s="18"/>
      <c r="K48373" s="18"/>
      <c r="L48373" s="18"/>
      <c r="M48373" s="19"/>
      <c r="N48373" s="18"/>
    </row>
    <row r="48374" spans="1:14" customFormat="1">
      <c r="A48374" s="16"/>
      <c r="B48374" s="6"/>
      <c r="C48374" s="18"/>
      <c r="D48374" s="18"/>
      <c r="E48374" s="17"/>
      <c r="F48374" s="18"/>
      <c r="G48374" s="18"/>
      <c r="H48374" s="18"/>
      <c r="I48374" s="18"/>
      <c r="J48374" s="18"/>
      <c r="K48374" s="18"/>
      <c r="L48374" s="18"/>
      <c r="M48374" s="19"/>
      <c r="N48374" s="18"/>
    </row>
    <row r="48375" spans="1:14" customFormat="1">
      <c r="A48375" s="16"/>
      <c r="B48375" s="6"/>
      <c r="C48375" s="18"/>
      <c r="D48375" s="18"/>
      <c r="E48375" s="17"/>
      <c r="F48375" s="18"/>
      <c r="G48375" s="18"/>
      <c r="H48375" s="18"/>
      <c r="I48375" s="18"/>
      <c r="J48375" s="18"/>
      <c r="K48375" s="18"/>
      <c r="L48375" s="18"/>
      <c r="M48375" s="19"/>
      <c r="N48375" s="18"/>
    </row>
    <row r="48376" spans="1:14" customFormat="1">
      <c r="A48376" s="16"/>
      <c r="B48376" s="6"/>
      <c r="C48376" s="18"/>
      <c r="D48376" s="18"/>
      <c r="E48376" s="17"/>
      <c r="F48376" s="18"/>
      <c r="G48376" s="18"/>
      <c r="H48376" s="18"/>
      <c r="I48376" s="18"/>
      <c r="J48376" s="18"/>
      <c r="K48376" s="18"/>
      <c r="L48376" s="18"/>
      <c r="M48376" s="19"/>
      <c r="N48376" s="18"/>
    </row>
    <row r="48377" spans="1:14" customFormat="1">
      <c r="A48377" s="16"/>
      <c r="B48377" s="6"/>
      <c r="C48377" s="18"/>
      <c r="D48377" s="18"/>
      <c r="E48377" s="17"/>
      <c r="F48377" s="18"/>
      <c r="G48377" s="18"/>
      <c r="H48377" s="18"/>
      <c r="I48377" s="18"/>
      <c r="J48377" s="18"/>
      <c r="K48377" s="18"/>
      <c r="L48377" s="18"/>
      <c r="M48377" s="19"/>
      <c r="N48377" s="18"/>
    </row>
    <row r="48378" spans="1:14" customFormat="1">
      <c r="A48378" s="16"/>
      <c r="B48378" s="6"/>
      <c r="C48378" s="18"/>
      <c r="D48378" s="18"/>
      <c r="E48378" s="17"/>
      <c r="F48378" s="18"/>
      <c r="G48378" s="18"/>
      <c r="H48378" s="18"/>
      <c r="I48378" s="18"/>
      <c r="J48378" s="18"/>
      <c r="K48378" s="18"/>
      <c r="L48378" s="18"/>
      <c r="M48378" s="19"/>
      <c r="N48378" s="18"/>
    </row>
    <row r="48379" spans="1:14" customFormat="1">
      <c r="A48379" s="16"/>
      <c r="B48379" s="6"/>
      <c r="C48379" s="18"/>
      <c r="D48379" s="18"/>
      <c r="E48379" s="17"/>
      <c r="F48379" s="18"/>
      <c r="G48379" s="18"/>
      <c r="H48379" s="18"/>
      <c r="I48379" s="18"/>
      <c r="J48379" s="18"/>
      <c r="K48379" s="18"/>
      <c r="L48379" s="18"/>
      <c r="M48379" s="19"/>
      <c r="N48379" s="18"/>
    </row>
    <row r="48380" spans="1:14" customFormat="1">
      <c r="A48380" s="16"/>
      <c r="B48380" s="6"/>
      <c r="C48380" s="18"/>
      <c r="D48380" s="18"/>
      <c r="E48380" s="17"/>
      <c r="F48380" s="18"/>
      <c r="G48380" s="18"/>
      <c r="H48380" s="18"/>
      <c r="I48380" s="18"/>
      <c r="J48380" s="18"/>
      <c r="K48380" s="18"/>
      <c r="L48380" s="18"/>
      <c r="M48380" s="19"/>
      <c r="N48380" s="18"/>
    </row>
    <row r="48381" spans="1:14" customFormat="1">
      <c r="A48381" s="16"/>
      <c r="B48381" s="6"/>
      <c r="C48381" s="18"/>
      <c r="D48381" s="18"/>
      <c r="E48381" s="17"/>
      <c r="F48381" s="18"/>
      <c r="G48381" s="18"/>
      <c r="H48381" s="18"/>
      <c r="I48381" s="18"/>
      <c r="J48381" s="18"/>
      <c r="K48381" s="18"/>
      <c r="L48381" s="18"/>
      <c r="M48381" s="19"/>
      <c r="N48381" s="18"/>
    </row>
    <row r="48382" spans="1:14" customFormat="1">
      <c r="A48382" s="16"/>
      <c r="B48382" s="6"/>
      <c r="C48382" s="18"/>
      <c r="D48382" s="18"/>
      <c r="E48382" s="17"/>
      <c r="F48382" s="18"/>
      <c r="G48382" s="18"/>
      <c r="H48382" s="18"/>
      <c r="I48382" s="18"/>
      <c r="J48382" s="18"/>
      <c r="K48382" s="18"/>
      <c r="L48382" s="18"/>
      <c r="M48382" s="19"/>
      <c r="N48382" s="18"/>
    </row>
    <row r="48383" spans="1:14" customFormat="1">
      <c r="A48383" s="16"/>
      <c r="B48383" s="6"/>
      <c r="C48383" s="18"/>
      <c r="D48383" s="18"/>
      <c r="E48383" s="17"/>
      <c r="F48383" s="18"/>
      <c r="G48383" s="18"/>
      <c r="H48383" s="18"/>
      <c r="I48383" s="18"/>
      <c r="J48383" s="18"/>
      <c r="K48383" s="18"/>
      <c r="L48383" s="18"/>
      <c r="M48383" s="19"/>
      <c r="N48383" s="18"/>
    </row>
    <row r="48384" spans="1:14" customFormat="1">
      <c r="A48384" s="16"/>
      <c r="B48384" s="6"/>
      <c r="C48384" s="18"/>
      <c r="D48384" s="18"/>
      <c r="E48384" s="17"/>
      <c r="F48384" s="18"/>
      <c r="G48384" s="18"/>
      <c r="H48384" s="18"/>
      <c r="I48384" s="18"/>
      <c r="J48384" s="18"/>
      <c r="K48384" s="18"/>
      <c r="L48384" s="18"/>
      <c r="M48384" s="19"/>
      <c r="N48384" s="18"/>
    </row>
    <row r="48385" spans="1:14" customFormat="1">
      <c r="A48385" s="16"/>
      <c r="B48385" s="6"/>
      <c r="C48385" s="18"/>
      <c r="D48385" s="18"/>
      <c r="E48385" s="17"/>
      <c r="F48385" s="18"/>
      <c r="G48385" s="18"/>
      <c r="H48385" s="18"/>
      <c r="I48385" s="18"/>
      <c r="J48385" s="18"/>
      <c r="K48385" s="18"/>
      <c r="L48385" s="18"/>
      <c r="M48385" s="19"/>
      <c r="N48385" s="18"/>
    </row>
    <row r="48386" spans="1:14" customFormat="1">
      <c r="A48386" s="16"/>
      <c r="B48386" s="6"/>
      <c r="C48386" s="18"/>
      <c r="D48386" s="18"/>
      <c r="E48386" s="17"/>
      <c r="F48386" s="18"/>
      <c r="G48386" s="18"/>
      <c r="H48386" s="18"/>
      <c r="I48386" s="18"/>
      <c r="J48386" s="18"/>
      <c r="K48386" s="18"/>
      <c r="L48386" s="18"/>
      <c r="M48386" s="19"/>
      <c r="N48386" s="18"/>
    </row>
    <row r="48387" spans="1:14" customFormat="1">
      <c r="A48387" s="16"/>
      <c r="B48387" s="6"/>
      <c r="C48387" s="18"/>
      <c r="D48387" s="18"/>
      <c r="E48387" s="17"/>
      <c r="F48387" s="18"/>
      <c r="G48387" s="18"/>
      <c r="H48387" s="18"/>
      <c r="I48387" s="18"/>
      <c r="J48387" s="18"/>
      <c r="K48387" s="18"/>
      <c r="L48387" s="18"/>
      <c r="M48387" s="19"/>
      <c r="N48387" s="18"/>
    </row>
    <row r="48388" spans="1:14" customFormat="1">
      <c r="A48388" s="16"/>
      <c r="B48388" s="6"/>
      <c r="C48388" s="18"/>
      <c r="D48388" s="18"/>
      <c r="E48388" s="17"/>
      <c r="F48388" s="18"/>
      <c r="G48388" s="18"/>
      <c r="H48388" s="18"/>
      <c r="I48388" s="18"/>
      <c r="J48388" s="18"/>
      <c r="K48388" s="18"/>
      <c r="L48388" s="18"/>
      <c r="M48388" s="19"/>
      <c r="N48388" s="18"/>
    </row>
    <row r="48389" spans="1:14" customFormat="1">
      <c r="A48389" s="16"/>
      <c r="B48389" s="6"/>
      <c r="C48389" s="18"/>
      <c r="D48389" s="18"/>
      <c r="E48389" s="17"/>
      <c r="F48389" s="18"/>
      <c r="G48389" s="18"/>
      <c r="H48389" s="18"/>
      <c r="I48389" s="18"/>
      <c r="J48389" s="18"/>
      <c r="K48389" s="18"/>
      <c r="L48389" s="18"/>
      <c r="M48389" s="19"/>
      <c r="N48389" s="18"/>
    </row>
    <row r="48390" spans="1:14" customFormat="1">
      <c r="A48390" s="16"/>
      <c r="B48390" s="6"/>
      <c r="C48390" s="18"/>
      <c r="D48390" s="18"/>
      <c r="E48390" s="17"/>
      <c r="F48390" s="18"/>
      <c r="G48390" s="18"/>
      <c r="H48390" s="18"/>
      <c r="I48390" s="18"/>
      <c r="J48390" s="18"/>
      <c r="K48390" s="18"/>
      <c r="L48390" s="18"/>
      <c r="M48390" s="19"/>
      <c r="N48390" s="18"/>
    </row>
    <row r="48391" spans="1:14" customFormat="1">
      <c r="A48391" s="16"/>
      <c r="B48391" s="6"/>
      <c r="C48391" s="18"/>
      <c r="D48391" s="18"/>
      <c r="E48391" s="17"/>
      <c r="F48391" s="18"/>
      <c r="G48391" s="18"/>
      <c r="H48391" s="18"/>
      <c r="I48391" s="18"/>
      <c r="J48391" s="18"/>
      <c r="K48391" s="18"/>
      <c r="L48391" s="18"/>
      <c r="M48391" s="19"/>
      <c r="N48391" s="18"/>
    </row>
    <row r="48392" spans="1:14" customFormat="1">
      <c r="A48392" s="16"/>
      <c r="B48392" s="6"/>
      <c r="C48392" s="18"/>
      <c r="D48392" s="18"/>
      <c r="E48392" s="17"/>
      <c r="F48392" s="18"/>
      <c r="G48392" s="18"/>
      <c r="H48392" s="18"/>
      <c r="I48392" s="18"/>
      <c r="J48392" s="18"/>
      <c r="K48392" s="18"/>
      <c r="L48392" s="18"/>
      <c r="M48392" s="19"/>
      <c r="N48392" s="18"/>
    </row>
    <row r="48393" spans="1:14" customFormat="1">
      <c r="A48393" s="16"/>
      <c r="B48393" s="6"/>
      <c r="C48393" s="18"/>
      <c r="D48393" s="18"/>
      <c r="E48393" s="17"/>
      <c r="F48393" s="18"/>
      <c r="G48393" s="18"/>
      <c r="H48393" s="18"/>
      <c r="I48393" s="18"/>
      <c r="J48393" s="18"/>
      <c r="K48393" s="18"/>
      <c r="L48393" s="18"/>
      <c r="M48393" s="19"/>
      <c r="N48393" s="18"/>
    </row>
    <row r="48394" spans="1:14" customFormat="1">
      <c r="A48394" s="16"/>
      <c r="B48394" s="6"/>
      <c r="C48394" s="18"/>
      <c r="D48394" s="18"/>
      <c r="E48394" s="17"/>
      <c r="F48394" s="18"/>
      <c r="G48394" s="18"/>
      <c r="H48394" s="18"/>
      <c r="I48394" s="18"/>
      <c r="J48394" s="18"/>
      <c r="K48394" s="18"/>
      <c r="L48394" s="18"/>
      <c r="M48394" s="19"/>
      <c r="N48394" s="18"/>
    </row>
    <row r="48395" spans="1:14" customFormat="1">
      <c r="A48395" s="16"/>
      <c r="B48395" s="6"/>
      <c r="C48395" s="18"/>
      <c r="D48395" s="18"/>
      <c r="E48395" s="17"/>
      <c r="F48395" s="18"/>
      <c r="G48395" s="18"/>
      <c r="H48395" s="18"/>
      <c r="I48395" s="18"/>
      <c r="J48395" s="18"/>
      <c r="K48395" s="18"/>
      <c r="L48395" s="18"/>
      <c r="M48395" s="19"/>
      <c r="N48395" s="18"/>
    </row>
    <row r="48396" spans="1:14" customFormat="1">
      <c r="A48396" s="16"/>
      <c r="B48396" s="6"/>
      <c r="C48396" s="18"/>
      <c r="D48396" s="18"/>
      <c r="E48396" s="17"/>
      <c r="F48396" s="18"/>
      <c r="G48396" s="18"/>
      <c r="H48396" s="18"/>
      <c r="I48396" s="18"/>
      <c r="J48396" s="18"/>
      <c r="K48396" s="18"/>
      <c r="L48396" s="18"/>
      <c r="M48396" s="19"/>
      <c r="N48396" s="18"/>
    </row>
    <row r="48397" spans="1:14" customFormat="1">
      <c r="A48397" s="16"/>
      <c r="B48397" s="6"/>
      <c r="C48397" s="18"/>
      <c r="D48397" s="18"/>
      <c r="E48397" s="17"/>
      <c r="F48397" s="18"/>
      <c r="G48397" s="18"/>
      <c r="H48397" s="18"/>
      <c r="I48397" s="18"/>
      <c r="J48397" s="18"/>
      <c r="K48397" s="18"/>
      <c r="L48397" s="18"/>
      <c r="M48397" s="19"/>
      <c r="N48397" s="18"/>
    </row>
    <row r="48398" spans="1:14" customFormat="1">
      <c r="A48398" s="16"/>
      <c r="B48398" s="6"/>
      <c r="C48398" s="18"/>
      <c r="D48398" s="18"/>
      <c r="E48398" s="17"/>
      <c r="F48398" s="18"/>
      <c r="G48398" s="18"/>
      <c r="H48398" s="18"/>
      <c r="I48398" s="18"/>
      <c r="J48398" s="18"/>
      <c r="K48398" s="18"/>
      <c r="L48398" s="18"/>
      <c r="M48398" s="19"/>
      <c r="N48398" s="18"/>
    </row>
    <row r="48399" spans="1:14" customFormat="1">
      <c r="A48399" s="16"/>
      <c r="B48399" s="6"/>
      <c r="C48399" s="18"/>
      <c r="D48399" s="18"/>
      <c r="E48399" s="17"/>
      <c r="F48399" s="18"/>
      <c r="G48399" s="18"/>
      <c r="H48399" s="18"/>
      <c r="I48399" s="18"/>
      <c r="J48399" s="18"/>
      <c r="K48399" s="18"/>
      <c r="L48399" s="18"/>
      <c r="M48399" s="19"/>
      <c r="N48399" s="18"/>
    </row>
    <row r="48400" spans="1:14" customFormat="1">
      <c r="A48400" s="16"/>
      <c r="B48400" s="6"/>
      <c r="C48400" s="18"/>
      <c r="D48400" s="18"/>
      <c r="E48400" s="17"/>
      <c r="F48400" s="18"/>
      <c r="G48400" s="18"/>
      <c r="H48400" s="18"/>
      <c r="I48400" s="18"/>
      <c r="J48400" s="18"/>
      <c r="K48400" s="18"/>
      <c r="L48400" s="18"/>
      <c r="M48400" s="19"/>
      <c r="N48400" s="18"/>
    </row>
    <row r="48401" spans="1:14" customFormat="1">
      <c r="A48401" s="16"/>
      <c r="B48401" s="6"/>
      <c r="C48401" s="18"/>
      <c r="D48401" s="18"/>
      <c r="E48401" s="17"/>
      <c r="F48401" s="18"/>
      <c r="G48401" s="18"/>
      <c r="H48401" s="18"/>
      <c r="I48401" s="18"/>
      <c r="J48401" s="18"/>
      <c r="K48401" s="18"/>
      <c r="L48401" s="18"/>
      <c r="M48401" s="19"/>
      <c r="N48401" s="18"/>
    </row>
    <row r="48402" spans="1:14" customFormat="1">
      <c r="A48402" s="16"/>
      <c r="B48402" s="6"/>
      <c r="C48402" s="18"/>
      <c r="D48402" s="18"/>
      <c r="E48402" s="17"/>
      <c r="F48402" s="18"/>
      <c r="G48402" s="18"/>
      <c r="H48402" s="18"/>
      <c r="I48402" s="18"/>
      <c r="J48402" s="18"/>
      <c r="K48402" s="18"/>
      <c r="L48402" s="18"/>
      <c r="M48402" s="19"/>
      <c r="N48402" s="18"/>
    </row>
    <row r="48403" spans="1:14" customFormat="1">
      <c r="A48403" s="16"/>
      <c r="B48403" s="6"/>
      <c r="C48403" s="18"/>
      <c r="D48403" s="18"/>
      <c r="E48403" s="17"/>
      <c r="F48403" s="18"/>
      <c r="G48403" s="18"/>
      <c r="H48403" s="18"/>
      <c r="I48403" s="18"/>
      <c r="J48403" s="18"/>
      <c r="K48403" s="18"/>
      <c r="L48403" s="18"/>
      <c r="M48403" s="19"/>
      <c r="N48403" s="18"/>
    </row>
    <row r="48404" spans="1:14" customFormat="1">
      <c r="A48404" s="16"/>
      <c r="B48404" s="6"/>
      <c r="C48404" s="18"/>
      <c r="D48404" s="18"/>
      <c r="E48404" s="17"/>
      <c r="F48404" s="18"/>
      <c r="G48404" s="18"/>
      <c r="H48404" s="18"/>
      <c r="I48404" s="18"/>
      <c r="J48404" s="18"/>
      <c r="K48404" s="18"/>
      <c r="L48404" s="18"/>
      <c r="M48404" s="19"/>
      <c r="N48404" s="18"/>
    </row>
    <row r="48405" spans="1:14" customFormat="1">
      <c r="A48405" s="16"/>
      <c r="B48405" s="6"/>
      <c r="C48405" s="18"/>
      <c r="D48405" s="18"/>
      <c r="E48405" s="17"/>
      <c r="F48405" s="18"/>
      <c r="G48405" s="18"/>
      <c r="H48405" s="18"/>
      <c r="I48405" s="18"/>
      <c r="J48405" s="18"/>
      <c r="K48405" s="18"/>
      <c r="L48405" s="18"/>
      <c r="M48405" s="19"/>
      <c r="N48405" s="18"/>
    </row>
    <row r="48406" spans="1:14" customFormat="1">
      <c r="A48406" s="16"/>
      <c r="B48406" s="6"/>
      <c r="C48406" s="18"/>
      <c r="D48406" s="18"/>
      <c r="E48406" s="17"/>
      <c r="F48406" s="18"/>
      <c r="G48406" s="18"/>
      <c r="H48406" s="18"/>
      <c r="I48406" s="18"/>
      <c r="J48406" s="18"/>
      <c r="K48406" s="18"/>
      <c r="L48406" s="18"/>
      <c r="M48406" s="19"/>
      <c r="N48406" s="18"/>
    </row>
    <row r="48407" spans="1:14" customFormat="1">
      <c r="A48407" s="16"/>
      <c r="B48407" s="6"/>
      <c r="C48407" s="18"/>
      <c r="D48407" s="18"/>
      <c r="E48407" s="17"/>
      <c r="F48407" s="18"/>
      <c r="G48407" s="18"/>
      <c r="H48407" s="18"/>
      <c r="I48407" s="18"/>
      <c r="J48407" s="18"/>
      <c r="K48407" s="18"/>
      <c r="L48407" s="18"/>
      <c r="M48407" s="19"/>
      <c r="N48407" s="18"/>
    </row>
    <row r="48408" spans="1:14" customFormat="1">
      <c r="A48408" s="16"/>
      <c r="B48408" s="6"/>
      <c r="C48408" s="18"/>
      <c r="D48408" s="18"/>
      <c r="E48408" s="17"/>
      <c r="F48408" s="18"/>
      <c r="G48408" s="18"/>
      <c r="H48408" s="18"/>
      <c r="I48408" s="18"/>
      <c r="J48408" s="18"/>
      <c r="K48408" s="18"/>
      <c r="L48408" s="18"/>
      <c r="M48408" s="19"/>
      <c r="N48408" s="18"/>
    </row>
    <row r="48409" spans="1:14" customFormat="1">
      <c r="A48409" s="16"/>
      <c r="B48409" s="6"/>
      <c r="C48409" s="18"/>
      <c r="D48409" s="18"/>
      <c r="E48409" s="17"/>
      <c r="F48409" s="18"/>
      <c r="G48409" s="18"/>
      <c r="H48409" s="18"/>
      <c r="I48409" s="18"/>
      <c r="J48409" s="18"/>
      <c r="K48409" s="18"/>
      <c r="L48409" s="18"/>
      <c r="M48409" s="19"/>
      <c r="N48409" s="18"/>
    </row>
    <row r="48410" spans="1:14" customFormat="1">
      <c r="A48410" s="16"/>
      <c r="B48410" s="6"/>
      <c r="C48410" s="18"/>
      <c r="D48410" s="18"/>
      <c r="E48410" s="17"/>
      <c r="F48410" s="18"/>
      <c r="G48410" s="18"/>
      <c r="H48410" s="18"/>
      <c r="I48410" s="18"/>
      <c r="J48410" s="18"/>
      <c r="K48410" s="18"/>
      <c r="L48410" s="18"/>
      <c r="M48410" s="19"/>
      <c r="N48410" s="18"/>
    </row>
    <row r="48411" spans="1:14" customFormat="1">
      <c r="A48411" s="16"/>
      <c r="B48411" s="6"/>
      <c r="C48411" s="18"/>
      <c r="D48411" s="18"/>
      <c r="E48411" s="17"/>
      <c r="F48411" s="18"/>
      <c r="G48411" s="18"/>
      <c r="H48411" s="18"/>
      <c r="I48411" s="18"/>
      <c r="J48411" s="18"/>
      <c r="K48411" s="18"/>
      <c r="L48411" s="18"/>
      <c r="M48411" s="19"/>
      <c r="N48411" s="18"/>
    </row>
    <row r="48412" spans="1:14" customFormat="1">
      <c r="A48412" s="16"/>
      <c r="B48412" s="6"/>
      <c r="C48412" s="18"/>
      <c r="D48412" s="18"/>
      <c r="E48412" s="17"/>
      <c r="F48412" s="18"/>
      <c r="G48412" s="18"/>
      <c r="H48412" s="18"/>
      <c r="I48412" s="18"/>
      <c r="J48412" s="18"/>
      <c r="K48412" s="18"/>
      <c r="L48412" s="18"/>
      <c r="M48412" s="19"/>
      <c r="N48412" s="18"/>
    </row>
    <row r="48413" spans="1:14" customFormat="1">
      <c r="A48413" s="16"/>
      <c r="B48413" s="6"/>
      <c r="C48413" s="18"/>
      <c r="D48413" s="18"/>
      <c r="E48413" s="17"/>
      <c r="F48413" s="18"/>
      <c r="G48413" s="18"/>
      <c r="H48413" s="18"/>
      <c r="I48413" s="18"/>
      <c r="J48413" s="18"/>
      <c r="K48413" s="18"/>
      <c r="L48413" s="18"/>
      <c r="M48413" s="19"/>
      <c r="N48413" s="18"/>
    </row>
    <row r="48414" spans="1:14" customFormat="1">
      <c r="A48414" s="16"/>
      <c r="B48414" s="6"/>
      <c r="C48414" s="18"/>
      <c r="D48414" s="18"/>
      <c r="E48414" s="17"/>
      <c r="F48414" s="18"/>
      <c r="G48414" s="18"/>
      <c r="H48414" s="18"/>
      <c r="I48414" s="18"/>
      <c r="J48414" s="18"/>
      <c r="K48414" s="18"/>
      <c r="L48414" s="18"/>
      <c r="M48414" s="19"/>
      <c r="N48414" s="18"/>
    </row>
    <row r="48415" spans="1:14" customFormat="1">
      <c r="A48415" s="16"/>
      <c r="B48415" s="6"/>
      <c r="C48415" s="18"/>
      <c r="D48415" s="18"/>
      <c r="E48415" s="17"/>
      <c r="F48415" s="18"/>
      <c r="G48415" s="18"/>
      <c r="H48415" s="18"/>
      <c r="I48415" s="18"/>
      <c r="J48415" s="18"/>
      <c r="K48415" s="18"/>
      <c r="L48415" s="18"/>
      <c r="M48415" s="19"/>
      <c r="N48415" s="18"/>
    </row>
    <row r="48416" spans="1:14" customFormat="1">
      <c r="A48416" s="16"/>
      <c r="B48416" s="6"/>
      <c r="C48416" s="18"/>
      <c r="D48416" s="18"/>
      <c r="E48416" s="17"/>
      <c r="F48416" s="18"/>
      <c r="G48416" s="18"/>
      <c r="H48416" s="18"/>
      <c r="I48416" s="18"/>
      <c r="J48416" s="18"/>
      <c r="K48416" s="18"/>
      <c r="L48416" s="18"/>
      <c r="M48416" s="19"/>
      <c r="N48416" s="18"/>
    </row>
    <row r="48417" spans="1:14" customFormat="1">
      <c r="A48417" s="16"/>
      <c r="B48417" s="6"/>
      <c r="C48417" s="18"/>
      <c r="D48417" s="18"/>
      <c r="E48417" s="17"/>
      <c r="F48417" s="18"/>
      <c r="G48417" s="18"/>
      <c r="H48417" s="18"/>
      <c r="I48417" s="18"/>
      <c r="J48417" s="18"/>
      <c r="K48417" s="18"/>
      <c r="L48417" s="18"/>
      <c r="M48417" s="19"/>
      <c r="N48417" s="18"/>
    </row>
    <row r="48418" spans="1:14" customFormat="1">
      <c r="A48418" s="16"/>
      <c r="B48418" s="6"/>
      <c r="C48418" s="18"/>
      <c r="D48418" s="18"/>
      <c r="E48418" s="17"/>
      <c r="F48418" s="18"/>
      <c r="G48418" s="18"/>
      <c r="H48418" s="18"/>
      <c r="I48418" s="18"/>
      <c r="J48418" s="18"/>
      <c r="K48418" s="18"/>
      <c r="L48418" s="18"/>
      <c r="M48418" s="19"/>
      <c r="N48418" s="18"/>
    </row>
    <row r="48419" spans="1:14" customFormat="1">
      <c r="A48419" s="16"/>
      <c r="B48419" s="6"/>
      <c r="C48419" s="18"/>
      <c r="D48419" s="18"/>
      <c r="E48419" s="17"/>
      <c r="F48419" s="18"/>
      <c r="G48419" s="18"/>
      <c r="H48419" s="18"/>
      <c r="I48419" s="18"/>
      <c r="J48419" s="18"/>
      <c r="K48419" s="18"/>
      <c r="L48419" s="18"/>
      <c r="M48419" s="19"/>
      <c r="N48419" s="18"/>
    </row>
    <row r="48420" spans="1:14" customFormat="1">
      <c r="A48420" s="16"/>
      <c r="B48420" s="6"/>
      <c r="C48420" s="18"/>
      <c r="D48420" s="18"/>
      <c r="E48420" s="17"/>
      <c r="F48420" s="18"/>
      <c r="G48420" s="18"/>
      <c r="H48420" s="18"/>
      <c r="I48420" s="18"/>
      <c r="J48420" s="18"/>
      <c r="K48420" s="18"/>
      <c r="L48420" s="18"/>
      <c r="M48420" s="19"/>
      <c r="N48420" s="18"/>
    </row>
    <row r="48421" spans="1:14" customFormat="1">
      <c r="A48421" s="16"/>
      <c r="B48421" s="6"/>
      <c r="C48421" s="18"/>
      <c r="D48421" s="18"/>
      <c r="E48421" s="17"/>
      <c r="F48421" s="18"/>
      <c r="G48421" s="18"/>
      <c r="H48421" s="18"/>
      <c r="I48421" s="18"/>
      <c r="J48421" s="18"/>
      <c r="K48421" s="18"/>
      <c r="L48421" s="18"/>
      <c r="M48421" s="19"/>
      <c r="N48421" s="18"/>
    </row>
    <row r="48422" spans="1:14" customFormat="1">
      <c r="A48422" s="16"/>
      <c r="B48422" s="6"/>
      <c r="C48422" s="18"/>
      <c r="D48422" s="18"/>
      <c r="E48422" s="17"/>
      <c r="F48422" s="18"/>
      <c r="G48422" s="18"/>
      <c r="H48422" s="18"/>
      <c r="I48422" s="18"/>
      <c r="J48422" s="18"/>
      <c r="K48422" s="18"/>
      <c r="L48422" s="18"/>
      <c r="M48422" s="19"/>
      <c r="N48422" s="18"/>
    </row>
    <row r="48423" spans="1:14" customFormat="1">
      <c r="A48423" s="16"/>
      <c r="B48423" s="6"/>
      <c r="C48423" s="18"/>
      <c r="D48423" s="18"/>
      <c r="E48423" s="17"/>
      <c r="F48423" s="18"/>
      <c r="G48423" s="18"/>
      <c r="H48423" s="18"/>
      <c r="I48423" s="18"/>
      <c r="J48423" s="18"/>
      <c r="K48423" s="18"/>
      <c r="L48423" s="18"/>
      <c r="M48423" s="19"/>
      <c r="N48423" s="18"/>
    </row>
    <row r="48424" spans="1:14" customFormat="1">
      <c r="A48424" s="16"/>
      <c r="B48424" s="6"/>
      <c r="C48424" s="18"/>
      <c r="D48424" s="18"/>
      <c r="E48424" s="17"/>
      <c r="F48424" s="18"/>
      <c r="G48424" s="18"/>
      <c r="H48424" s="18"/>
      <c r="I48424" s="18"/>
      <c r="J48424" s="18"/>
      <c r="K48424" s="18"/>
      <c r="L48424" s="18"/>
      <c r="M48424" s="19"/>
      <c r="N48424" s="18"/>
    </row>
    <row r="48425" spans="1:14" customFormat="1">
      <c r="A48425" s="16"/>
      <c r="B48425" s="6"/>
      <c r="C48425" s="18"/>
      <c r="D48425" s="18"/>
      <c r="E48425" s="17"/>
      <c r="F48425" s="18"/>
      <c r="G48425" s="18"/>
      <c r="H48425" s="18"/>
      <c r="I48425" s="18"/>
      <c r="J48425" s="18"/>
      <c r="K48425" s="18"/>
      <c r="L48425" s="18"/>
      <c r="M48425" s="19"/>
      <c r="N48425" s="18"/>
    </row>
    <row r="48426" spans="1:14" customFormat="1">
      <c r="A48426" s="16"/>
      <c r="B48426" s="6"/>
      <c r="C48426" s="18"/>
      <c r="D48426" s="18"/>
      <c r="E48426" s="17"/>
      <c r="F48426" s="18"/>
      <c r="G48426" s="18"/>
      <c r="H48426" s="18"/>
      <c r="I48426" s="18"/>
      <c r="J48426" s="18"/>
      <c r="K48426" s="18"/>
      <c r="L48426" s="18"/>
      <c r="M48426" s="19"/>
      <c r="N48426" s="18"/>
    </row>
    <row r="48427" spans="1:14" customFormat="1">
      <c r="A48427" s="16"/>
      <c r="B48427" s="6"/>
      <c r="C48427" s="18"/>
      <c r="D48427" s="18"/>
      <c r="E48427" s="17"/>
      <c r="F48427" s="18"/>
      <c r="G48427" s="18"/>
      <c r="H48427" s="18"/>
      <c r="I48427" s="18"/>
      <c r="J48427" s="18"/>
      <c r="K48427" s="18"/>
      <c r="L48427" s="18"/>
      <c r="M48427" s="19"/>
      <c r="N48427" s="18"/>
    </row>
    <row r="48428" spans="1:14" customFormat="1">
      <c r="A48428" s="16"/>
      <c r="B48428" s="6"/>
      <c r="C48428" s="18"/>
      <c r="D48428" s="18"/>
      <c r="E48428" s="17"/>
      <c r="F48428" s="18"/>
      <c r="G48428" s="18"/>
      <c r="H48428" s="18"/>
      <c r="I48428" s="18"/>
      <c r="J48428" s="18"/>
      <c r="K48428" s="18"/>
      <c r="L48428" s="18"/>
      <c r="M48428" s="19"/>
      <c r="N48428" s="18"/>
    </row>
    <row r="48429" spans="1:14" customFormat="1">
      <c r="A48429" s="16"/>
      <c r="B48429" s="6"/>
      <c r="C48429" s="18"/>
      <c r="D48429" s="18"/>
      <c r="E48429" s="17"/>
      <c r="F48429" s="18"/>
      <c r="G48429" s="18"/>
      <c r="H48429" s="18"/>
      <c r="I48429" s="18"/>
      <c r="J48429" s="18"/>
      <c r="K48429" s="18"/>
      <c r="L48429" s="18"/>
      <c r="M48429" s="19"/>
      <c r="N48429" s="18"/>
    </row>
    <row r="48430" spans="1:14" customFormat="1">
      <c r="A48430" s="16"/>
      <c r="B48430" s="6"/>
      <c r="C48430" s="18"/>
      <c r="D48430" s="18"/>
      <c r="E48430" s="17"/>
      <c r="F48430" s="18"/>
      <c r="G48430" s="18"/>
      <c r="H48430" s="18"/>
      <c r="I48430" s="18"/>
      <c r="J48430" s="18"/>
      <c r="K48430" s="18"/>
      <c r="L48430" s="18"/>
      <c r="M48430" s="19"/>
      <c r="N48430" s="18"/>
    </row>
    <row r="48431" spans="1:14" customFormat="1">
      <c r="A48431" s="16"/>
      <c r="B48431" s="6"/>
      <c r="C48431" s="18"/>
      <c r="D48431" s="18"/>
      <c r="E48431" s="17"/>
      <c r="F48431" s="18"/>
      <c r="G48431" s="18"/>
      <c r="H48431" s="18"/>
      <c r="I48431" s="18"/>
      <c r="J48431" s="18"/>
      <c r="K48431" s="18"/>
      <c r="L48431" s="18"/>
      <c r="M48431" s="19"/>
      <c r="N48431" s="18"/>
    </row>
    <row r="48432" spans="1:14" customFormat="1">
      <c r="A48432" s="16"/>
      <c r="B48432" s="6"/>
      <c r="C48432" s="18"/>
      <c r="D48432" s="18"/>
      <c r="E48432" s="17"/>
      <c r="F48432" s="18"/>
      <c r="G48432" s="18"/>
      <c r="H48432" s="18"/>
      <c r="I48432" s="18"/>
      <c r="J48432" s="18"/>
      <c r="K48432" s="18"/>
      <c r="L48432" s="18"/>
      <c r="M48432" s="19"/>
      <c r="N48432" s="18"/>
    </row>
    <row r="48433" spans="1:14" customFormat="1">
      <c r="A48433" s="16"/>
      <c r="B48433" s="6"/>
      <c r="C48433" s="18"/>
      <c r="D48433" s="18"/>
      <c r="E48433" s="17"/>
      <c r="F48433" s="18"/>
      <c r="G48433" s="18"/>
      <c r="H48433" s="18"/>
      <c r="I48433" s="18"/>
      <c r="J48433" s="18"/>
      <c r="K48433" s="18"/>
      <c r="L48433" s="18"/>
      <c r="M48433" s="19"/>
      <c r="N48433" s="18"/>
    </row>
    <row r="48434" spans="1:14" customFormat="1">
      <c r="A48434" s="16"/>
      <c r="B48434" s="6"/>
      <c r="C48434" s="18"/>
      <c r="D48434" s="18"/>
      <c r="E48434" s="17"/>
      <c r="F48434" s="18"/>
      <c r="G48434" s="18"/>
      <c r="H48434" s="18"/>
      <c r="I48434" s="18"/>
      <c r="J48434" s="18"/>
      <c r="K48434" s="18"/>
      <c r="L48434" s="18"/>
      <c r="M48434" s="19"/>
      <c r="N48434" s="18"/>
    </row>
    <row r="48435" spans="1:14" customFormat="1">
      <c r="A48435" s="16"/>
      <c r="B48435" s="6"/>
      <c r="C48435" s="18"/>
      <c r="D48435" s="18"/>
      <c r="E48435" s="17"/>
      <c r="F48435" s="18"/>
      <c r="G48435" s="18"/>
      <c r="H48435" s="18"/>
      <c r="I48435" s="18"/>
      <c r="J48435" s="18"/>
      <c r="K48435" s="18"/>
      <c r="L48435" s="18"/>
      <c r="M48435" s="19"/>
      <c r="N48435" s="18"/>
    </row>
    <row r="48436" spans="1:14" customFormat="1">
      <c r="A48436" s="16"/>
      <c r="B48436" s="6"/>
      <c r="C48436" s="18"/>
      <c r="D48436" s="18"/>
      <c r="E48436" s="17"/>
      <c r="F48436" s="18"/>
      <c r="G48436" s="18"/>
      <c r="H48436" s="18"/>
      <c r="I48436" s="18"/>
      <c r="J48436" s="18"/>
      <c r="K48436" s="18"/>
      <c r="L48436" s="18"/>
      <c r="M48436" s="19"/>
      <c r="N48436" s="18"/>
    </row>
    <row r="48437" spans="1:14" customFormat="1">
      <c r="A48437" s="16"/>
      <c r="B48437" s="6"/>
      <c r="C48437" s="18"/>
      <c r="D48437" s="18"/>
      <c r="E48437" s="17"/>
      <c r="F48437" s="18"/>
      <c r="G48437" s="18"/>
      <c r="H48437" s="18"/>
      <c r="I48437" s="18"/>
      <c r="J48437" s="18"/>
      <c r="K48437" s="18"/>
      <c r="L48437" s="18"/>
      <c r="M48437" s="19"/>
      <c r="N48437" s="18"/>
    </row>
    <row r="48438" spans="1:14" customFormat="1">
      <c r="A48438" s="16"/>
      <c r="B48438" s="6"/>
      <c r="C48438" s="18"/>
      <c r="D48438" s="18"/>
      <c r="E48438" s="17"/>
      <c r="F48438" s="18"/>
      <c r="G48438" s="18"/>
      <c r="H48438" s="18"/>
      <c r="I48438" s="18"/>
      <c r="J48438" s="18"/>
      <c r="K48438" s="18"/>
      <c r="L48438" s="18"/>
      <c r="M48438" s="19"/>
      <c r="N48438" s="18"/>
    </row>
    <row r="48439" spans="1:14" customFormat="1">
      <c r="A48439" s="16"/>
      <c r="B48439" s="6"/>
      <c r="C48439" s="18"/>
      <c r="D48439" s="18"/>
      <c r="E48439" s="17"/>
      <c r="F48439" s="18"/>
      <c r="G48439" s="18"/>
      <c r="H48439" s="18"/>
      <c r="I48439" s="18"/>
      <c r="J48439" s="18"/>
      <c r="K48439" s="18"/>
      <c r="L48439" s="18"/>
      <c r="M48439" s="19"/>
      <c r="N48439" s="18"/>
    </row>
    <row r="48440" spans="1:14" customFormat="1">
      <c r="A48440" s="16"/>
      <c r="B48440" s="6"/>
      <c r="C48440" s="18"/>
      <c r="D48440" s="18"/>
      <c r="E48440" s="17"/>
      <c r="F48440" s="18"/>
      <c r="G48440" s="18"/>
      <c r="H48440" s="18"/>
      <c r="I48440" s="18"/>
      <c r="J48440" s="18"/>
      <c r="K48440" s="18"/>
      <c r="L48440" s="18"/>
      <c r="M48440" s="19"/>
      <c r="N48440" s="18"/>
    </row>
    <row r="48441" spans="1:14" customFormat="1">
      <c r="A48441" s="16"/>
      <c r="B48441" s="6"/>
      <c r="C48441" s="18"/>
      <c r="D48441" s="18"/>
      <c r="E48441" s="17"/>
      <c r="F48441" s="18"/>
      <c r="G48441" s="18"/>
      <c r="H48441" s="18"/>
      <c r="I48441" s="18"/>
      <c r="J48441" s="18"/>
      <c r="K48441" s="18"/>
      <c r="L48441" s="18"/>
      <c r="M48441" s="19"/>
      <c r="N48441" s="18"/>
    </row>
    <row r="48442" spans="1:14" customFormat="1">
      <c r="A48442" s="16"/>
      <c r="B48442" s="6"/>
      <c r="C48442" s="18"/>
      <c r="D48442" s="18"/>
      <c r="E48442" s="17"/>
      <c r="F48442" s="18"/>
      <c r="G48442" s="18"/>
      <c r="H48442" s="18"/>
      <c r="I48442" s="18"/>
      <c r="J48442" s="18"/>
      <c r="K48442" s="18"/>
      <c r="L48442" s="18"/>
      <c r="M48442" s="19"/>
      <c r="N48442" s="18"/>
    </row>
    <row r="48443" spans="1:14" customFormat="1">
      <c r="A48443" s="16"/>
      <c r="B48443" s="6"/>
      <c r="C48443" s="18"/>
      <c r="D48443" s="18"/>
      <c r="E48443" s="17"/>
      <c r="F48443" s="18"/>
      <c r="G48443" s="18"/>
      <c r="H48443" s="18"/>
      <c r="I48443" s="18"/>
      <c r="J48443" s="18"/>
      <c r="K48443" s="18"/>
      <c r="L48443" s="18"/>
      <c r="M48443" s="19"/>
      <c r="N48443" s="18"/>
    </row>
    <row r="48444" spans="1:14" customFormat="1">
      <c r="A48444" s="16"/>
      <c r="B48444" s="6"/>
      <c r="C48444" s="18"/>
      <c r="D48444" s="18"/>
      <c r="E48444" s="17"/>
      <c r="F48444" s="18"/>
      <c r="G48444" s="18"/>
      <c r="H48444" s="18"/>
      <c r="I48444" s="18"/>
      <c r="J48444" s="18"/>
      <c r="K48444" s="18"/>
      <c r="L48444" s="18"/>
      <c r="M48444" s="19"/>
      <c r="N48444" s="18"/>
    </row>
    <row r="48445" spans="1:14" customFormat="1">
      <c r="A48445" s="16"/>
      <c r="B48445" s="6"/>
      <c r="C48445" s="18"/>
      <c r="D48445" s="18"/>
      <c r="E48445" s="17"/>
      <c r="F48445" s="18"/>
      <c r="G48445" s="18"/>
      <c r="H48445" s="18"/>
      <c r="I48445" s="18"/>
      <c r="J48445" s="18"/>
      <c r="K48445" s="18"/>
      <c r="L48445" s="18"/>
      <c r="M48445" s="19"/>
      <c r="N48445" s="18"/>
    </row>
    <row r="48446" spans="1:14" customFormat="1">
      <c r="A48446" s="16"/>
      <c r="B48446" s="6"/>
      <c r="C48446" s="18"/>
      <c r="D48446" s="18"/>
      <c r="E48446" s="17"/>
      <c r="F48446" s="18"/>
      <c r="G48446" s="18"/>
      <c r="H48446" s="18"/>
      <c r="I48446" s="18"/>
      <c r="J48446" s="18"/>
      <c r="K48446" s="18"/>
      <c r="L48446" s="18"/>
      <c r="M48446" s="19"/>
      <c r="N48446" s="18"/>
    </row>
    <row r="48447" spans="1:14" customFormat="1">
      <c r="A48447" s="16"/>
      <c r="B48447" s="6"/>
      <c r="C48447" s="18"/>
      <c r="D48447" s="18"/>
      <c r="E48447" s="17"/>
      <c r="F48447" s="18"/>
      <c r="G48447" s="18"/>
      <c r="H48447" s="18"/>
      <c r="I48447" s="18"/>
      <c r="J48447" s="18"/>
      <c r="K48447" s="18"/>
      <c r="L48447" s="18"/>
      <c r="M48447" s="19"/>
      <c r="N48447" s="18"/>
    </row>
    <row r="48448" spans="1:14" customFormat="1">
      <c r="A48448" s="16"/>
      <c r="B48448" s="6"/>
      <c r="C48448" s="18"/>
      <c r="D48448" s="18"/>
      <c r="E48448" s="17"/>
      <c r="F48448" s="18"/>
      <c r="G48448" s="18"/>
      <c r="H48448" s="18"/>
      <c r="I48448" s="18"/>
      <c r="J48448" s="18"/>
      <c r="K48448" s="18"/>
      <c r="L48448" s="18"/>
      <c r="M48448" s="19"/>
      <c r="N48448" s="18"/>
    </row>
    <row r="48449" spans="1:14" customFormat="1">
      <c r="A48449" s="16"/>
      <c r="B48449" s="6"/>
      <c r="C48449" s="18"/>
      <c r="D48449" s="18"/>
      <c r="E48449" s="17"/>
      <c r="F48449" s="18"/>
      <c r="G48449" s="18"/>
      <c r="H48449" s="18"/>
      <c r="I48449" s="18"/>
      <c r="J48449" s="18"/>
      <c r="K48449" s="18"/>
      <c r="L48449" s="18"/>
      <c r="M48449" s="19"/>
      <c r="N48449" s="18"/>
    </row>
    <row r="48450" spans="1:14" customFormat="1">
      <c r="A48450" s="16"/>
      <c r="B48450" s="6"/>
      <c r="C48450" s="18"/>
      <c r="D48450" s="18"/>
      <c r="E48450" s="17"/>
      <c r="F48450" s="18"/>
      <c r="G48450" s="18"/>
      <c r="H48450" s="18"/>
      <c r="I48450" s="18"/>
      <c r="J48450" s="18"/>
      <c r="K48450" s="18"/>
      <c r="L48450" s="18"/>
      <c r="M48450" s="19"/>
      <c r="N48450" s="18"/>
    </row>
    <row r="48451" spans="1:14" customFormat="1">
      <c r="A48451" s="16"/>
      <c r="B48451" s="6"/>
      <c r="C48451" s="18"/>
      <c r="D48451" s="18"/>
      <c r="E48451" s="17"/>
      <c r="F48451" s="18"/>
      <c r="G48451" s="18"/>
      <c r="H48451" s="18"/>
      <c r="I48451" s="18"/>
      <c r="J48451" s="18"/>
      <c r="K48451" s="18"/>
      <c r="L48451" s="18"/>
      <c r="M48451" s="19"/>
      <c r="N48451" s="18"/>
    </row>
    <row r="48452" spans="1:14" customFormat="1">
      <c r="A48452" s="16"/>
      <c r="B48452" s="6"/>
      <c r="C48452" s="18"/>
      <c r="D48452" s="18"/>
      <c r="E48452" s="17"/>
      <c r="F48452" s="18"/>
      <c r="G48452" s="18"/>
      <c r="H48452" s="18"/>
      <c r="I48452" s="18"/>
      <c r="J48452" s="18"/>
      <c r="K48452" s="18"/>
      <c r="L48452" s="18"/>
      <c r="M48452" s="19"/>
      <c r="N48452" s="18"/>
    </row>
    <row r="48453" spans="1:14" customFormat="1">
      <c r="A48453" s="16"/>
      <c r="B48453" s="6"/>
      <c r="C48453" s="18"/>
      <c r="D48453" s="18"/>
      <c r="E48453" s="17"/>
      <c r="F48453" s="18"/>
      <c r="G48453" s="18"/>
      <c r="H48453" s="18"/>
      <c r="I48453" s="18"/>
      <c r="J48453" s="18"/>
      <c r="K48453" s="18"/>
      <c r="L48453" s="18"/>
      <c r="M48453" s="19"/>
      <c r="N48453" s="18"/>
    </row>
    <row r="48454" spans="1:14" customFormat="1">
      <c r="A48454" s="16"/>
      <c r="B48454" s="6"/>
      <c r="C48454" s="18"/>
      <c r="D48454" s="18"/>
      <c r="E48454" s="17"/>
      <c r="F48454" s="18"/>
      <c r="G48454" s="18"/>
      <c r="H48454" s="18"/>
      <c r="I48454" s="18"/>
      <c r="J48454" s="18"/>
      <c r="K48454" s="18"/>
      <c r="L48454" s="18"/>
      <c r="M48454" s="19"/>
      <c r="N48454" s="18"/>
    </row>
    <row r="48455" spans="1:14" customFormat="1">
      <c r="A48455" s="16"/>
      <c r="B48455" s="6"/>
      <c r="C48455" s="18"/>
      <c r="D48455" s="18"/>
      <c r="E48455" s="17"/>
      <c r="F48455" s="18"/>
      <c r="G48455" s="18"/>
      <c r="H48455" s="18"/>
      <c r="I48455" s="18"/>
      <c r="J48455" s="18"/>
      <c r="K48455" s="18"/>
      <c r="L48455" s="18"/>
      <c r="M48455" s="19"/>
      <c r="N48455" s="18"/>
    </row>
    <row r="48456" spans="1:14" customFormat="1">
      <c r="A48456" s="16"/>
      <c r="B48456" s="6"/>
      <c r="C48456" s="18"/>
      <c r="D48456" s="18"/>
      <c r="E48456" s="17"/>
      <c r="F48456" s="18"/>
      <c r="G48456" s="18"/>
      <c r="H48456" s="18"/>
      <c r="I48456" s="18"/>
      <c r="J48456" s="18"/>
      <c r="K48456" s="18"/>
      <c r="L48456" s="18"/>
      <c r="M48456" s="19"/>
      <c r="N48456" s="18"/>
    </row>
    <row r="48457" spans="1:14" customFormat="1">
      <c r="A48457" s="16"/>
      <c r="B48457" s="6"/>
      <c r="C48457" s="18"/>
      <c r="D48457" s="18"/>
      <c r="E48457" s="17"/>
      <c r="F48457" s="18"/>
      <c r="G48457" s="18"/>
      <c r="H48457" s="18"/>
      <c r="I48457" s="18"/>
      <c r="J48457" s="18"/>
      <c r="K48457" s="18"/>
      <c r="L48457" s="18"/>
      <c r="M48457" s="19"/>
      <c r="N48457" s="18"/>
    </row>
    <row r="48458" spans="1:14" customFormat="1">
      <c r="A48458" s="16"/>
      <c r="B48458" s="6"/>
      <c r="C48458" s="18"/>
      <c r="D48458" s="18"/>
      <c r="E48458" s="17"/>
      <c r="F48458" s="18"/>
      <c r="G48458" s="18"/>
      <c r="H48458" s="18"/>
      <c r="I48458" s="18"/>
      <c r="J48458" s="18"/>
      <c r="K48458" s="18"/>
      <c r="L48458" s="18"/>
      <c r="M48458" s="19"/>
      <c r="N48458" s="18"/>
    </row>
    <row r="48459" spans="1:14" customFormat="1">
      <c r="A48459" s="16"/>
      <c r="B48459" s="6"/>
      <c r="C48459" s="18"/>
      <c r="D48459" s="18"/>
      <c r="E48459" s="17"/>
      <c r="F48459" s="18"/>
      <c r="G48459" s="18"/>
      <c r="H48459" s="18"/>
      <c r="I48459" s="18"/>
      <c r="J48459" s="18"/>
      <c r="K48459" s="18"/>
      <c r="L48459" s="18"/>
      <c r="M48459" s="19"/>
      <c r="N48459" s="18"/>
    </row>
    <row r="48460" spans="1:14" customFormat="1">
      <c r="A48460" s="16"/>
      <c r="B48460" s="6"/>
      <c r="C48460" s="18"/>
      <c r="D48460" s="18"/>
      <c r="E48460" s="17"/>
      <c r="F48460" s="18"/>
      <c r="G48460" s="18"/>
      <c r="H48460" s="18"/>
      <c r="I48460" s="18"/>
      <c r="J48460" s="18"/>
      <c r="K48460" s="18"/>
      <c r="L48460" s="18"/>
      <c r="M48460" s="19"/>
      <c r="N48460" s="18"/>
    </row>
    <row r="48461" spans="1:14" customFormat="1">
      <c r="A48461" s="16"/>
      <c r="B48461" s="6"/>
      <c r="C48461" s="18"/>
      <c r="D48461" s="18"/>
      <c r="E48461" s="17"/>
      <c r="F48461" s="18"/>
      <c r="G48461" s="18"/>
      <c r="H48461" s="18"/>
      <c r="I48461" s="18"/>
      <c r="J48461" s="18"/>
      <c r="K48461" s="18"/>
      <c r="L48461" s="18"/>
      <c r="M48461" s="19"/>
      <c r="N48461" s="18"/>
    </row>
    <row r="48462" spans="1:14" customFormat="1">
      <c r="A48462" s="16"/>
      <c r="B48462" s="6"/>
      <c r="C48462" s="18"/>
      <c r="D48462" s="18"/>
      <c r="E48462" s="17"/>
      <c r="F48462" s="18"/>
      <c r="G48462" s="18"/>
      <c r="H48462" s="18"/>
      <c r="I48462" s="18"/>
      <c r="J48462" s="18"/>
      <c r="K48462" s="18"/>
      <c r="L48462" s="18"/>
      <c r="M48462" s="19"/>
      <c r="N48462" s="18"/>
    </row>
    <row r="48463" spans="1:14" customFormat="1">
      <c r="A48463" s="16"/>
      <c r="B48463" s="6"/>
      <c r="C48463" s="18"/>
      <c r="D48463" s="18"/>
      <c r="E48463" s="17"/>
      <c r="F48463" s="18"/>
      <c r="G48463" s="18"/>
      <c r="H48463" s="18"/>
      <c r="I48463" s="18"/>
      <c r="J48463" s="18"/>
      <c r="K48463" s="18"/>
      <c r="L48463" s="18"/>
      <c r="M48463" s="19"/>
      <c r="N48463" s="18"/>
    </row>
    <row r="48464" spans="1:14" customFormat="1">
      <c r="A48464" s="16"/>
      <c r="B48464" s="6"/>
      <c r="C48464" s="18"/>
      <c r="D48464" s="18"/>
      <c r="E48464" s="17"/>
      <c r="F48464" s="18"/>
      <c r="G48464" s="18"/>
      <c r="H48464" s="18"/>
      <c r="I48464" s="18"/>
      <c r="J48464" s="18"/>
      <c r="K48464" s="18"/>
      <c r="L48464" s="18"/>
      <c r="M48464" s="19"/>
      <c r="N48464" s="18"/>
    </row>
    <row r="48465" spans="1:14" customFormat="1">
      <c r="A48465" s="16"/>
      <c r="B48465" s="6"/>
      <c r="C48465" s="18"/>
      <c r="D48465" s="18"/>
      <c r="E48465" s="17"/>
      <c r="F48465" s="18"/>
      <c r="G48465" s="18"/>
      <c r="H48465" s="18"/>
      <c r="I48465" s="18"/>
      <c r="J48465" s="18"/>
      <c r="K48465" s="18"/>
      <c r="L48465" s="18"/>
      <c r="M48465" s="19"/>
      <c r="N48465" s="18"/>
    </row>
    <row r="48466" spans="1:14" customFormat="1">
      <c r="A48466" s="16"/>
      <c r="B48466" s="6"/>
      <c r="C48466" s="18"/>
      <c r="D48466" s="18"/>
      <c r="E48466" s="17"/>
      <c r="F48466" s="18"/>
      <c r="G48466" s="18"/>
      <c r="H48466" s="18"/>
      <c r="I48466" s="18"/>
      <c r="J48466" s="18"/>
      <c r="K48466" s="18"/>
      <c r="L48466" s="18"/>
      <c r="M48466" s="19"/>
      <c r="N48466" s="18"/>
    </row>
    <row r="48467" spans="1:14" customFormat="1">
      <c r="A48467" s="16"/>
      <c r="B48467" s="6"/>
      <c r="C48467" s="18"/>
      <c r="D48467" s="18"/>
      <c r="E48467" s="17"/>
      <c r="F48467" s="18"/>
      <c r="G48467" s="18"/>
      <c r="H48467" s="18"/>
      <c r="I48467" s="18"/>
      <c r="J48467" s="18"/>
      <c r="K48467" s="18"/>
      <c r="L48467" s="18"/>
      <c r="M48467" s="19"/>
      <c r="N48467" s="18"/>
    </row>
    <row r="48468" spans="1:14" customFormat="1">
      <c r="A48468" s="16"/>
      <c r="B48468" s="6"/>
      <c r="C48468" s="18"/>
      <c r="D48468" s="18"/>
      <c r="E48468" s="17"/>
      <c r="F48468" s="18"/>
      <c r="G48468" s="18"/>
      <c r="H48468" s="18"/>
      <c r="I48468" s="18"/>
      <c r="J48468" s="18"/>
      <c r="K48468" s="18"/>
      <c r="L48468" s="18"/>
      <c r="M48468" s="19"/>
      <c r="N48468" s="18"/>
    </row>
    <row r="48469" spans="1:14" customFormat="1">
      <c r="A48469" s="16"/>
      <c r="B48469" s="6"/>
      <c r="C48469" s="18"/>
      <c r="D48469" s="18"/>
      <c r="E48469" s="17"/>
      <c r="F48469" s="18"/>
      <c r="G48469" s="18"/>
      <c r="H48469" s="18"/>
      <c r="I48469" s="18"/>
      <c r="J48469" s="18"/>
      <c r="K48469" s="18"/>
      <c r="L48469" s="18"/>
      <c r="M48469" s="19"/>
      <c r="N48469" s="18"/>
    </row>
    <row r="48470" spans="1:14" customFormat="1">
      <c r="A48470" s="16"/>
      <c r="B48470" s="6"/>
      <c r="C48470" s="18"/>
      <c r="D48470" s="18"/>
      <c r="E48470" s="17"/>
      <c r="F48470" s="18"/>
      <c r="G48470" s="18"/>
      <c r="H48470" s="18"/>
      <c r="I48470" s="18"/>
      <c r="J48470" s="18"/>
      <c r="K48470" s="18"/>
      <c r="L48470" s="18"/>
      <c r="M48470" s="19"/>
      <c r="N48470" s="18"/>
    </row>
    <row r="48471" spans="1:14" customFormat="1">
      <c r="A48471" s="16"/>
      <c r="B48471" s="6"/>
      <c r="C48471" s="18"/>
      <c r="D48471" s="18"/>
      <c r="E48471" s="17"/>
      <c r="F48471" s="18"/>
      <c r="G48471" s="18"/>
      <c r="H48471" s="18"/>
      <c r="I48471" s="18"/>
      <c r="J48471" s="18"/>
      <c r="K48471" s="18"/>
      <c r="L48471" s="18"/>
      <c r="M48471" s="19"/>
      <c r="N48471" s="18"/>
    </row>
    <row r="48472" spans="1:14" customFormat="1">
      <c r="A48472" s="16"/>
      <c r="B48472" s="6"/>
      <c r="C48472" s="18"/>
      <c r="D48472" s="18"/>
      <c r="E48472" s="17"/>
      <c r="F48472" s="18"/>
      <c r="G48472" s="18"/>
      <c r="H48472" s="18"/>
      <c r="I48472" s="18"/>
      <c r="J48472" s="18"/>
      <c r="K48472" s="18"/>
      <c r="L48472" s="18"/>
      <c r="M48472" s="19"/>
      <c r="N48472" s="18"/>
    </row>
    <row r="48473" spans="1:14" customFormat="1">
      <c r="A48473" s="16"/>
      <c r="B48473" s="6"/>
      <c r="C48473" s="18"/>
      <c r="D48473" s="18"/>
      <c r="E48473" s="17"/>
      <c r="F48473" s="18"/>
      <c r="G48473" s="18"/>
      <c r="H48473" s="18"/>
      <c r="I48473" s="18"/>
      <c r="J48473" s="18"/>
      <c r="K48473" s="18"/>
      <c r="L48473" s="18"/>
      <c r="M48473" s="19"/>
      <c r="N48473" s="18"/>
    </row>
    <row r="48474" spans="1:14" customFormat="1">
      <c r="A48474" s="16"/>
      <c r="B48474" s="6"/>
      <c r="C48474" s="18"/>
      <c r="D48474" s="18"/>
      <c r="E48474" s="17"/>
      <c r="F48474" s="18"/>
      <c r="G48474" s="18"/>
      <c r="H48474" s="18"/>
      <c r="I48474" s="18"/>
      <c r="J48474" s="18"/>
      <c r="K48474" s="18"/>
      <c r="L48474" s="18"/>
      <c r="M48474" s="19"/>
      <c r="N48474" s="18"/>
    </row>
    <row r="48475" spans="1:14" customFormat="1">
      <c r="A48475" s="16"/>
      <c r="B48475" s="6"/>
      <c r="C48475" s="18"/>
      <c r="D48475" s="18"/>
      <c r="E48475" s="17"/>
      <c r="F48475" s="18"/>
      <c r="G48475" s="18"/>
      <c r="H48475" s="18"/>
      <c r="I48475" s="18"/>
      <c r="J48475" s="18"/>
      <c r="K48475" s="18"/>
      <c r="L48475" s="18"/>
      <c r="M48475" s="19"/>
      <c r="N48475" s="18"/>
    </row>
    <row r="48476" spans="1:14" customFormat="1">
      <c r="A48476" s="16"/>
      <c r="B48476" s="6"/>
      <c r="C48476" s="18"/>
      <c r="D48476" s="18"/>
      <c r="E48476" s="17"/>
      <c r="F48476" s="18"/>
      <c r="G48476" s="18"/>
      <c r="H48476" s="18"/>
      <c r="I48476" s="18"/>
      <c r="J48476" s="18"/>
      <c r="K48476" s="18"/>
      <c r="L48476" s="18"/>
      <c r="M48476" s="19"/>
      <c r="N48476" s="18"/>
    </row>
    <row r="48477" spans="1:14" customFormat="1">
      <c r="A48477" s="16"/>
      <c r="B48477" s="6"/>
      <c r="C48477" s="18"/>
      <c r="D48477" s="18"/>
      <c r="E48477" s="17"/>
      <c r="F48477" s="18"/>
      <c r="G48477" s="18"/>
      <c r="H48477" s="18"/>
      <c r="I48477" s="18"/>
      <c r="J48477" s="18"/>
      <c r="K48477" s="18"/>
      <c r="L48477" s="18"/>
      <c r="M48477" s="19"/>
      <c r="N48477" s="18"/>
    </row>
    <row r="48478" spans="1:14" customFormat="1">
      <c r="A48478" s="16"/>
      <c r="B48478" s="6"/>
      <c r="C48478" s="18"/>
      <c r="D48478" s="18"/>
      <c r="E48478" s="17"/>
      <c r="F48478" s="18"/>
      <c r="G48478" s="18"/>
      <c r="H48478" s="18"/>
      <c r="I48478" s="18"/>
      <c r="J48478" s="18"/>
      <c r="K48478" s="18"/>
      <c r="L48478" s="18"/>
      <c r="M48478" s="19"/>
      <c r="N48478" s="18"/>
    </row>
    <row r="48479" spans="1:14" customFormat="1">
      <c r="A48479" s="16"/>
      <c r="B48479" s="6"/>
      <c r="C48479" s="18"/>
      <c r="D48479" s="18"/>
      <c r="E48479" s="17"/>
      <c r="F48479" s="18"/>
      <c r="G48479" s="18"/>
      <c r="H48479" s="18"/>
      <c r="I48479" s="18"/>
      <c r="J48479" s="18"/>
      <c r="K48479" s="18"/>
      <c r="L48479" s="18"/>
      <c r="M48479" s="19"/>
      <c r="N48479" s="18"/>
    </row>
    <row r="48480" spans="1:14" customFormat="1">
      <c r="A48480" s="16"/>
      <c r="B48480" s="6"/>
      <c r="C48480" s="18"/>
      <c r="D48480" s="18"/>
      <c r="E48480" s="17"/>
      <c r="F48480" s="18"/>
      <c r="G48480" s="18"/>
      <c r="H48480" s="18"/>
      <c r="I48480" s="18"/>
      <c r="J48480" s="18"/>
      <c r="K48480" s="18"/>
      <c r="L48480" s="18"/>
      <c r="M48480" s="19"/>
      <c r="N48480" s="18"/>
    </row>
    <row r="48481" spans="1:14" customFormat="1">
      <c r="A48481" s="16"/>
      <c r="B48481" s="6"/>
      <c r="C48481" s="18"/>
      <c r="D48481" s="18"/>
      <c r="E48481" s="17"/>
      <c r="F48481" s="18"/>
      <c r="G48481" s="18"/>
      <c r="H48481" s="18"/>
      <c r="I48481" s="18"/>
      <c r="J48481" s="18"/>
      <c r="K48481" s="18"/>
      <c r="L48481" s="18"/>
      <c r="M48481" s="19"/>
      <c r="N48481" s="18"/>
    </row>
    <row r="48482" spans="1:14" customFormat="1">
      <c r="A48482" s="16"/>
      <c r="B48482" s="6"/>
      <c r="C48482" s="18"/>
      <c r="D48482" s="18"/>
      <c r="E48482" s="17"/>
      <c r="F48482" s="18"/>
      <c r="G48482" s="18"/>
      <c r="H48482" s="18"/>
      <c r="I48482" s="18"/>
      <c r="J48482" s="18"/>
      <c r="K48482" s="18"/>
      <c r="L48482" s="18"/>
      <c r="M48482" s="19"/>
      <c r="N48482" s="18"/>
    </row>
    <row r="48483" spans="1:14" customFormat="1">
      <c r="A48483" s="16"/>
      <c r="B48483" s="6"/>
      <c r="C48483" s="18"/>
      <c r="D48483" s="18"/>
      <c r="E48483" s="17"/>
      <c r="F48483" s="18"/>
      <c r="G48483" s="18"/>
      <c r="H48483" s="18"/>
      <c r="I48483" s="18"/>
      <c r="J48483" s="18"/>
      <c r="K48483" s="18"/>
      <c r="L48483" s="18"/>
      <c r="M48483" s="19"/>
      <c r="N48483" s="18"/>
    </row>
    <row r="48484" spans="1:14" customFormat="1">
      <c r="A48484" s="16"/>
      <c r="B48484" s="6"/>
      <c r="C48484" s="18"/>
      <c r="D48484" s="18"/>
      <c r="E48484" s="17"/>
      <c r="F48484" s="18"/>
      <c r="G48484" s="18"/>
      <c r="H48484" s="18"/>
      <c r="I48484" s="18"/>
      <c r="J48484" s="18"/>
      <c r="K48484" s="18"/>
      <c r="L48484" s="18"/>
      <c r="M48484" s="19"/>
      <c r="N48484" s="18"/>
    </row>
    <row r="48485" spans="1:14" customFormat="1">
      <c r="A48485" s="16"/>
      <c r="B48485" s="6"/>
      <c r="C48485" s="18"/>
      <c r="D48485" s="18"/>
      <c r="E48485" s="17"/>
      <c r="F48485" s="18"/>
      <c r="G48485" s="18"/>
      <c r="H48485" s="18"/>
      <c r="I48485" s="18"/>
      <c r="J48485" s="18"/>
      <c r="K48485" s="18"/>
      <c r="L48485" s="18"/>
      <c r="M48485" s="19"/>
      <c r="N48485" s="18"/>
    </row>
    <row r="48486" spans="1:14" customFormat="1">
      <c r="A48486" s="16"/>
      <c r="B48486" s="6"/>
      <c r="C48486" s="18"/>
      <c r="D48486" s="18"/>
      <c r="E48486" s="17"/>
      <c r="F48486" s="18"/>
      <c r="G48486" s="18"/>
      <c r="H48486" s="18"/>
      <c r="I48486" s="18"/>
      <c r="J48486" s="18"/>
      <c r="K48486" s="18"/>
      <c r="L48486" s="18"/>
      <c r="M48486" s="19"/>
      <c r="N48486" s="18"/>
    </row>
    <row r="48487" spans="1:14" customFormat="1">
      <c r="A48487" s="16"/>
      <c r="B48487" s="6"/>
      <c r="C48487" s="18"/>
      <c r="D48487" s="18"/>
      <c r="E48487" s="17"/>
      <c r="F48487" s="18"/>
      <c r="G48487" s="18"/>
      <c r="H48487" s="18"/>
      <c r="I48487" s="18"/>
      <c r="J48487" s="18"/>
      <c r="K48487" s="18"/>
      <c r="L48487" s="18"/>
      <c r="M48487" s="19"/>
      <c r="N48487" s="18"/>
    </row>
    <row r="48488" spans="1:14" customFormat="1">
      <c r="A48488" s="16"/>
      <c r="B48488" s="6"/>
      <c r="C48488" s="18"/>
      <c r="D48488" s="18"/>
      <c r="E48488" s="17"/>
      <c r="F48488" s="18"/>
      <c r="G48488" s="18"/>
      <c r="H48488" s="18"/>
      <c r="I48488" s="18"/>
      <c r="J48488" s="18"/>
      <c r="K48488" s="18"/>
      <c r="L48488" s="18"/>
      <c r="M48488" s="19"/>
      <c r="N48488" s="18"/>
    </row>
    <row r="48489" spans="1:14" customFormat="1">
      <c r="A48489" s="16"/>
      <c r="B48489" s="6"/>
      <c r="C48489" s="18"/>
      <c r="D48489" s="18"/>
      <c r="E48489" s="17"/>
      <c r="F48489" s="18"/>
      <c r="G48489" s="18"/>
      <c r="H48489" s="18"/>
      <c r="I48489" s="18"/>
      <c r="J48489" s="18"/>
      <c r="K48489" s="18"/>
      <c r="L48489" s="18"/>
      <c r="M48489" s="19"/>
      <c r="N48489" s="18"/>
    </row>
    <row r="48490" spans="1:14" customFormat="1">
      <c r="A48490" s="16"/>
      <c r="B48490" s="6"/>
      <c r="C48490" s="18"/>
      <c r="D48490" s="18"/>
      <c r="E48490" s="17"/>
      <c r="F48490" s="18"/>
      <c r="G48490" s="18"/>
      <c r="H48490" s="18"/>
      <c r="I48490" s="18"/>
      <c r="J48490" s="18"/>
      <c r="K48490" s="18"/>
      <c r="L48490" s="18"/>
      <c r="M48490" s="19"/>
      <c r="N48490" s="18"/>
    </row>
    <row r="48491" spans="1:14" customFormat="1">
      <c r="A48491" s="16"/>
      <c r="B48491" s="6"/>
      <c r="C48491" s="18"/>
      <c r="D48491" s="18"/>
      <c r="E48491" s="17"/>
      <c r="F48491" s="18"/>
      <c r="G48491" s="18"/>
      <c r="H48491" s="18"/>
      <c r="I48491" s="18"/>
      <c r="J48491" s="18"/>
      <c r="K48491" s="18"/>
      <c r="L48491" s="18"/>
      <c r="M48491" s="19"/>
      <c r="N48491" s="18"/>
    </row>
    <row r="48492" spans="1:14" customFormat="1">
      <c r="A48492" s="16"/>
      <c r="B48492" s="6"/>
      <c r="C48492" s="18"/>
      <c r="D48492" s="18"/>
      <c r="E48492" s="17"/>
      <c r="F48492" s="18"/>
      <c r="G48492" s="18"/>
      <c r="H48492" s="18"/>
      <c r="I48492" s="18"/>
      <c r="J48492" s="18"/>
      <c r="K48492" s="18"/>
      <c r="L48492" s="18"/>
      <c r="M48492" s="19"/>
      <c r="N48492" s="18"/>
    </row>
    <row r="48493" spans="1:14" customFormat="1">
      <c r="A48493" s="16"/>
      <c r="B48493" s="6"/>
      <c r="C48493" s="18"/>
      <c r="D48493" s="18"/>
      <c r="E48493" s="17"/>
      <c r="F48493" s="18"/>
      <c r="G48493" s="18"/>
      <c r="H48493" s="18"/>
      <c r="I48493" s="18"/>
      <c r="J48493" s="18"/>
      <c r="K48493" s="18"/>
      <c r="L48493" s="18"/>
      <c r="M48493" s="19"/>
      <c r="N48493" s="18"/>
    </row>
    <row r="48494" spans="1:14" customFormat="1">
      <c r="A48494" s="16"/>
      <c r="B48494" s="6"/>
      <c r="C48494" s="18"/>
      <c r="D48494" s="18"/>
      <c r="E48494" s="17"/>
      <c r="F48494" s="18"/>
      <c r="G48494" s="18"/>
      <c r="H48494" s="18"/>
      <c r="I48494" s="18"/>
      <c r="J48494" s="18"/>
      <c r="K48494" s="18"/>
      <c r="L48494" s="18"/>
      <c r="M48494" s="19"/>
      <c r="N48494" s="18"/>
    </row>
    <row r="48495" spans="1:14" customFormat="1">
      <c r="A48495" s="16"/>
      <c r="B48495" s="6"/>
      <c r="C48495" s="18"/>
      <c r="D48495" s="18"/>
      <c r="E48495" s="17"/>
      <c r="F48495" s="18"/>
      <c r="G48495" s="18"/>
      <c r="H48495" s="18"/>
      <c r="I48495" s="18"/>
      <c r="J48495" s="18"/>
      <c r="K48495" s="18"/>
      <c r="L48495" s="18"/>
      <c r="M48495" s="19"/>
      <c r="N48495" s="18"/>
    </row>
    <row r="48496" spans="1:14" customFormat="1">
      <c r="A48496" s="16"/>
      <c r="B48496" s="6"/>
      <c r="C48496" s="18"/>
      <c r="D48496" s="18"/>
      <c r="E48496" s="17"/>
      <c r="F48496" s="18"/>
      <c r="G48496" s="18"/>
      <c r="H48496" s="18"/>
      <c r="I48496" s="18"/>
      <c r="J48496" s="18"/>
      <c r="K48496" s="18"/>
      <c r="L48496" s="18"/>
      <c r="M48496" s="19"/>
      <c r="N48496" s="18"/>
    </row>
    <row r="48497" spans="1:14" customFormat="1">
      <c r="A48497" s="16"/>
      <c r="B48497" s="6"/>
      <c r="C48497" s="18"/>
      <c r="D48497" s="18"/>
      <c r="E48497" s="17"/>
      <c r="F48497" s="18"/>
      <c r="G48497" s="18"/>
      <c r="H48497" s="18"/>
      <c r="I48497" s="18"/>
      <c r="J48497" s="18"/>
      <c r="K48497" s="18"/>
      <c r="L48497" s="18"/>
      <c r="M48497" s="19"/>
      <c r="N48497" s="18"/>
    </row>
    <row r="48498" spans="1:14" customFormat="1">
      <c r="A48498" s="16"/>
      <c r="B48498" s="6"/>
      <c r="C48498" s="18"/>
      <c r="D48498" s="18"/>
      <c r="E48498" s="17"/>
      <c r="F48498" s="18"/>
      <c r="G48498" s="18"/>
      <c r="H48498" s="18"/>
      <c r="I48498" s="5">
        <v>42460</v>
      </c>
      <c r="J48498" s="18"/>
      <c r="K48498" s="18"/>
      <c r="L48498" s="18"/>
      <c r="M48498" s="19"/>
      <c r="N48498" s="18"/>
    </row>
    <row r="48499" spans="1:14" customFormat="1">
      <c r="A48499" s="16"/>
      <c r="B48499" s="6"/>
      <c r="C48499" s="18"/>
      <c r="D48499" s="18"/>
      <c r="E48499" s="17"/>
      <c r="F48499" s="18"/>
      <c r="G48499" s="18"/>
      <c r="H48499" s="18"/>
      <c r="I48499" s="18"/>
      <c r="J48499" s="18"/>
      <c r="K48499" s="18"/>
      <c r="L48499" s="18"/>
      <c r="M48499" s="19"/>
      <c r="N48499" s="18"/>
    </row>
    <row r="48500" spans="1:14" customFormat="1">
      <c r="A48500" s="16"/>
      <c r="B48500" s="6"/>
      <c r="C48500" s="18"/>
      <c r="D48500" s="18"/>
      <c r="E48500" s="17"/>
      <c r="F48500" s="18"/>
      <c r="G48500" s="18"/>
      <c r="H48500" s="18"/>
      <c r="I48500" s="18"/>
      <c r="J48500" s="18"/>
      <c r="K48500" s="18"/>
      <c r="L48500" s="18"/>
      <c r="M48500" s="19"/>
      <c r="N48500" s="18"/>
    </row>
    <row r="48501" spans="1:14" customFormat="1">
      <c r="A48501" s="16"/>
      <c r="B48501" s="6"/>
      <c r="C48501" s="18"/>
      <c r="D48501" s="18"/>
      <c r="E48501" s="17"/>
      <c r="F48501" s="18"/>
      <c r="G48501" s="18"/>
      <c r="H48501" s="18"/>
      <c r="I48501" s="18"/>
      <c r="J48501" s="18"/>
      <c r="K48501" s="18"/>
      <c r="L48501" s="18"/>
      <c r="M48501" s="19"/>
      <c r="N48501" s="18"/>
    </row>
    <row r="48502" spans="1:14" customFormat="1">
      <c r="A48502" s="16"/>
      <c r="B48502" s="6"/>
      <c r="C48502" s="18"/>
      <c r="D48502" s="18"/>
      <c r="E48502" s="17"/>
      <c r="F48502" s="18"/>
      <c r="G48502" s="18"/>
      <c r="H48502" s="18"/>
      <c r="I48502" s="18"/>
      <c r="J48502" s="18"/>
      <c r="K48502" s="18"/>
      <c r="L48502" s="18"/>
      <c r="M48502" s="19"/>
      <c r="N48502" s="18"/>
    </row>
    <row r="48503" spans="1:14" customFormat="1">
      <c r="A48503" s="16"/>
      <c r="B48503" s="6"/>
      <c r="C48503" s="18"/>
      <c r="D48503" s="18"/>
      <c r="E48503" s="17"/>
      <c r="F48503" s="18"/>
      <c r="G48503" s="18"/>
      <c r="H48503" s="18"/>
      <c r="I48503" s="18"/>
      <c r="J48503" s="18"/>
      <c r="K48503" s="18"/>
      <c r="L48503" s="18"/>
      <c r="M48503" s="19"/>
      <c r="N48503" s="18"/>
    </row>
    <row r="48504" spans="1:14" customFormat="1">
      <c r="A48504" s="16"/>
      <c r="B48504" s="6"/>
      <c r="C48504" s="18"/>
      <c r="D48504" s="18"/>
      <c r="E48504" s="17"/>
      <c r="F48504" s="18"/>
      <c r="G48504" s="18"/>
      <c r="H48504" s="18"/>
      <c r="I48504" s="18"/>
      <c r="J48504" s="18"/>
      <c r="K48504" s="18"/>
      <c r="L48504" s="18"/>
      <c r="M48504" s="19"/>
      <c r="N48504" s="18"/>
    </row>
    <row r="48505" spans="1:14" customFormat="1">
      <c r="A48505" s="16"/>
      <c r="B48505" s="6"/>
      <c r="C48505" s="18"/>
      <c r="D48505" s="18"/>
      <c r="E48505" s="17"/>
      <c r="F48505" s="18"/>
      <c r="G48505" s="18"/>
      <c r="H48505" s="18"/>
      <c r="I48505" s="18"/>
      <c r="J48505" s="18"/>
      <c r="K48505" s="18"/>
      <c r="L48505" s="18"/>
      <c r="M48505" s="19"/>
      <c r="N48505" s="18"/>
    </row>
    <row r="48506" spans="1:14" customFormat="1">
      <c r="A48506" s="16"/>
      <c r="B48506" s="6"/>
      <c r="C48506" s="18"/>
      <c r="D48506" s="18"/>
      <c r="E48506" s="17"/>
      <c r="F48506" s="18"/>
      <c r="G48506" s="18"/>
      <c r="H48506" s="18"/>
      <c r="I48506" s="18"/>
      <c r="J48506" s="18"/>
      <c r="K48506" s="18"/>
      <c r="L48506" s="18"/>
      <c r="M48506" s="19"/>
      <c r="N48506" s="18"/>
    </row>
    <row r="48507" spans="1:14" customFormat="1">
      <c r="A48507" s="16"/>
      <c r="B48507" s="6"/>
      <c r="C48507" s="18"/>
      <c r="D48507" s="18"/>
      <c r="E48507" s="17"/>
      <c r="F48507" s="18"/>
      <c r="G48507" s="18"/>
      <c r="H48507" s="18"/>
      <c r="I48507" s="18"/>
      <c r="J48507" s="18"/>
      <c r="K48507" s="18"/>
      <c r="L48507" s="18"/>
      <c r="M48507" s="19"/>
      <c r="N48507" s="18"/>
    </row>
    <row r="48508" spans="1:14" customFormat="1">
      <c r="A48508" s="16"/>
      <c r="B48508" s="6"/>
      <c r="C48508" s="18"/>
      <c r="D48508" s="18"/>
      <c r="E48508" s="17"/>
      <c r="F48508" s="18"/>
      <c r="G48508" s="18"/>
      <c r="H48508" s="18"/>
      <c r="I48508" s="18"/>
      <c r="J48508" s="18"/>
      <c r="K48508" s="18"/>
      <c r="L48508" s="18"/>
      <c r="M48508" s="19"/>
      <c r="N48508" s="18"/>
    </row>
    <row r="48509" spans="1:14" customFormat="1">
      <c r="A48509" s="16"/>
      <c r="B48509" s="6"/>
      <c r="C48509" s="18"/>
      <c r="D48509" s="18"/>
      <c r="E48509" s="17"/>
      <c r="F48509" s="18"/>
      <c r="G48509" s="18"/>
      <c r="H48509" s="18"/>
      <c r="I48509" s="18"/>
      <c r="J48509" s="18"/>
      <c r="K48509" s="18"/>
      <c r="L48509" s="18"/>
      <c r="M48509" s="19"/>
      <c r="N48509" s="18"/>
    </row>
    <row r="48510" spans="1:14" customFormat="1">
      <c r="A48510" s="16"/>
      <c r="B48510" s="6"/>
      <c r="C48510" s="18"/>
      <c r="D48510" s="18"/>
      <c r="E48510" s="17"/>
      <c r="F48510" s="18"/>
      <c r="G48510" s="18"/>
      <c r="H48510" s="18"/>
      <c r="I48510" s="18"/>
      <c r="J48510" s="18"/>
      <c r="K48510" s="18"/>
      <c r="L48510" s="18"/>
      <c r="M48510" s="19"/>
      <c r="N48510" s="18"/>
    </row>
    <row r="48511" spans="1:14" customFormat="1">
      <c r="A48511" s="16"/>
      <c r="B48511" s="6"/>
      <c r="C48511" s="18"/>
      <c r="D48511" s="18"/>
      <c r="E48511" s="17"/>
      <c r="F48511" s="18"/>
      <c r="G48511" s="18"/>
      <c r="H48511" s="18"/>
      <c r="I48511" s="18"/>
      <c r="J48511" s="18"/>
      <c r="K48511" s="18"/>
      <c r="L48511" s="18"/>
      <c r="M48511" s="19"/>
      <c r="N48511" s="18"/>
    </row>
    <row r="48512" spans="1:14" customFormat="1">
      <c r="A48512" s="16"/>
      <c r="B48512" s="6"/>
      <c r="C48512" s="18"/>
      <c r="D48512" s="18"/>
      <c r="E48512" s="17"/>
      <c r="F48512" s="18"/>
      <c r="G48512" s="18"/>
      <c r="H48512" s="18"/>
      <c r="I48512" s="18"/>
      <c r="J48512" s="18"/>
      <c r="K48512" s="18"/>
      <c r="L48512" s="18"/>
      <c r="M48512" s="19"/>
      <c r="N48512" s="18"/>
    </row>
    <row r="48513" spans="1:14" customFormat="1">
      <c r="A48513" s="16"/>
      <c r="B48513" s="6"/>
      <c r="C48513" s="18"/>
      <c r="D48513" s="18"/>
      <c r="E48513" s="17"/>
      <c r="F48513" s="18"/>
      <c r="G48513" s="18"/>
      <c r="H48513" s="18"/>
      <c r="I48513" s="18"/>
      <c r="J48513" s="18"/>
      <c r="K48513" s="18"/>
      <c r="L48513" s="18"/>
      <c r="M48513" s="19"/>
      <c r="N48513" s="18"/>
    </row>
    <row r="48514" spans="1:14" customFormat="1">
      <c r="A48514" s="16"/>
      <c r="B48514" s="6"/>
      <c r="C48514" s="18"/>
      <c r="D48514" s="18"/>
      <c r="E48514" s="17"/>
      <c r="F48514" s="18"/>
      <c r="G48514" s="18"/>
      <c r="H48514" s="18"/>
      <c r="I48514" s="18"/>
      <c r="J48514" s="18"/>
      <c r="K48514" s="18"/>
      <c r="L48514" s="18"/>
      <c r="M48514" s="19"/>
      <c r="N48514" s="18"/>
    </row>
    <row r="48515" spans="1:14" customFormat="1">
      <c r="A48515" s="16"/>
      <c r="B48515" s="6"/>
      <c r="C48515" s="18"/>
      <c r="D48515" s="18"/>
      <c r="E48515" s="17"/>
      <c r="F48515" s="18"/>
      <c r="G48515" s="18"/>
      <c r="H48515" s="18"/>
      <c r="I48515" s="18"/>
      <c r="J48515" s="18"/>
      <c r="K48515" s="18"/>
      <c r="L48515" s="18"/>
      <c r="M48515" s="19"/>
      <c r="N48515" s="18"/>
    </row>
    <row r="48516" spans="1:14" customFormat="1">
      <c r="A48516" s="16"/>
      <c r="B48516" s="6"/>
      <c r="C48516" s="18"/>
      <c r="D48516" s="18"/>
      <c r="E48516" s="17"/>
      <c r="F48516" s="18"/>
      <c r="G48516" s="18"/>
      <c r="H48516" s="18"/>
      <c r="I48516" s="18"/>
      <c r="J48516" s="18"/>
      <c r="K48516" s="18"/>
      <c r="L48516" s="18"/>
      <c r="M48516" s="19"/>
      <c r="N48516" s="18"/>
    </row>
    <row r="48517" spans="1:14" customFormat="1">
      <c r="A48517" s="16"/>
      <c r="B48517" s="6"/>
      <c r="C48517" s="18"/>
      <c r="D48517" s="18"/>
      <c r="E48517" s="17"/>
      <c r="F48517" s="18"/>
      <c r="G48517" s="18"/>
      <c r="H48517" s="18"/>
      <c r="I48517" s="18"/>
      <c r="J48517" s="18"/>
      <c r="K48517" s="18"/>
      <c r="L48517" s="18"/>
      <c r="M48517" s="19"/>
      <c r="N48517" s="18"/>
    </row>
    <row r="48518" spans="1:14" customFormat="1">
      <c r="A48518" s="16"/>
      <c r="B48518" s="6"/>
      <c r="C48518" s="18"/>
      <c r="D48518" s="18"/>
      <c r="E48518" s="17"/>
      <c r="F48518" s="18"/>
      <c r="G48518" s="18"/>
      <c r="H48518" s="18"/>
      <c r="I48518" s="18"/>
      <c r="J48518" s="18"/>
      <c r="K48518" s="18"/>
      <c r="L48518" s="18"/>
      <c r="M48518" s="19"/>
      <c r="N48518" s="18"/>
    </row>
    <row r="48519" spans="1:14" customFormat="1">
      <c r="A48519" s="16"/>
      <c r="B48519" s="6"/>
      <c r="C48519" s="18"/>
      <c r="D48519" s="18"/>
      <c r="E48519" s="17"/>
      <c r="F48519" s="18"/>
      <c r="G48519" s="18"/>
      <c r="H48519" s="18"/>
      <c r="I48519" s="18"/>
      <c r="J48519" s="18"/>
      <c r="K48519" s="18"/>
      <c r="L48519" s="18"/>
      <c r="M48519" s="19"/>
      <c r="N48519" s="18"/>
    </row>
    <row r="48520" spans="1:14" customFormat="1">
      <c r="A48520" s="16"/>
      <c r="B48520" s="6"/>
      <c r="C48520" s="18"/>
      <c r="D48520" s="18"/>
      <c r="E48520" s="17"/>
      <c r="F48520" s="18"/>
      <c r="G48520" s="18"/>
      <c r="H48520" s="18"/>
      <c r="I48520" s="18"/>
      <c r="J48520" s="18"/>
      <c r="K48520" s="18"/>
      <c r="L48520" s="18"/>
      <c r="M48520" s="19"/>
      <c r="N48520" s="18"/>
    </row>
    <row r="48521" spans="1:14" customFormat="1">
      <c r="A48521" s="16"/>
      <c r="B48521" s="6"/>
      <c r="C48521" s="18"/>
      <c r="D48521" s="18"/>
      <c r="E48521" s="17"/>
      <c r="F48521" s="18"/>
      <c r="G48521" s="18"/>
      <c r="H48521" s="18"/>
      <c r="I48521" s="18"/>
      <c r="J48521" s="18"/>
      <c r="K48521" s="18"/>
      <c r="L48521" s="18"/>
      <c r="M48521" s="19"/>
      <c r="N48521" s="18"/>
    </row>
    <row r="48522" spans="1:14" customFormat="1">
      <c r="A48522" s="16"/>
      <c r="B48522" s="6"/>
      <c r="C48522" s="18"/>
      <c r="D48522" s="18"/>
      <c r="E48522" s="17"/>
      <c r="F48522" s="18"/>
      <c r="G48522" s="18"/>
      <c r="H48522" s="18"/>
      <c r="I48522" s="18"/>
      <c r="J48522" s="18"/>
      <c r="K48522" s="18"/>
      <c r="L48522" s="18"/>
      <c r="M48522" s="19"/>
      <c r="N48522" s="18"/>
    </row>
    <row r="48523" spans="1:14" customFormat="1">
      <c r="A48523" s="16"/>
      <c r="B48523" s="6"/>
      <c r="C48523" s="18"/>
      <c r="D48523" s="18"/>
      <c r="E48523" s="17"/>
      <c r="F48523" s="18"/>
      <c r="G48523" s="18"/>
      <c r="H48523" s="18"/>
      <c r="I48523" s="18"/>
      <c r="J48523" s="18"/>
      <c r="K48523" s="18"/>
      <c r="L48523" s="18"/>
      <c r="M48523" s="19"/>
      <c r="N48523" s="18"/>
    </row>
    <row r="48524" spans="1:14" customFormat="1">
      <c r="A48524" s="16"/>
      <c r="B48524" s="6"/>
      <c r="C48524" s="18"/>
      <c r="D48524" s="18"/>
      <c r="E48524" s="17"/>
      <c r="F48524" s="18"/>
      <c r="G48524" s="18"/>
      <c r="H48524" s="18"/>
      <c r="I48524" s="18"/>
      <c r="J48524" s="18"/>
      <c r="K48524" s="18"/>
      <c r="L48524" s="18"/>
      <c r="M48524" s="19"/>
      <c r="N48524" s="18"/>
    </row>
    <row r="48525" spans="1:14" customFormat="1">
      <c r="A48525" s="16"/>
      <c r="B48525" s="6"/>
      <c r="C48525" s="18"/>
      <c r="D48525" s="18"/>
      <c r="E48525" s="17"/>
      <c r="F48525" s="18"/>
      <c r="G48525" s="18"/>
      <c r="H48525" s="18"/>
      <c r="I48525" s="18"/>
      <c r="J48525" s="18"/>
      <c r="K48525" s="18"/>
      <c r="L48525" s="18"/>
      <c r="M48525" s="19"/>
      <c r="N48525" s="18"/>
    </row>
    <row r="48526" spans="1:14" customFormat="1">
      <c r="A48526" s="16"/>
      <c r="B48526" s="6"/>
      <c r="C48526" s="18"/>
      <c r="D48526" s="18"/>
      <c r="E48526" s="17"/>
      <c r="F48526" s="18"/>
      <c r="G48526" s="18"/>
      <c r="H48526" s="18"/>
      <c r="I48526" s="18"/>
      <c r="J48526" s="18"/>
      <c r="K48526" s="18"/>
      <c r="L48526" s="18"/>
      <c r="M48526" s="19"/>
      <c r="N48526" s="18"/>
    </row>
    <row r="48527" spans="1:14" customFormat="1">
      <c r="A48527" s="16"/>
      <c r="B48527" s="6"/>
      <c r="C48527" s="18"/>
      <c r="D48527" s="18"/>
      <c r="E48527" s="17"/>
      <c r="F48527" s="18"/>
      <c r="G48527" s="18"/>
      <c r="H48527" s="18"/>
      <c r="I48527" s="18"/>
      <c r="J48527" s="18"/>
      <c r="K48527" s="18"/>
      <c r="L48527" s="18"/>
      <c r="M48527" s="19"/>
      <c r="N48527" s="18"/>
    </row>
    <row r="48528" spans="1:14" customFormat="1">
      <c r="A48528" s="16"/>
      <c r="B48528" s="6"/>
      <c r="C48528" s="18"/>
      <c r="D48528" s="18"/>
      <c r="E48528" s="17"/>
      <c r="F48528" s="18"/>
      <c r="G48528" s="18"/>
      <c r="H48528" s="18"/>
      <c r="I48528" s="18"/>
      <c r="J48528" s="18"/>
      <c r="K48528" s="18"/>
      <c r="L48528" s="18"/>
      <c r="M48528" s="19"/>
      <c r="N48528" s="18"/>
    </row>
    <row r="48529" spans="1:14" customFormat="1">
      <c r="A48529" s="16"/>
      <c r="B48529" s="6"/>
      <c r="C48529" s="18"/>
      <c r="D48529" s="18"/>
      <c r="E48529" s="17"/>
      <c r="F48529" s="18"/>
      <c r="G48529" s="18"/>
      <c r="H48529" s="18"/>
      <c r="I48529" s="18"/>
      <c r="J48529" s="18"/>
      <c r="K48529" s="18"/>
      <c r="L48529" s="18"/>
      <c r="M48529" s="19"/>
      <c r="N48529" s="18"/>
    </row>
    <row r="48530" spans="1:14" customFormat="1">
      <c r="A48530" s="16"/>
      <c r="B48530" s="6"/>
      <c r="C48530" s="18"/>
      <c r="D48530" s="18"/>
      <c r="E48530" s="17"/>
      <c r="F48530" s="18"/>
      <c r="G48530" s="18"/>
      <c r="H48530" s="18"/>
      <c r="I48530" s="18"/>
      <c r="J48530" s="18"/>
      <c r="K48530" s="18"/>
      <c r="L48530" s="18"/>
      <c r="M48530" s="19"/>
      <c r="N48530" s="18"/>
    </row>
    <row r="48531" spans="1:14" customFormat="1">
      <c r="A48531" s="16"/>
      <c r="B48531" s="6"/>
      <c r="C48531" s="18"/>
      <c r="D48531" s="18"/>
      <c r="E48531" s="17"/>
      <c r="F48531" s="18"/>
      <c r="G48531" s="18"/>
      <c r="H48531" s="18"/>
      <c r="I48531" s="18"/>
      <c r="J48531" s="18"/>
      <c r="K48531" s="18"/>
      <c r="L48531" s="18"/>
      <c r="M48531" s="19"/>
      <c r="N48531" s="18"/>
    </row>
    <row r="48532" spans="1:14" customFormat="1">
      <c r="A48532" s="16"/>
      <c r="B48532" s="6"/>
      <c r="C48532" s="18"/>
      <c r="D48532" s="18"/>
      <c r="E48532" s="17"/>
      <c r="F48532" s="18"/>
      <c r="G48532" s="18"/>
      <c r="H48532" s="18"/>
      <c r="I48532" s="18"/>
      <c r="J48532" s="18"/>
      <c r="K48532" s="18"/>
      <c r="L48532" s="18"/>
      <c r="M48532" s="19"/>
      <c r="N48532" s="18"/>
    </row>
    <row r="48533" spans="1:14" customFormat="1">
      <c r="A48533" s="16"/>
      <c r="B48533" s="6"/>
      <c r="C48533" s="18"/>
      <c r="D48533" s="18"/>
      <c r="E48533" s="17"/>
      <c r="F48533" s="18"/>
      <c r="G48533" s="18"/>
      <c r="H48533" s="18"/>
      <c r="I48533" s="18"/>
      <c r="J48533" s="18"/>
      <c r="K48533" s="18"/>
      <c r="L48533" s="18"/>
      <c r="M48533" s="19"/>
      <c r="N48533" s="18"/>
    </row>
    <row r="48534" spans="1:14" customFormat="1">
      <c r="A48534" s="16"/>
      <c r="B48534" s="6"/>
      <c r="C48534" s="18"/>
      <c r="D48534" s="18"/>
      <c r="E48534" s="17"/>
      <c r="F48534" s="18"/>
      <c r="G48534" s="18"/>
      <c r="H48534" s="18"/>
      <c r="I48534" s="18"/>
      <c r="J48534" s="18"/>
      <c r="K48534" s="18"/>
      <c r="L48534" s="18"/>
      <c r="M48534" s="19"/>
      <c r="N48534" s="18"/>
    </row>
    <row r="48535" spans="1:14" customFormat="1">
      <c r="A48535" s="16"/>
      <c r="B48535" s="6"/>
      <c r="C48535" s="18"/>
      <c r="D48535" s="18"/>
      <c r="E48535" s="17"/>
      <c r="F48535" s="18"/>
      <c r="G48535" s="18"/>
      <c r="H48535" s="18"/>
      <c r="I48535" s="18"/>
      <c r="J48535" s="18"/>
      <c r="K48535" s="18"/>
      <c r="L48535" s="18"/>
      <c r="M48535" s="19"/>
      <c r="N48535" s="18"/>
    </row>
    <row r="48536" spans="1:14" customFormat="1">
      <c r="A48536" s="16"/>
      <c r="B48536" s="6"/>
      <c r="C48536" s="18"/>
      <c r="D48536" s="18"/>
      <c r="E48536" s="17"/>
      <c r="F48536" s="18"/>
      <c r="G48536" s="18"/>
      <c r="H48536" s="18"/>
      <c r="I48536" s="18"/>
      <c r="J48536" s="18"/>
      <c r="K48536" s="18"/>
      <c r="L48536" s="18"/>
      <c r="M48536" s="19"/>
      <c r="N48536" s="18"/>
    </row>
    <row r="48537" spans="1:14" customFormat="1">
      <c r="A48537" s="16"/>
      <c r="B48537" s="6"/>
      <c r="C48537" s="18"/>
      <c r="D48537" s="18"/>
      <c r="E48537" s="17"/>
      <c r="F48537" s="18"/>
      <c r="G48537" s="18"/>
      <c r="H48537" s="18"/>
      <c r="I48537" s="18"/>
      <c r="J48537" s="18"/>
      <c r="K48537" s="18"/>
      <c r="L48537" s="18"/>
      <c r="M48537" s="19"/>
      <c r="N48537" s="18"/>
    </row>
    <row r="48538" spans="1:14" customFormat="1">
      <c r="A48538" s="16"/>
      <c r="B48538" s="6"/>
      <c r="C48538" s="18"/>
      <c r="D48538" s="18"/>
      <c r="E48538" s="17"/>
      <c r="F48538" s="18"/>
      <c r="G48538" s="18"/>
      <c r="H48538" s="18"/>
      <c r="I48538" s="18"/>
      <c r="J48538" s="18"/>
      <c r="K48538" s="18"/>
      <c r="L48538" s="18"/>
      <c r="M48538" s="19"/>
      <c r="N48538" s="18"/>
    </row>
    <row r="48539" spans="1:14" customFormat="1">
      <c r="A48539" s="16"/>
      <c r="B48539" s="6"/>
      <c r="C48539" s="18"/>
      <c r="D48539" s="18"/>
      <c r="E48539" s="17"/>
      <c r="F48539" s="18"/>
      <c r="G48539" s="18"/>
      <c r="H48539" s="18"/>
      <c r="I48539" s="18"/>
      <c r="J48539" s="18"/>
      <c r="K48539" s="18"/>
      <c r="L48539" s="18"/>
      <c r="M48539" s="19"/>
      <c r="N48539" s="18"/>
    </row>
    <row r="48540" spans="1:14" customFormat="1">
      <c r="A48540" s="16"/>
      <c r="B48540" s="6"/>
      <c r="C48540" s="18"/>
      <c r="D48540" s="18"/>
      <c r="E48540" s="17"/>
      <c r="F48540" s="18"/>
      <c r="G48540" s="18"/>
      <c r="H48540" s="18"/>
      <c r="I48540" s="18"/>
      <c r="J48540" s="18"/>
      <c r="K48540" s="18"/>
      <c r="L48540" s="18"/>
      <c r="M48540" s="19"/>
      <c r="N48540" s="18"/>
    </row>
    <row r="48541" spans="1:14" customFormat="1">
      <c r="A48541" s="16"/>
      <c r="B48541" s="6"/>
      <c r="C48541" s="18"/>
      <c r="D48541" s="18"/>
      <c r="E48541" s="17"/>
      <c r="F48541" s="18"/>
      <c r="G48541" s="18"/>
      <c r="H48541" s="18"/>
      <c r="I48541" s="18"/>
      <c r="J48541" s="18"/>
      <c r="K48541" s="18"/>
      <c r="L48541" s="18"/>
      <c r="M48541" s="19"/>
      <c r="N48541" s="18"/>
    </row>
    <row r="48542" spans="1:14" customFormat="1">
      <c r="A48542" s="16"/>
      <c r="B48542" s="6"/>
      <c r="C48542" s="18"/>
      <c r="D48542" s="18"/>
      <c r="E48542" s="17"/>
      <c r="F48542" s="18"/>
      <c r="G48542" s="18"/>
      <c r="H48542" s="18"/>
      <c r="I48542" s="18"/>
      <c r="J48542" s="18"/>
      <c r="K48542" s="18"/>
      <c r="L48542" s="18"/>
      <c r="M48542" s="19"/>
      <c r="N48542" s="18"/>
    </row>
    <row r="48543" spans="1:14" customFormat="1">
      <c r="A48543" s="16"/>
      <c r="B48543" s="6"/>
      <c r="C48543" s="18"/>
      <c r="D48543" s="18"/>
      <c r="E48543" s="17"/>
      <c r="F48543" s="18"/>
      <c r="G48543" s="18"/>
      <c r="H48543" s="18"/>
      <c r="I48543" s="18"/>
      <c r="J48543" s="18"/>
      <c r="K48543" s="18"/>
      <c r="L48543" s="18"/>
      <c r="M48543" s="19"/>
      <c r="N48543" s="18"/>
    </row>
    <row r="48544" spans="1:14" customFormat="1">
      <c r="A48544" s="16"/>
      <c r="B48544" s="6"/>
      <c r="C48544" s="18"/>
      <c r="D48544" s="18"/>
      <c r="E48544" s="17"/>
      <c r="F48544" s="18"/>
      <c r="G48544" s="18"/>
      <c r="H48544" s="18"/>
      <c r="I48544" s="18"/>
      <c r="J48544" s="18"/>
      <c r="K48544" s="18"/>
      <c r="L48544" s="18"/>
      <c r="M48544" s="19"/>
      <c r="N48544" s="18"/>
    </row>
    <row r="48545" spans="1:14" customFormat="1">
      <c r="A48545" s="16"/>
      <c r="B48545" s="6"/>
      <c r="C48545" s="18"/>
      <c r="D48545" s="18"/>
      <c r="E48545" s="17"/>
      <c r="F48545" s="18"/>
      <c r="G48545" s="18"/>
      <c r="H48545" s="18"/>
      <c r="I48545" s="18"/>
      <c r="J48545" s="18"/>
      <c r="K48545" s="18"/>
      <c r="L48545" s="18"/>
      <c r="M48545" s="19"/>
      <c r="N48545" s="18"/>
    </row>
    <row r="48546" spans="1:14" customFormat="1">
      <c r="A48546" s="16"/>
      <c r="B48546" s="6"/>
      <c r="C48546" s="18"/>
      <c r="D48546" s="18"/>
      <c r="E48546" s="17"/>
      <c r="F48546" s="18"/>
      <c r="G48546" s="18"/>
      <c r="H48546" s="18"/>
      <c r="I48546" s="18"/>
      <c r="J48546" s="18"/>
      <c r="K48546" s="18"/>
      <c r="L48546" s="18"/>
      <c r="M48546" s="19"/>
      <c r="N48546" s="18"/>
    </row>
    <row r="48547" spans="1:14" customFormat="1">
      <c r="A48547" s="16"/>
      <c r="B48547" s="6"/>
      <c r="C48547" s="18"/>
      <c r="D48547" s="18"/>
      <c r="E48547" s="17"/>
      <c r="F48547" s="18"/>
      <c r="G48547" s="18"/>
      <c r="H48547" s="18"/>
      <c r="I48547" s="18"/>
      <c r="J48547" s="18"/>
      <c r="K48547" s="18"/>
      <c r="L48547" s="18"/>
      <c r="M48547" s="19"/>
      <c r="N48547" s="18"/>
    </row>
    <row r="48548" spans="1:14" customFormat="1">
      <c r="A48548" s="16"/>
      <c r="B48548" s="6"/>
      <c r="C48548" s="18"/>
      <c r="D48548" s="18"/>
      <c r="E48548" s="17"/>
      <c r="F48548" s="18"/>
      <c r="G48548" s="18"/>
      <c r="H48548" s="18"/>
      <c r="I48548" s="18"/>
      <c r="J48548" s="18"/>
      <c r="K48548" s="18"/>
      <c r="L48548" s="18"/>
      <c r="M48548" s="19"/>
      <c r="N48548" s="18"/>
    </row>
    <row r="48549" spans="1:14" customFormat="1">
      <c r="A48549" s="16"/>
      <c r="B48549" s="6"/>
      <c r="C48549" s="18"/>
      <c r="D48549" s="18"/>
      <c r="E48549" s="17"/>
      <c r="F48549" s="18"/>
      <c r="G48549" s="18"/>
      <c r="H48549" s="18"/>
      <c r="I48549" s="18"/>
      <c r="J48549" s="18"/>
      <c r="K48549" s="18"/>
      <c r="L48549" s="18"/>
      <c r="M48549" s="19"/>
      <c r="N48549" s="18"/>
    </row>
    <row r="48550" spans="1:14" customFormat="1">
      <c r="A48550" s="16"/>
      <c r="B48550" s="6"/>
      <c r="C48550" s="18"/>
      <c r="D48550" s="18"/>
      <c r="E48550" s="17"/>
      <c r="F48550" s="18"/>
      <c r="G48550" s="18"/>
      <c r="H48550" s="18"/>
      <c r="I48550" s="18"/>
      <c r="J48550" s="18"/>
      <c r="K48550" s="18"/>
      <c r="L48550" s="18"/>
      <c r="M48550" s="19"/>
      <c r="N48550" s="18"/>
    </row>
    <row r="48551" spans="1:14" customFormat="1">
      <c r="A48551" s="16"/>
      <c r="B48551" s="6"/>
      <c r="C48551" s="18"/>
      <c r="D48551" s="18"/>
      <c r="E48551" s="17"/>
      <c r="F48551" s="18"/>
      <c r="G48551" s="18"/>
      <c r="H48551" s="18"/>
      <c r="I48551" s="18"/>
      <c r="J48551" s="18"/>
      <c r="K48551" s="18"/>
      <c r="L48551" s="18"/>
      <c r="M48551" s="19"/>
      <c r="N48551" s="18"/>
    </row>
    <row r="48552" spans="1:14" customFormat="1">
      <c r="A48552" s="16"/>
      <c r="B48552" s="6"/>
      <c r="C48552" s="18"/>
      <c r="D48552" s="18"/>
      <c r="E48552" s="17"/>
      <c r="F48552" s="18"/>
      <c r="G48552" s="18"/>
      <c r="H48552" s="18"/>
      <c r="I48552" s="18"/>
      <c r="J48552" s="18"/>
      <c r="K48552" s="18"/>
      <c r="L48552" s="18"/>
      <c r="M48552" s="19"/>
      <c r="N48552" s="18"/>
    </row>
    <row r="48553" spans="1:14" customFormat="1">
      <c r="A48553" s="16"/>
      <c r="B48553" s="6"/>
      <c r="C48553" s="18"/>
      <c r="D48553" s="18"/>
      <c r="E48553" s="17"/>
      <c r="F48553" s="18"/>
      <c r="G48553" s="18"/>
      <c r="H48553" s="18"/>
      <c r="I48553" s="18"/>
      <c r="J48553" s="18"/>
      <c r="K48553" s="18"/>
      <c r="L48553" s="18"/>
      <c r="M48553" s="19"/>
      <c r="N48553" s="18"/>
    </row>
    <row r="48554" spans="1:14" customFormat="1">
      <c r="A48554" s="16"/>
      <c r="B48554" s="6"/>
      <c r="C48554" s="18"/>
      <c r="D48554" s="18"/>
      <c r="E48554" s="17"/>
      <c r="F48554" s="18"/>
      <c r="G48554" s="18"/>
      <c r="H48554" s="18"/>
      <c r="I48554" s="18"/>
      <c r="J48554" s="18"/>
      <c r="K48554" s="18"/>
      <c r="L48554" s="18"/>
      <c r="M48554" s="19"/>
      <c r="N48554" s="18"/>
    </row>
    <row r="48555" spans="1:14" customFormat="1">
      <c r="A48555" s="16"/>
      <c r="B48555" s="6"/>
      <c r="C48555" s="18"/>
      <c r="D48555" s="18"/>
      <c r="E48555" s="17"/>
      <c r="F48555" s="18"/>
      <c r="G48555" s="18"/>
      <c r="H48555" s="18"/>
      <c r="I48555" s="18"/>
      <c r="J48555" s="18"/>
      <c r="K48555" s="18"/>
      <c r="L48555" s="18"/>
      <c r="M48555" s="19"/>
      <c r="N48555" s="18"/>
    </row>
    <row r="48556" spans="1:14" customFormat="1">
      <c r="A48556" s="16"/>
      <c r="B48556" s="6"/>
      <c r="C48556" s="18"/>
      <c r="D48556" s="18"/>
      <c r="E48556" s="17"/>
      <c r="F48556" s="18"/>
      <c r="G48556" s="18"/>
      <c r="H48556" s="18"/>
      <c r="I48556" s="18"/>
      <c r="J48556" s="18"/>
      <c r="K48556" s="18"/>
      <c r="L48556" s="18"/>
      <c r="M48556" s="19"/>
      <c r="N48556" s="18"/>
    </row>
    <row r="48557" spans="1:14" customFormat="1">
      <c r="A48557" s="16"/>
      <c r="B48557" s="6"/>
      <c r="C48557" s="18"/>
      <c r="D48557" s="18"/>
      <c r="E48557" s="17"/>
      <c r="F48557" s="18"/>
      <c r="G48557" s="18"/>
      <c r="H48557" s="18"/>
      <c r="I48557" s="18"/>
      <c r="J48557" s="18"/>
      <c r="K48557" s="18"/>
      <c r="L48557" s="18"/>
      <c r="M48557" s="19"/>
      <c r="N48557" s="18"/>
    </row>
    <row r="48558" spans="1:14" customFormat="1">
      <c r="A48558" s="16"/>
      <c r="B48558" s="6"/>
      <c r="C48558" s="18"/>
      <c r="D48558" s="18"/>
      <c r="E48558" s="17"/>
      <c r="F48558" s="18"/>
      <c r="G48558" s="18"/>
      <c r="H48558" s="18"/>
      <c r="I48558" s="18"/>
      <c r="J48558" s="18"/>
      <c r="K48558" s="18"/>
      <c r="L48558" s="18"/>
      <c r="M48558" s="19"/>
      <c r="N48558" s="18"/>
    </row>
    <row r="48559" spans="1:14" customFormat="1">
      <c r="A48559" s="16"/>
      <c r="B48559" s="6"/>
      <c r="C48559" s="18"/>
      <c r="D48559" s="18"/>
      <c r="E48559" s="17"/>
      <c r="F48559" s="18"/>
      <c r="G48559" s="18"/>
      <c r="H48559" s="18"/>
      <c r="I48559" s="18"/>
      <c r="J48559" s="18"/>
      <c r="K48559" s="18"/>
      <c r="L48559" s="18"/>
      <c r="M48559" s="19"/>
      <c r="N48559" s="18"/>
    </row>
    <row r="48560" spans="1:14" customFormat="1">
      <c r="A48560" s="16"/>
      <c r="B48560" s="6"/>
      <c r="C48560" s="18"/>
      <c r="D48560" s="18"/>
      <c r="E48560" s="17"/>
      <c r="F48560" s="18"/>
      <c r="G48560" s="18"/>
      <c r="H48560" s="18"/>
      <c r="I48560" s="18"/>
      <c r="J48560" s="18"/>
      <c r="K48560" s="18"/>
      <c r="L48560" s="18"/>
      <c r="M48560" s="19"/>
      <c r="N48560" s="18"/>
    </row>
    <row r="48561" spans="1:14" customFormat="1">
      <c r="A48561" s="16"/>
      <c r="B48561" s="6"/>
      <c r="C48561" s="18"/>
      <c r="D48561" s="18"/>
      <c r="E48561" s="17"/>
      <c r="F48561" s="18"/>
      <c r="G48561" s="18"/>
      <c r="H48561" s="18"/>
      <c r="I48561" s="18"/>
      <c r="J48561" s="18"/>
      <c r="K48561" s="18"/>
      <c r="L48561" s="18"/>
      <c r="M48561" s="19"/>
      <c r="N48561" s="18"/>
    </row>
    <row r="48562" spans="1:14" customFormat="1">
      <c r="A48562" s="16"/>
      <c r="B48562" s="6"/>
      <c r="C48562" s="18"/>
      <c r="D48562" s="18"/>
      <c r="E48562" s="17"/>
      <c r="F48562" s="18"/>
      <c r="G48562" s="18"/>
      <c r="H48562" s="18"/>
      <c r="I48562" s="18"/>
      <c r="J48562" s="18"/>
      <c r="K48562" s="18"/>
      <c r="L48562" s="18"/>
      <c r="M48562" s="19"/>
      <c r="N48562" s="18"/>
    </row>
    <row r="48563" spans="1:14" customFormat="1">
      <c r="A48563" s="16"/>
      <c r="B48563" s="6"/>
      <c r="C48563" s="18"/>
      <c r="D48563" s="18"/>
      <c r="E48563" s="17"/>
      <c r="F48563" s="18"/>
      <c r="G48563" s="18"/>
      <c r="H48563" s="18"/>
      <c r="I48563" s="18"/>
      <c r="J48563" s="18"/>
      <c r="K48563" s="18"/>
      <c r="L48563" s="18"/>
      <c r="M48563" s="19"/>
      <c r="N48563" s="18"/>
    </row>
    <row r="48564" spans="1:14" customFormat="1">
      <c r="A48564" s="16"/>
      <c r="B48564" s="6"/>
      <c r="C48564" s="18"/>
      <c r="D48564" s="18"/>
      <c r="E48564" s="17"/>
      <c r="F48564" s="18"/>
      <c r="G48564" s="18"/>
      <c r="H48564" s="18"/>
      <c r="I48564" s="18"/>
      <c r="J48564" s="18"/>
      <c r="K48564" s="18"/>
      <c r="L48564" s="18"/>
      <c r="M48564" s="19"/>
      <c r="N48564" s="18"/>
    </row>
    <row r="48565" spans="1:14" customFormat="1">
      <c r="A48565" s="16"/>
      <c r="B48565" s="6"/>
      <c r="C48565" s="18"/>
      <c r="D48565" s="18"/>
      <c r="E48565" s="17"/>
      <c r="F48565" s="18"/>
      <c r="G48565" s="18"/>
      <c r="H48565" s="18"/>
      <c r="I48565" s="18"/>
      <c r="J48565" s="18"/>
      <c r="K48565" s="18"/>
      <c r="L48565" s="18"/>
      <c r="M48565" s="19"/>
      <c r="N48565" s="18"/>
    </row>
    <row r="48566" spans="1:14" customFormat="1">
      <c r="A48566" s="16"/>
      <c r="B48566" s="6"/>
      <c r="C48566" s="18"/>
      <c r="D48566" s="18"/>
      <c r="E48566" s="17"/>
      <c r="F48566" s="18"/>
      <c r="G48566" s="18"/>
      <c r="H48566" s="18"/>
      <c r="I48566" s="18"/>
      <c r="J48566" s="18"/>
      <c r="K48566" s="18"/>
      <c r="L48566" s="18"/>
      <c r="M48566" s="19"/>
      <c r="N48566" s="18"/>
    </row>
    <row r="48567" spans="1:14" customFormat="1">
      <c r="A48567" s="16"/>
      <c r="B48567" s="6"/>
      <c r="C48567" s="18"/>
      <c r="D48567" s="18"/>
      <c r="E48567" s="17"/>
      <c r="F48567" s="18"/>
      <c r="G48567" s="18"/>
      <c r="H48567" s="18"/>
      <c r="I48567" s="18"/>
      <c r="J48567" s="18"/>
      <c r="K48567" s="18"/>
      <c r="L48567" s="18"/>
      <c r="M48567" s="19"/>
      <c r="N48567" s="18"/>
    </row>
    <row r="48568" spans="1:14" customFormat="1">
      <c r="A48568" s="16"/>
      <c r="B48568" s="6"/>
      <c r="C48568" s="18"/>
      <c r="D48568" s="18"/>
      <c r="E48568" s="17"/>
      <c r="F48568" s="18"/>
      <c r="G48568" s="18"/>
      <c r="H48568" s="18"/>
      <c r="I48568" s="18"/>
      <c r="J48568" s="18"/>
      <c r="K48568" s="18"/>
      <c r="L48568" s="18"/>
      <c r="M48568" s="19"/>
      <c r="N48568" s="18"/>
    </row>
    <row r="48569" spans="1:14" customFormat="1">
      <c r="A48569" s="16"/>
      <c r="B48569" s="6"/>
      <c r="C48569" s="18"/>
      <c r="D48569" s="18"/>
      <c r="E48569" s="17"/>
      <c r="F48569" s="18"/>
      <c r="G48569" s="18"/>
      <c r="H48569" s="18"/>
      <c r="I48569" s="18"/>
      <c r="J48569" s="18"/>
      <c r="K48569" s="18"/>
      <c r="L48569" s="18"/>
      <c r="M48569" s="19"/>
      <c r="N48569" s="18"/>
    </row>
    <row r="48570" spans="1:14" customFormat="1">
      <c r="A48570" s="16"/>
      <c r="B48570" s="6"/>
      <c r="C48570" s="18"/>
      <c r="D48570" s="18"/>
      <c r="E48570" s="17"/>
      <c r="F48570" s="18"/>
      <c r="G48570" s="18"/>
      <c r="H48570" s="18"/>
      <c r="I48570" s="18"/>
      <c r="J48570" s="18"/>
      <c r="K48570" s="18"/>
      <c r="L48570" s="18"/>
      <c r="M48570" s="19"/>
      <c r="N48570" s="18"/>
    </row>
    <row r="48571" spans="1:14" customFormat="1">
      <c r="A48571" s="16"/>
      <c r="B48571" s="6"/>
      <c r="C48571" s="18"/>
      <c r="D48571" s="18"/>
      <c r="E48571" s="17"/>
      <c r="F48571" s="18"/>
      <c r="G48571" s="18"/>
      <c r="H48571" s="18"/>
      <c r="I48571" s="18"/>
      <c r="J48571" s="18"/>
      <c r="K48571" s="18"/>
      <c r="L48571" s="18"/>
      <c r="M48571" s="19"/>
      <c r="N48571" s="18"/>
    </row>
    <row r="48572" spans="1:14" customFormat="1">
      <c r="A48572" s="16"/>
      <c r="B48572" s="6"/>
      <c r="C48572" s="18"/>
      <c r="D48572" s="18"/>
      <c r="E48572" s="17"/>
      <c r="F48572" s="18"/>
      <c r="G48572" s="18"/>
      <c r="H48572" s="18"/>
      <c r="I48572" s="18"/>
      <c r="J48572" s="18"/>
      <c r="K48572" s="18"/>
      <c r="L48572" s="18"/>
      <c r="M48572" s="19"/>
      <c r="N48572" s="18"/>
    </row>
    <row r="48573" spans="1:14" customFormat="1">
      <c r="A48573" s="16"/>
      <c r="B48573" s="6"/>
      <c r="C48573" s="18"/>
      <c r="D48573" s="18"/>
      <c r="E48573" s="17"/>
      <c r="F48573" s="18"/>
      <c r="G48573" s="18"/>
      <c r="H48573" s="18"/>
      <c r="I48573" s="18"/>
      <c r="J48573" s="18"/>
      <c r="K48573" s="18"/>
      <c r="L48573" s="18"/>
      <c r="M48573" s="19"/>
      <c r="N48573" s="18"/>
    </row>
    <row r="48574" spans="1:14" customFormat="1">
      <c r="A48574" s="16"/>
      <c r="B48574" s="6"/>
      <c r="C48574" s="18"/>
      <c r="D48574" s="18"/>
      <c r="E48574" s="17"/>
      <c r="F48574" s="18"/>
      <c r="G48574" s="18"/>
      <c r="H48574" s="18"/>
      <c r="I48574" s="18"/>
      <c r="J48574" s="18"/>
      <c r="K48574" s="18"/>
      <c r="L48574" s="18"/>
      <c r="M48574" s="19"/>
      <c r="N48574" s="18"/>
    </row>
    <row r="48575" spans="1:14" customFormat="1">
      <c r="A48575" s="16"/>
      <c r="B48575" s="6"/>
      <c r="C48575" s="18"/>
      <c r="D48575" s="18"/>
      <c r="E48575" s="17"/>
      <c r="F48575" s="18"/>
      <c r="G48575" s="18"/>
      <c r="H48575" s="18"/>
      <c r="I48575" s="18"/>
      <c r="J48575" s="18"/>
      <c r="K48575" s="18"/>
      <c r="L48575" s="18"/>
      <c r="M48575" s="19"/>
      <c r="N48575" s="18"/>
    </row>
    <row r="48576" spans="1:14" customFormat="1">
      <c r="A48576" s="16"/>
      <c r="B48576" s="6"/>
      <c r="C48576" s="18"/>
      <c r="D48576" s="18"/>
      <c r="E48576" s="17"/>
      <c r="F48576" s="18"/>
      <c r="G48576" s="18"/>
      <c r="H48576" s="18"/>
      <c r="I48576" s="18"/>
      <c r="J48576" s="18"/>
      <c r="K48576" s="18"/>
      <c r="L48576" s="18"/>
      <c r="M48576" s="19"/>
      <c r="N48576" s="18"/>
    </row>
    <row r="48577" spans="1:14" customFormat="1">
      <c r="A48577" s="16"/>
      <c r="B48577" s="6"/>
      <c r="C48577" s="18"/>
      <c r="D48577" s="18"/>
      <c r="E48577" s="17"/>
      <c r="F48577" s="18"/>
      <c r="G48577" s="18"/>
      <c r="H48577" s="18"/>
      <c r="I48577" s="18"/>
      <c r="J48577" s="18"/>
      <c r="K48577" s="18"/>
      <c r="L48577" s="18"/>
      <c r="M48577" s="19"/>
      <c r="N48577" s="18"/>
    </row>
    <row r="48578" spans="1:14" customFormat="1">
      <c r="A48578" s="16"/>
      <c r="B48578" s="6"/>
      <c r="C48578" s="18"/>
      <c r="D48578" s="18"/>
      <c r="E48578" s="17"/>
      <c r="F48578" s="18"/>
      <c r="G48578" s="18"/>
      <c r="H48578" s="18"/>
      <c r="I48578" s="18"/>
      <c r="J48578" s="18"/>
      <c r="K48578" s="18"/>
      <c r="L48578" s="18"/>
      <c r="M48578" s="19"/>
      <c r="N48578" s="18"/>
    </row>
    <row r="48579" spans="1:14" customFormat="1">
      <c r="A48579" s="16"/>
      <c r="B48579" s="6"/>
      <c r="C48579" s="18"/>
      <c r="D48579" s="18"/>
      <c r="E48579" s="17"/>
      <c r="F48579" s="18"/>
      <c r="G48579" s="18"/>
      <c r="H48579" s="18"/>
      <c r="I48579" s="18"/>
      <c r="J48579" s="18"/>
      <c r="K48579" s="18"/>
      <c r="L48579" s="18"/>
      <c r="M48579" s="19"/>
      <c r="N48579" s="18"/>
    </row>
    <row r="48580" spans="1:14" customFormat="1">
      <c r="A48580" s="16"/>
      <c r="B48580" s="6"/>
      <c r="C48580" s="18"/>
      <c r="D48580" s="18"/>
      <c r="E48580" s="17"/>
      <c r="F48580" s="18"/>
      <c r="G48580" s="18"/>
      <c r="H48580" s="18"/>
      <c r="I48580" s="18"/>
      <c r="J48580" s="18"/>
      <c r="K48580" s="18"/>
      <c r="L48580" s="18"/>
      <c r="M48580" s="19"/>
      <c r="N48580" s="18"/>
    </row>
    <row r="48581" spans="1:14" customFormat="1">
      <c r="A48581" s="16"/>
      <c r="B48581" s="6"/>
      <c r="C48581" s="18"/>
      <c r="D48581" s="18"/>
      <c r="E48581" s="17"/>
      <c r="F48581" s="18"/>
      <c r="G48581" s="18"/>
      <c r="H48581" s="18"/>
      <c r="I48581" s="18"/>
      <c r="J48581" s="18"/>
      <c r="K48581" s="18"/>
      <c r="L48581" s="18"/>
      <c r="M48581" s="19"/>
      <c r="N48581" s="18"/>
    </row>
    <row r="48582" spans="1:14" customFormat="1">
      <c r="A48582" s="16"/>
      <c r="B48582" s="6"/>
      <c r="C48582" s="18"/>
      <c r="D48582" s="18"/>
      <c r="E48582" s="17"/>
      <c r="F48582" s="18"/>
      <c r="G48582" s="18"/>
      <c r="H48582" s="18"/>
      <c r="I48582" s="18"/>
      <c r="J48582" s="18"/>
      <c r="K48582" s="18"/>
      <c r="L48582" s="18"/>
      <c r="M48582" s="19"/>
      <c r="N48582" s="18"/>
    </row>
    <row r="48583" spans="1:14" customFormat="1">
      <c r="A48583" s="16"/>
      <c r="B48583" s="6"/>
      <c r="C48583" s="18"/>
      <c r="D48583" s="18"/>
      <c r="E48583" s="17"/>
      <c r="F48583" s="18"/>
      <c r="G48583" s="18"/>
      <c r="H48583" s="18"/>
      <c r="I48583" s="18"/>
      <c r="J48583" s="18"/>
      <c r="K48583" s="18"/>
      <c r="L48583" s="18"/>
      <c r="M48583" s="19"/>
      <c r="N48583" s="18"/>
    </row>
    <row r="48584" spans="1:14" customFormat="1">
      <c r="A48584" s="16"/>
      <c r="B48584" s="6"/>
      <c r="C48584" s="18"/>
      <c r="D48584" s="18"/>
      <c r="E48584" s="17"/>
      <c r="F48584" s="18"/>
      <c r="G48584" s="18"/>
      <c r="H48584" s="18"/>
      <c r="I48584" s="18"/>
      <c r="J48584" s="18"/>
      <c r="K48584" s="18"/>
      <c r="L48584" s="18"/>
      <c r="M48584" s="19"/>
      <c r="N48584" s="18"/>
    </row>
    <row r="48585" spans="1:14" customFormat="1">
      <c r="A48585" s="16"/>
      <c r="B48585" s="6"/>
      <c r="C48585" s="18"/>
      <c r="D48585" s="18"/>
      <c r="E48585" s="17"/>
      <c r="F48585" s="18"/>
      <c r="G48585" s="18"/>
      <c r="H48585" s="18"/>
      <c r="I48585" s="18"/>
      <c r="J48585" s="18"/>
      <c r="K48585" s="18"/>
      <c r="L48585" s="18"/>
      <c r="M48585" s="19"/>
      <c r="N48585" s="18"/>
    </row>
    <row r="48586" spans="1:14" customFormat="1">
      <c r="A48586" s="16"/>
      <c r="B48586" s="6"/>
      <c r="C48586" s="18"/>
      <c r="D48586" s="18"/>
      <c r="E48586" s="17"/>
      <c r="F48586" s="18"/>
      <c r="G48586" s="18"/>
      <c r="H48586" s="18"/>
      <c r="I48586" s="18"/>
      <c r="J48586" s="18"/>
      <c r="K48586" s="18"/>
      <c r="L48586" s="18"/>
      <c r="M48586" s="19"/>
      <c r="N48586" s="18"/>
    </row>
    <row r="48587" spans="1:14" customFormat="1">
      <c r="A48587" s="16"/>
      <c r="B48587" s="6"/>
      <c r="C48587" s="18"/>
      <c r="D48587" s="18"/>
      <c r="E48587" s="17"/>
      <c r="F48587" s="18"/>
      <c r="G48587" s="18"/>
      <c r="H48587" s="18"/>
      <c r="I48587" s="18"/>
      <c r="J48587" s="18"/>
      <c r="K48587" s="18"/>
      <c r="L48587" s="18"/>
      <c r="M48587" s="19"/>
      <c r="N48587" s="18"/>
    </row>
    <row r="48588" spans="1:14" customFormat="1">
      <c r="A48588" s="16"/>
      <c r="B48588" s="6"/>
      <c r="C48588" s="18"/>
      <c r="D48588" s="18"/>
      <c r="E48588" s="17"/>
      <c r="F48588" s="18"/>
      <c r="G48588" s="18"/>
      <c r="H48588" s="18"/>
      <c r="I48588" s="18"/>
      <c r="J48588" s="18"/>
      <c r="K48588" s="18"/>
      <c r="L48588" s="18"/>
      <c r="M48588" s="19"/>
      <c r="N48588" s="18"/>
    </row>
    <row r="48589" spans="1:14" customFormat="1">
      <c r="A48589" s="16"/>
      <c r="B48589" s="6"/>
      <c r="C48589" s="18"/>
      <c r="D48589" s="18"/>
      <c r="E48589" s="17"/>
      <c r="F48589" s="18"/>
      <c r="G48589" s="18"/>
      <c r="H48589" s="18"/>
      <c r="I48589" s="18"/>
      <c r="J48589" s="18"/>
      <c r="K48589" s="18"/>
      <c r="L48589" s="18"/>
      <c r="M48589" s="19"/>
      <c r="N48589" s="18"/>
    </row>
    <row r="48590" spans="1:14" customFormat="1">
      <c r="A48590" s="16"/>
      <c r="B48590" s="6"/>
      <c r="C48590" s="18"/>
      <c r="D48590" s="18"/>
      <c r="E48590" s="17"/>
      <c r="F48590" s="18"/>
      <c r="G48590" s="18"/>
      <c r="H48590" s="18"/>
      <c r="I48590" s="18"/>
      <c r="J48590" s="18"/>
      <c r="K48590" s="18"/>
      <c r="L48590" s="18"/>
      <c r="M48590" s="19"/>
      <c r="N48590" s="18"/>
    </row>
    <row r="48591" spans="1:14" customFormat="1">
      <c r="A48591" s="16"/>
      <c r="B48591" s="6"/>
      <c r="C48591" s="18"/>
      <c r="D48591" s="18"/>
      <c r="E48591" s="17"/>
      <c r="F48591" s="18"/>
      <c r="G48591" s="18"/>
      <c r="H48591" s="18"/>
      <c r="I48591" s="18"/>
      <c r="J48591" s="18"/>
      <c r="K48591" s="18"/>
      <c r="L48591" s="18"/>
      <c r="M48591" s="19"/>
      <c r="N48591" s="18"/>
    </row>
    <row r="48592" spans="1:14" customFormat="1">
      <c r="A48592" s="16"/>
      <c r="B48592" s="6"/>
      <c r="C48592" s="18"/>
      <c r="D48592" s="18"/>
      <c r="E48592" s="17"/>
      <c r="F48592" s="18"/>
      <c r="G48592" s="18"/>
      <c r="H48592" s="18"/>
      <c r="I48592" s="18"/>
      <c r="J48592" s="18"/>
      <c r="K48592" s="18"/>
      <c r="L48592" s="18"/>
      <c r="M48592" s="19"/>
      <c r="N48592" s="18"/>
    </row>
    <row r="48593" spans="1:14" customFormat="1">
      <c r="A48593" s="16"/>
      <c r="B48593" s="6"/>
      <c r="C48593" s="18"/>
      <c r="D48593" s="18"/>
      <c r="E48593" s="17"/>
      <c r="F48593" s="18"/>
      <c r="G48593" s="18"/>
      <c r="H48593" s="18"/>
      <c r="I48593" s="18"/>
      <c r="J48593" s="18"/>
      <c r="K48593" s="18"/>
      <c r="L48593" s="18"/>
      <c r="M48593" s="19"/>
      <c r="N48593" s="18"/>
    </row>
    <row r="48594" spans="1:14" customFormat="1">
      <c r="A48594" s="16"/>
      <c r="B48594" s="6"/>
      <c r="C48594" s="18"/>
      <c r="D48594" s="18"/>
      <c r="E48594" s="17"/>
      <c r="F48594" s="18"/>
      <c r="G48594" s="18"/>
      <c r="H48594" s="18"/>
      <c r="I48594" s="18"/>
      <c r="J48594" s="18"/>
      <c r="K48594" s="18"/>
      <c r="L48594" s="18"/>
      <c r="M48594" s="19"/>
      <c r="N48594" s="18"/>
    </row>
    <row r="48595" spans="1:14" customFormat="1">
      <c r="A48595" s="16"/>
      <c r="B48595" s="6"/>
      <c r="C48595" s="18"/>
      <c r="D48595" s="18"/>
      <c r="E48595" s="17"/>
      <c r="F48595" s="18"/>
      <c r="G48595" s="18"/>
      <c r="H48595" s="18"/>
      <c r="I48595" s="18"/>
      <c r="J48595" s="18"/>
      <c r="K48595" s="18"/>
      <c r="L48595" s="18"/>
      <c r="M48595" s="19"/>
      <c r="N48595" s="18"/>
    </row>
    <row r="48596" spans="1:14" customFormat="1">
      <c r="A48596" s="16"/>
      <c r="B48596" s="6"/>
      <c r="C48596" s="18"/>
      <c r="D48596" s="18"/>
      <c r="E48596" s="17"/>
      <c r="F48596" s="18"/>
      <c r="G48596" s="18"/>
      <c r="H48596" s="18"/>
      <c r="I48596" s="18"/>
      <c r="J48596" s="18"/>
      <c r="K48596" s="18"/>
      <c r="L48596" s="18"/>
      <c r="M48596" s="19"/>
      <c r="N48596" s="18"/>
    </row>
    <row r="48597" spans="1:14" customFormat="1">
      <c r="A48597" s="16"/>
      <c r="B48597" s="6"/>
      <c r="C48597" s="18"/>
      <c r="D48597" s="18"/>
      <c r="E48597" s="17"/>
      <c r="F48597" s="18"/>
      <c r="G48597" s="18"/>
      <c r="H48597" s="18"/>
      <c r="I48597" s="18"/>
      <c r="J48597" s="18"/>
      <c r="K48597" s="18"/>
      <c r="L48597" s="18"/>
      <c r="M48597" s="19"/>
      <c r="N48597" s="18"/>
    </row>
    <row r="48598" spans="1:14" customFormat="1">
      <c r="A48598" s="16"/>
      <c r="B48598" s="6"/>
      <c r="C48598" s="18"/>
      <c r="D48598" s="18"/>
      <c r="E48598" s="17"/>
      <c r="F48598" s="18"/>
      <c r="G48598" s="18"/>
      <c r="H48598" s="18"/>
      <c r="I48598" s="18"/>
      <c r="J48598" s="18"/>
      <c r="K48598" s="18"/>
      <c r="L48598" s="18"/>
      <c r="M48598" s="19"/>
      <c r="N48598" s="18"/>
    </row>
    <row r="48599" spans="1:14" customFormat="1">
      <c r="A48599" s="16"/>
      <c r="B48599" s="6"/>
      <c r="C48599" s="18"/>
      <c r="D48599" s="18"/>
      <c r="E48599" s="17"/>
      <c r="F48599" s="18"/>
      <c r="G48599" s="18"/>
      <c r="H48599" s="18"/>
      <c r="I48599" s="18"/>
      <c r="J48599" s="18"/>
      <c r="K48599" s="18"/>
      <c r="L48599" s="18"/>
      <c r="M48599" s="19"/>
      <c r="N48599" s="18"/>
    </row>
    <row r="48600" spans="1:14" customFormat="1">
      <c r="A48600" s="16"/>
      <c r="B48600" s="6"/>
      <c r="C48600" s="18"/>
      <c r="D48600" s="18"/>
      <c r="E48600" s="17"/>
      <c r="F48600" s="18"/>
      <c r="G48600" s="18"/>
      <c r="H48600" s="18"/>
      <c r="I48600" s="18"/>
      <c r="J48600" s="18"/>
      <c r="K48600" s="18"/>
      <c r="L48600" s="18"/>
      <c r="M48600" s="19"/>
      <c r="N48600" s="18"/>
    </row>
    <row r="48601" spans="1:14" customFormat="1">
      <c r="A48601" s="16"/>
      <c r="B48601" s="6"/>
      <c r="C48601" s="18"/>
      <c r="D48601" s="18"/>
      <c r="E48601" s="17"/>
      <c r="F48601" s="18"/>
      <c r="G48601" s="18"/>
      <c r="H48601" s="18"/>
      <c r="I48601" s="18"/>
      <c r="J48601" s="18"/>
      <c r="K48601" s="18"/>
      <c r="L48601" s="18"/>
      <c r="M48601" s="19"/>
      <c r="N48601" s="18"/>
    </row>
    <row r="48602" spans="1:14" customFormat="1">
      <c r="A48602" s="16"/>
      <c r="B48602" s="6"/>
      <c r="C48602" s="18"/>
      <c r="D48602" s="18"/>
      <c r="E48602" s="17"/>
      <c r="F48602" s="18"/>
      <c r="G48602" s="18"/>
      <c r="H48602" s="18"/>
      <c r="I48602" s="18"/>
      <c r="J48602" s="18"/>
      <c r="K48602" s="18"/>
      <c r="L48602" s="18"/>
      <c r="M48602" s="19"/>
      <c r="N48602" s="18"/>
    </row>
    <row r="48603" spans="1:14" customFormat="1">
      <c r="A48603" s="16"/>
      <c r="B48603" s="6"/>
      <c r="C48603" s="18"/>
      <c r="D48603" s="18"/>
      <c r="E48603" s="17"/>
      <c r="F48603" s="18"/>
      <c r="G48603" s="18"/>
      <c r="H48603" s="18"/>
      <c r="I48603" s="18"/>
      <c r="J48603" s="18"/>
      <c r="K48603" s="18"/>
      <c r="L48603" s="18"/>
      <c r="M48603" s="19"/>
      <c r="N48603" s="18"/>
    </row>
    <row r="48604" spans="1:14" customFormat="1">
      <c r="A48604" s="16"/>
      <c r="B48604" s="6"/>
      <c r="C48604" s="18"/>
      <c r="D48604" s="18"/>
      <c r="E48604" s="17"/>
      <c r="F48604" s="18"/>
      <c r="G48604" s="18"/>
      <c r="H48604" s="18"/>
      <c r="I48604" s="18"/>
      <c r="J48604" s="18"/>
      <c r="K48604" s="18"/>
      <c r="L48604" s="18"/>
      <c r="M48604" s="19"/>
      <c r="N48604" s="18"/>
    </row>
    <row r="48605" spans="1:14" customFormat="1">
      <c r="A48605" s="16"/>
      <c r="B48605" s="6"/>
      <c r="C48605" s="18"/>
      <c r="D48605" s="18"/>
      <c r="E48605" s="17"/>
      <c r="F48605" s="18"/>
      <c r="G48605" s="18"/>
      <c r="H48605" s="18"/>
      <c r="I48605" s="18"/>
      <c r="J48605" s="18"/>
      <c r="K48605" s="18"/>
      <c r="L48605" s="18"/>
      <c r="M48605" s="19"/>
      <c r="N48605" s="18"/>
    </row>
    <row r="48606" spans="1:14" customFormat="1">
      <c r="A48606" s="16"/>
      <c r="B48606" s="6"/>
      <c r="C48606" s="18"/>
      <c r="D48606" s="18"/>
      <c r="E48606" s="17"/>
      <c r="F48606" s="18"/>
      <c r="G48606" s="18"/>
      <c r="H48606" s="18"/>
      <c r="I48606" s="18"/>
      <c r="J48606" s="18"/>
      <c r="K48606" s="18"/>
      <c r="L48606" s="18"/>
      <c r="M48606" s="19"/>
      <c r="N48606" s="18"/>
    </row>
    <row r="48607" spans="1:14" customFormat="1">
      <c r="A48607" s="16"/>
      <c r="B48607" s="6"/>
      <c r="C48607" s="18"/>
      <c r="D48607" s="18"/>
      <c r="E48607" s="17"/>
      <c r="F48607" s="18"/>
      <c r="G48607" s="18"/>
      <c r="H48607" s="18"/>
      <c r="I48607" s="18"/>
      <c r="J48607" s="18"/>
      <c r="K48607" s="18"/>
      <c r="L48607" s="18"/>
      <c r="M48607" s="19"/>
      <c r="N48607" s="18"/>
    </row>
    <row r="48608" spans="1:14" customFormat="1">
      <c r="A48608" s="16"/>
      <c r="B48608" s="6"/>
      <c r="C48608" s="18"/>
      <c r="D48608" s="18"/>
      <c r="E48608" s="17"/>
      <c r="F48608" s="18"/>
      <c r="G48608" s="18"/>
      <c r="H48608" s="18"/>
      <c r="I48608" s="18"/>
      <c r="J48608" s="18"/>
      <c r="K48608" s="18"/>
      <c r="L48608" s="18"/>
      <c r="M48608" s="19"/>
      <c r="N48608" s="18"/>
    </row>
    <row r="48609" spans="1:14" customFormat="1">
      <c r="A48609" s="16"/>
      <c r="B48609" s="6"/>
      <c r="C48609" s="18"/>
      <c r="D48609" s="18"/>
      <c r="E48609" s="17"/>
      <c r="F48609" s="18"/>
      <c r="G48609" s="18"/>
      <c r="H48609" s="18"/>
      <c r="I48609" s="18"/>
      <c r="J48609" s="18"/>
      <c r="K48609" s="18"/>
      <c r="L48609" s="18"/>
      <c r="M48609" s="19"/>
      <c r="N48609" s="18"/>
    </row>
    <row r="48610" spans="1:14" customFormat="1">
      <c r="A48610" s="16"/>
      <c r="B48610" s="6"/>
      <c r="C48610" s="18"/>
      <c r="D48610" s="18"/>
      <c r="E48610" s="17"/>
      <c r="F48610" s="18"/>
      <c r="G48610" s="18"/>
      <c r="H48610" s="18"/>
      <c r="I48610" s="18"/>
      <c r="J48610" s="18"/>
      <c r="K48610" s="18"/>
      <c r="L48610" s="18"/>
      <c r="M48610" s="19"/>
      <c r="N48610" s="18"/>
    </row>
    <row r="48611" spans="1:14" customFormat="1">
      <c r="A48611" s="16"/>
      <c r="B48611" s="6"/>
      <c r="C48611" s="18"/>
      <c r="D48611" s="18"/>
      <c r="E48611" s="17"/>
      <c r="F48611" s="18"/>
      <c r="G48611" s="18"/>
      <c r="H48611" s="18"/>
      <c r="I48611" s="18"/>
      <c r="J48611" s="18"/>
      <c r="K48611" s="18"/>
      <c r="L48611" s="18"/>
      <c r="M48611" s="19"/>
      <c r="N48611" s="18"/>
    </row>
    <row r="48612" spans="1:14" customFormat="1">
      <c r="A48612" s="16"/>
      <c r="B48612" s="6"/>
      <c r="C48612" s="18"/>
      <c r="D48612" s="18"/>
      <c r="E48612" s="17"/>
      <c r="F48612" s="18"/>
      <c r="G48612" s="18"/>
      <c r="H48612" s="18"/>
      <c r="I48612" s="18"/>
      <c r="J48612" s="18"/>
      <c r="K48612" s="18"/>
      <c r="L48612" s="18"/>
      <c r="M48612" s="19"/>
      <c r="N48612" s="18"/>
    </row>
    <row r="48613" spans="1:14" customFormat="1">
      <c r="A48613" s="16"/>
      <c r="B48613" s="6"/>
      <c r="C48613" s="18"/>
      <c r="D48613" s="18"/>
      <c r="E48613" s="17"/>
      <c r="F48613" s="18"/>
      <c r="G48613" s="18"/>
      <c r="H48613" s="18"/>
      <c r="I48613" s="18"/>
      <c r="J48613" s="18"/>
      <c r="K48613" s="18"/>
      <c r="L48613" s="18"/>
      <c r="M48613" s="19"/>
      <c r="N48613" s="18"/>
    </row>
    <row r="48614" spans="1:14" customFormat="1">
      <c r="A48614" s="16"/>
      <c r="B48614" s="6"/>
      <c r="C48614" s="18"/>
      <c r="D48614" s="18"/>
      <c r="E48614" s="17"/>
      <c r="F48614" s="18"/>
      <c r="G48614" s="18"/>
      <c r="H48614" s="18"/>
      <c r="I48614" s="18"/>
      <c r="J48614" s="18"/>
      <c r="K48614" s="18"/>
      <c r="L48614" s="18"/>
      <c r="M48614" s="19"/>
      <c r="N48614" s="18"/>
    </row>
    <row r="48615" spans="1:14" customFormat="1">
      <c r="A48615" s="16"/>
      <c r="B48615" s="6"/>
      <c r="C48615" s="18"/>
      <c r="D48615" s="18"/>
      <c r="E48615" s="17"/>
      <c r="F48615" s="18"/>
      <c r="G48615" s="18"/>
      <c r="H48615" s="18"/>
      <c r="I48615" s="18"/>
      <c r="J48615" s="18"/>
      <c r="K48615" s="18"/>
      <c r="L48615" s="18"/>
      <c r="M48615" s="19"/>
      <c r="N48615" s="18"/>
    </row>
    <row r="48616" spans="1:14" customFormat="1">
      <c r="A48616" s="16"/>
      <c r="B48616" s="6"/>
      <c r="C48616" s="18"/>
      <c r="D48616" s="18"/>
      <c r="E48616" s="17"/>
      <c r="F48616" s="18"/>
      <c r="G48616" s="18"/>
      <c r="H48616" s="18"/>
      <c r="I48616" s="18"/>
      <c r="J48616" s="18"/>
      <c r="K48616" s="18"/>
      <c r="L48616" s="18"/>
      <c r="M48616" s="19"/>
      <c r="N48616" s="18"/>
    </row>
    <row r="48617" spans="1:14" customFormat="1">
      <c r="A48617" s="16"/>
      <c r="B48617" s="6"/>
      <c r="C48617" s="18"/>
      <c r="D48617" s="18"/>
      <c r="E48617" s="17"/>
      <c r="F48617" s="18"/>
      <c r="G48617" s="18"/>
      <c r="H48617" s="18"/>
      <c r="I48617" s="18"/>
      <c r="J48617" s="18"/>
      <c r="K48617" s="18"/>
      <c r="L48617" s="18"/>
      <c r="M48617" s="19"/>
      <c r="N48617" s="18"/>
    </row>
    <row r="48618" spans="1:14" customFormat="1">
      <c r="A48618" s="16"/>
      <c r="B48618" s="6"/>
      <c r="C48618" s="18"/>
      <c r="D48618" s="18"/>
      <c r="E48618" s="17"/>
      <c r="F48618" s="18"/>
      <c r="G48618" s="18"/>
      <c r="H48618" s="18"/>
      <c r="I48618" s="18"/>
      <c r="J48618" s="18"/>
      <c r="K48618" s="18"/>
      <c r="L48618" s="18"/>
      <c r="M48618" s="19"/>
      <c r="N48618" s="18"/>
    </row>
    <row r="48619" spans="1:14" customFormat="1">
      <c r="A48619" s="16"/>
      <c r="B48619" s="6"/>
      <c r="C48619" s="18"/>
      <c r="D48619" s="18"/>
      <c r="E48619" s="17"/>
      <c r="F48619" s="18"/>
      <c r="G48619" s="18"/>
      <c r="H48619" s="18"/>
      <c r="I48619" s="18"/>
      <c r="J48619" s="18"/>
      <c r="K48619" s="18"/>
      <c r="L48619" s="18"/>
      <c r="M48619" s="19"/>
      <c r="N48619" s="18"/>
    </row>
    <row r="48620" spans="1:14" customFormat="1">
      <c r="A48620" s="16"/>
      <c r="B48620" s="6"/>
      <c r="C48620" s="18"/>
      <c r="D48620" s="18"/>
      <c r="E48620" s="17"/>
      <c r="F48620" s="18"/>
      <c r="G48620" s="18"/>
      <c r="H48620" s="18"/>
      <c r="I48620" s="18"/>
      <c r="J48620" s="18"/>
      <c r="K48620" s="18"/>
      <c r="L48620" s="18"/>
      <c r="M48620" s="19"/>
      <c r="N48620" s="18"/>
    </row>
    <row r="48621" spans="1:14" customFormat="1">
      <c r="A48621" s="16"/>
      <c r="B48621" s="6"/>
      <c r="C48621" s="18"/>
      <c r="D48621" s="18"/>
      <c r="E48621" s="17"/>
      <c r="F48621" s="18"/>
      <c r="G48621" s="18"/>
      <c r="H48621" s="18"/>
      <c r="I48621" s="18"/>
      <c r="J48621" s="18"/>
      <c r="K48621" s="18"/>
      <c r="L48621" s="18"/>
      <c r="M48621" s="19"/>
      <c r="N48621" s="18"/>
    </row>
    <row r="48622" spans="1:14" customFormat="1">
      <c r="A48622" s="16"/>
      <c r="B48622" s="6"/>
      <c r="C48622" s="18"/>
      <c r="D48622" s="18"/>
      <c r="E48622" s="17"/>
      <c r="F48622" s="18"/>
      <c r="G48622" s="18"/>
      <c r="H48622" s="18"/>
      <c r="I48622" s="18"/>
      <c r="J48622" s="18"/>
      <c r="K48622" s="18"/>
      <c r="L48622" s="18"/>
      <c r="M48622" s="19"/>
      <c r="N48622" s="18"/>
    </row>
    <row r="48623" spans="1:14" customFormat="1">
      <c r="A48623" s="16"/>
      <c r="B48623" s="6"/>
      <c r="C48623" s="18"/>
      <c r="D48623" s="18"/>
      <c r="E48623" s="17"/>
      <c r="F48623" s="18"/>
      <c r="G48623" s="18"/>
      <c r="H48623" s="18"/>
      <c r="I48623" s="18"/>
      <c r="J48623" s="18"/>
      <c r="K48623" s="18"/>
      <c r="L48623" s="18"/>
      <c r="M48623" s="19"/>
      <c r="N48623" s="18"/>
    </row>
    <row r="48624" spans="1:14" customFormat="1">
      <c r="A48624" s="16"/>
      <c r="B48624" s="6"/>
      <c r="C48624" s="18"/>
      <c r="D48624" s="18"/>
      <c r="E48624" s="17"/>
      <c r="F48624" s="18"/>
      <c r="G48624" s="18"/>
      <c r="H48624" s="18"/>
      <c r="I48624" s="18"/>
      <c r="J48624" s="18"/>
      <c r="K48624" s="18"/>
      <c r="L48624" s="18"/>
      <c r="M48624" s="19"/>
      <c r="N48624" s="18"/>
    </row>
    <row r="48625" spans="1:14" customFormat="1">
      <c r="A48625" s="16"/>
      <c r="B48625" s="6"/>
      <c r="C48625" s="18"/>
      <c r="D48625" s="18"/>
      <c r="E48625" s="17"/>
      <c r="F48625" s="18"/>
      <c r="G48625" s="18"/>
      <c r="H48625" s="18"/>
      <c r="I48625" s="18"/>
      <c r="J48625" s="18"/>
      <c r="K48625" s="18"/>
      <c r="L48625" s="18"/>
      <c r="M48625" s="19"/>
      <c r="N48625" s="18"/>
    </row>
    <row r="48626" spans="1:14" customFormat="1">
      <c r="A48626" s="16"/>
      <c r="B48626" s="6"/>
      <c r="C48626" s="18"/>
      <c r="D48626" s="18"/>
      <c r="E48626" s="17"/>
      <c r="F48626" s="18"/>
      <c r="G48626" s="18"/>
      <c r="H48626" s="18"/>
      <c r="I48626" s="18"/>
      <c r="J48626" s="18"/>
      <c r="K48626" s="18"/>
      <c r="L48626" s="18"/>
      <c r="M48626" s="19"/>
      <c r="N48626" s="18"/>
    </row>
  </sheetData>
  <mergeCells count="18">
    <mergeCell ref="A1:N1"/>
    <mergeCell ref="A2:A3"/>
    <mergeCell ref="B2:B3"/>
    <mergeCell ref="C2:C3"/>
    <mergeCell ref="D2:D3"/>
    <mergeCell ref="F2:F3"/>
    <mergeCell ref="G2:G3"/>
    <mergeCell ref="H2:I2"/>
    <mergeCell ref="J2:J3"/>
    <mergeCell ref="K2:K3"/>
    <mergeCell ref="A514:N514"/>
    <mergeCell ref="A516:N516"/>
    <mergeCell ref="L2:L3"/>
    <mergeCell ref="M2:M3"/>
    <mergeCell ref="N2:N3"/>
    <mergeCell ref="A504:K504"/>
    <mergeCell ref="A510:N510"/>
    <mergeCell ref="A512:N512"/>
  </mergeCells>
  <conditionalFormatting sqref="D257">
    <cfRule type="duplicateValues" dxfId="1" priority="1"/>
  </conditionalFormatting>
  <pageMargins left="0.31496062992126012" right="0.11811023622047202" top="1.1811023622047239" bottom="0.78740157480314887" header="0.19685039370078702" footer="0.19685039370078702"/>
  <pageSetup paperSize="9" scale="45" fitToWidth="0" fitToHeight="0" orientation="landscape" r:id="rId1"/>
  <headerFooter alignWithMargins="0">
    <oddHeader>&amp;C&amp;F</oddHeader>
    <oddFooter>&amp;LSUF / DCON
Diretoria de Contabilidade&amp;C&amp;A&amp;R&amp;D &amp;T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4</vt:i4>
      </vt:variant>
    </vt:vector>
  </HeadingPairs>
  <TitlesOfParts>
    <vt:vector size="5" baseType="lpstr">
      <vt:lpstr>PCTAS_2018_Adiantamentos_</vt:lpstr>
      <vt:lpstr>PCTAS_2018_Adiantamentos_!Area_de_impressao</vt:lpstr>
      <vt:lpstr>PCTAS_2018_Adiantamentos_!Excel_BuiltIn_Print_Area</vt:lpstr>
      <vt:lpstr>PCTAS_2018_Adiantamentos_!Excel_BuiltIn_Print_Titles</vt:lpstr>
      <vt:lpstr>PCTAS_2018_Adiantamentos_!Titulos_de_impressao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Tania Alves Ferreira Penna Forte</dc:creator>
  <cp:lastModifiedBy>PGJMG</cp:lastModifiedBy>
  <cp:lastPrinted>2018-10-05T14:31:00Z</cp:lastPrinted>
  <dcterms:created xsi:type="dcterms:W3CDTF">2016-12-13T18:39:06Z</dcterms:created>
  <dcterms:modified xsi:type="dcterms:W3CDTF">2018-10-05T17:41:24Z</dcterms:modified>
</cp:coreProperties>
</file>