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13_ncr:1_{F5561AA7-3509-4569-A8EC-897A247AC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nsparencialaravel.title-he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C42" i="1"/>
  <c r="D42" i="1"/>
  <c r="E42" i="1"/>
  <c r="B42" i="1"/>
  <c r="C37" i="1"/>
  <c r="D37" i="1"/>
  <c r="E37" i="1"/>
  <c r="B37" i="1"/>
  <c r="C32" i="1"/>
  <c r="D32" i="1"/>
  <c r="E32" i="1"/>
  <c r="B32" i="1"/>
  <c r="C28" i="1"/>
  <c r="D28" i="1"/>
  <c r="E28" i="1"/>
  <c r="B28" i="1"/>
  <c r="B24" i="1"/>
  <c r="E20" i="1"/>
  <c r="C20" i="1"/>
  <c r="D20" i="1"/>
  <c r="B20" i="1"/>
  <c r="C16" i="1"/>
  <c r="D16" i="1"/>
  <c r="E16" i="1"/>
  <c r="B16" i="1"/>
  <c r="C11" i="1"/>
  <c r="D11" i="1"/>
  <c r="E11" i="1"/>
  <c r="B11" i="1"/>
  <c r="B46" i="1" l="1"/>
  <c r="E46" i="1"/>
  <c r="C46" i="1"/>
  <c r="D46" i="1"/>
</calcChain>
</file>

<file path=xl/sharedStrings.xml><?xml version="1.0" encoding="utf-8"?>
<sst xmlns="http://schemas.openxmlformats.org/spreadsheetml/2006/main" count="48" uniqueCount="27">
  <si>
    <t>.</t>
  </si>
  <si>
    <t>MPMG - Transparência</t>
  </si>
  <si>
    <t>Execução Orçamentária e Financeira - Despesas por Ação Orçamentária</t>
  </si>
  <si>
    <t>Período: 2023</t>
  </si>
  <si>
    <t>Descrição da Ação</t>
  </si>
  <si>
    <t>Autorizado</t>
  </si>
  <si>
    <t>Empenhados</t>
  </si>
  <si>
    <t>Liquidados</t>
  </si>
  <si>
    <t>Pagos</t>
  </si>
  <si>
    <t>PROCURADORIA GERAL DE JUSTICA</t>
  </si>
  <si>
    <t>CONSTRUCAO, AMPLIACAO E REFORMA DE SEDES PROPRIAS</t>
  </si>
  <si>
    <t>Despesas de Pessoal</t>
  </si>
  <si>
    <t>Despesas de Custeio</t>
  </si>
  <si>
    <t>Despesas de Investimento</t>
  </si>
  <si>
    <t>Despesa de Inversão Financeira</t>
  </si>
  <si>
    <t>DIRECAO ADMINISTRATIVA</t>
  </si>
  <si>
    <t>DIRECAO DA POLITICA INSTITUCIONAL</t>
  </si>
  <si>
    <t>OPERACIONALIZACAO DAS ATRIBUICOES INSTITUCIONAIS DO MINISTERIO PUBLICO - PROCURADORIA E PROMOTORIA D</t>
  </si>
  <si>
    <t>PRECATORIOS E SENTENCAS JUDICIARIAS</t>
  </si>
  <si>
    <t>PROVENTOS DE INATIVOS CIVIS E PENSIONISTAS</t>
  </si>
  <si>
    <t>FUNDO ESPECIAL DO MINISTERIO PUBLICO DO ESTADO DE MINAS GERAIS</t>
  </si>
  <si>
    <t>REAPARELHAMENTO E APERFEICOAMENTO INSTITUICIONAL</t>
  </si>
  <si>
    <t>FUNDO ESTADUAL DE PROTECAO E DEFESA DO CONSUMIDOR</t>
  </si>
  <si>
    <t>APOIO AS ACOES DE PROTECAO E DEFESA AO CONSUMIDOR</t>
  </si>
  <si>
    <t>TOTAL</t>
  </si>
  <si>
    <t>Fonte: Sistema Integrado de Administração Financeira - Estado de Minas Gerais -  Superintendência de Finanças do MPMG</t>
  </si>
  <si>
    <t>Data da última atualização: 17/01/2024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</si>
</sst>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sz val="11"/>
      <color indexed="9"/>
      <name val="Calibri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8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Fill="0" applyProtection="0"/>
  </cellStyleXfs>
  <cellXfs count="1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right"/>
    </xf>
    <xf numFmtId="4" fontId="0" fillId="0" borderId="0" xfId="0" applyNumberFormat="1" applyFill="1" applyProtection="1"/>
    <xf numFmtId="4" fontId="0" fillId="0" borderId="1" xfId="0" applyNumberForma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left"/>
    </xf>
    <xf numFmtId="4" fontId="4" fillId="0" borderId="1" xfId="0" applyNumberFormat="1" applyFont="1" applyFill="1" applyBorder="1" applyAlignment="1" applyProtection="1">
      <alignment horizontal="right"/>
    </xf>
    <xf numFmtId="4" fontId="4" fillId="3" borderId="1" xfId="0" applyNumberFormat="1" applyFont="1" applyFill="1" applyBorder="1" applyAlignment="1" applyProtection="1">
      <alignment horizontal="right"/>
    </xf>
    <xf numFmtId="4" fontId="4" fillId="4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10100"/>
      <rgbColor rgb="00FFFFFF"/>
      <rgbColor rgb="00C0C0C0"/>
      <rgbColor rgb="00EEEEE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showRuler="0" topLeftCell="A22" zoomScale="90" zoomScaleNormal="90" workbookViewId="0">
      <selection activeCell="G40" sqref="G40"/>
    </sheetView>
  </sheetViews>
  <sheetFormatPr defaultRowHeight="14.4" x14ac:dyDescent="0.3"/>
  <cols>
    <col min="1" max="1" width="108.109375" bestFit="1" customWidth="1"/>
    <col min="2" max="5" width="16.5546875" bestFit="1" customWidth="1"/>
    <col min="6" max="7" width="12.6640625" bestFit="1" customWidth="1"/>
  </cols>
  <sheetData>
    <row r="1" spans="1:5" x14ac:dyDescent="0.3">
      <c r="A1" s="1" t="s">
        <v>0</v>
      </c>
    </row>
    <row r="3" spans="1:5" ht="30" customHeight="1" x14ac:dyDescent="0.3">
      <c r="A3" s="2" t="s">
        <v>1</v>
      </c>
    </row>
    <row r="5" spans="1:5" ht="15.6" x14ac:dyDescent="0.3">
      <c r="A5" s="2" t="s">
        <v>2</v>
      </c>
    </row>
    <row r="7" spans="1:5" x14ac:dyDescent="0.3">
      <c r="A7" t="s">
        <v>3</v>
      </c>
    </row>
    <row r="9" spans="1:5" ht="20.100000000000001" customHeight="1" x14ac:dyDescent="0.3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</row>
    <row r="10" spans="1:5" ht="20.100000000000001" customHeight="1" x14ac:dyDescent="0.3">
      <c r="A10" s="17" t="s">
        <v>9</v>
      </c>
      <c r="B10" s="17"/>
      <c r="C10" s="17"/>
      <c r="D10" s="17"/>
      <c r="E10" s="17"/>
    </row>
    <row r="11" spans="1:5" ht="20.100000000000001" customHeight="1" x14ac:dyDescent="0.3">
      <c r="A11" s="14" t="s">
        <v>10</v>
      </c>
      <c r="B11" s="10">
        <f>SUM(B12:B15)</f>
        <v>19000000</v>
      </c>
      <c r="C11" s="10">
        <f>SUM(C12:C15)</f>
        <v>16999755.140000001</v>
      </c>
      <c r="D11" s="10">
        <f>SUM(D12:D15)</f>
        <v>2275801.41</v>
      </c>
      <c r="E11" s="10">
        <f>SUM(E12:E15)</f>
        <v>2275801.41</v>
      </c>
    </row>
    <row r="12" spans="1:5" ht="20.100000000000001" customHeight="1" x14ac:dyDescent="0.3">
      <c r="A12" s="9" t="s">
        <v>11</v>
      </c>
      <c r="B12" s="8"/>
      <c r="C12" s="8"/>
      <c r="D12" s="8"/>
      <c r="E12" s="8"/>
    </row>
    <row r="13" spans="1:5" ht="20.100000000000001" customHeight="1" x14ac:dyDescent="0.3">
      <c r="A13" s="9" t="s">
        <v>12</v>
      </c>
      <c r="B13" s="8">
        <v>2000000</v>
      </c>
      <c r="C13" s="8">
        <v>1999755.14</v>
      </c>
      <c r="D13" s="8">
        <v>1350369.96</v>
      </c>
      <c r="E13" s="8">
        <v>1350369.96</v>
      </c>
    </row>
    <row r="14" spans="1:5" ht="20.100000000000001" customHeight="1" x14ac:dyDescent="0.3">
      <c r="A14" s="9" t="s">
        <v>13</v>
      </c>
      <c r="B14" s="8">
        <v>10681823.84</v>
      </c>
      <c r="C14" s="8">
        <v>8681823.8399999999</v>
      </c>
      <c r="D14" s="8">
        <v>925431.45</v>
      </c>
      <c r="E14" s="8">
        <v>925431.45</v>
      </c>
    </row>
    <row r="15" spans="1:5" ht="20.100000000000001" customHeight="1" x14ac:dyDescent="0.3">
      <c r="A15" s="15" t="s">
        <v>14</v>
      </c>
      <c r="B15" s="8">
        <v>6318176.1600000001</v>
      </c>
      <c r="C15" s="8">
        <v>6318176.1600000001</v>
      </c>
      <c r="D15" s="8">
        <v>0</v>
      </c>
      <c r="E15" s="8">
        <v>0</v>
      </c>
    </row>
    <row r="16" spans="1:5" ht="20.100000000000001" customHeight="1" x14ac:dyDescent="0.3">
      <c r="A16" s="14" t="s">
        <v>15</v>
      </c>
      <c r="B16" s="10">
        <f>SUM(B17:B19)</f>
        <v>1599954000</v>
      </c>
      <c r="C16" s="10">
        <f>SUM(C17:C19)</f>
        <v>1557546746.1099999</v>
      </c>
      <c r="D16" s="10">
        <f>SUM(D17:D19)</f>
        <v>1479377960.3599999</v>
      </c>
      <c r="E16" s="10">
        <f>SUM(E17:E19)</f>
        <v>1476304731.3099999</v>
      </c>
    </row>
    <row r="17" spans="1:7" ht="20.100000000000001" customHeight="1" x14ac:dyDescent="0.3">
      <c r="A17" s="9" t="s">
        <v>11</v>
      </c>
      <c r="B17" s="8">
        <v>1124143000</v>
      </c>
      <c r="C17" s="8">
        <v>1124143000</v>
      </c>
      <c r="D17" s="8">
        <v>1124143000</v>
      </c>
      <c r="E17" s="8">
        <v>1124143000</v>
      </c>
    </row>
    <row r="18" spans="1:7" ht="20.100000000000001" customHeight="1" x14ac:dyDescent="0.3">
      <c r="A18" s="9" t="s">
        <v>12</v>
      </c>
      <c r="B18" s="8">
        <v>428419000</v>
      </c>
      <c r="C18" s="8">
        <v>388403974.82999998</v>
      </c>
      <c r="D18" s="8">
        <v>334749710.54000002</v>
      </c>
      <c r="E18" s="8">
        <v>331676481.49000001</v>
      </c>
      <c r="F18" s="7"/>
      <c r="G18" s="7"/>
    </row>
    <row r="19" spans="1:7" ht="20.100000000000001" customHeight="1" x14ac:dyDescent="0.3">
      <c r="A19" s="9" t="s">
        <v>13</v>
      </c>
      <c r="B19" s="8">
        <v>47392000</v>
      </c>
      <c r="C19" s="8">
        <v>44999771.280000001</v>
      </c>
      <c r="D19" s="8">
        <v>20485249.82</v>
      </c>
      <c r="E19" s="8">
        <v>20485249.82</v>
      </c>
    </row>
    <row r="20" spans="1:7" ht="20.100000000000001" customHeight="1" x14ac:dyDescent="0.3">
      <c r="A20" s="14" t="s">
        <v>16</v>
      </c>
      <c r="B20" s="10">
        <f>SUM(B21:B23)</f>
        <v>21650500</v>
      </c>
      <c r="C20" s="10">
        <f>SUM(C21:C23)</f>
        <v>16516005.699999999</v>
      </c>
      <c r="D20" s="10">
        <f>SUM(D21:D23)</f>
        <v>9877268.9899999984</v>
      </c>
      <c r="E20" s="10">
        <f>SUM(E21:E23)</f>
        <v>9877268.9899999984</v>
      </c>
    </row>
    <row r="21" spans="1:7" ht="20.100000000000001" customHeight="1" x14ac:dyDescent="0.3">
      <c r="A21" s="9" t="s">
        <v>11</v>
      </c>
      <c r="B21" s="8">
        <v>2000000</v>
      </c>
      <c r="C21" s="8">
        <v>1059630.8</v>
      </c>
      <c r="D21" s="8">
        <v>1059630.8</v>
      </c>
      <c r="E21" s="8">
        <v>1059630.8</v>
      </c>
    </row>
    <row r="22" spans="1:7" ht="20.100000000000001" customHeight="1" x14ac:dyDescent="0.3">
      <c r="A22" s="9" t="s">
        <v>12</v>
      </c>
      <c r="B22" s="8">
        <v>6000000</v>
      </c>
      <c r="C22" s="8">
        <v>1805874.9</v>
      </c>
      <c r="D22" s="8">
        <v>1405088.38</v>
      </c>
      <c r="E22" s="8">
        <v>1405088.38</v>
      </c>
    </row>
    <row r="23" spans="1:7" ht="20.100000000000001" customHeight="1" x14ac:dyDescent="0.3">
      <c r="A23" s="9" t="s">
        <v>13</v>
      </c>
      <c r="B23" s="8">
        <v>13650500</v>
      </c>
      <c r="C23" s="8">
        <v>13650500</v>
      </c>
      <c r="D23" s="8">
        <v>7412549.8099999996</v>
      </c>
      <c r="E23" s="8">
        <v>7412549.8099999996</v>
      </c>
    </row>
    <row r="24" spans="1:7" ht="20.100000000000001" customHeight="1" x14ac:dyDescent="0.3">
      <c r="A24" s="14" t="s">
        <v>17</v>
      </c>
      <c r="B24" s="10">
        <f>SUM(B25:B27)</f>
        <v>1191584000</v>
      </c>
      <c r="C24" s="10">
        <f t="shared" ref="C24:E24" si="0">SUM(C25:C27)</f>
        <v>1191520426.6999998</v>
      </c>
      <c r="D24" s="10">
        <f t="shared" si="0"/>
        <v>1191520426.6999998</v>
      </c>
      <c r="E24" s="10">
        <f t="shared" si="0"/>
        <v>1191520426.6999998</v>
      </c>
    </row>
    <row r="25" spans="1:7" ht="20.100000000000001" customHeight="1" x14ac:dyDescent="0.3">
      <c r="A25" s="9" t="s">
        <v>11</v>
      </c>
      <c r="B25" s="8">
        <v>1137147000</v>
      </c>
      <c r="C25" s="8">
        <v>1137145306.1199999</v>
      </c>
      <c r="D25" s="8">
        <v>1137145306.1199999</v>
      </c>
      <c r="E25" s="8">
        <v>1137145306.1199999</v>
      </c>
    </row>
    <row r="26" spans="1:7" ht="20.100000000000001" customHeight="1" x14ac:dyDescent="0.3">
      <c r="A26" s="9" t="s">
        <v>12</v>
      </c>
      <c r="B26" s="8">
        <v>54437000</v>
      </c>
      <c r="C26" s="8">
        <v>54375120.579999998</v>
      </c>
      <c r="D26" s="8">
        <v>54375120.579999998</v>
      </c>
      <c r="E26" s="8">
        <v>54375120.579999998</v>
      </c>
    </row>
    <row r="27" spans="1:7" ht="20.100000000000001" customHeight="1" x14ac:dyDescent="0.3">
      <c r="A27" s="9" t="s">
        <v>13</v>
      </c>
      <c r="B27" s="8"/>
      <c r="C27" s="8"/>
      <c r="D27" s="8"/>
      <c r="E27" s="8"/>
    </row>
    <row r="28" spans="1:7" ht="20.100000000000001" customHeight="1" x14ac:dyDescent="0.3">
      <c r="A28" s="14" t="s">
        <v>18</v>
      </c>
      <c r="B28" s="10">
        <f>SUM(B29:B31)</f>
        <v>1000</v>
      </c>
      <c r="C28" s="10">
        <f>SUM(C29:C31)</f>
        <v>0</v>
      </c>
      <c r="D28" s="10">
        <f>SUM(D29:D31)</f>
        <v>0</v>
      </c>
      <c r="E28" s="10">
        <f>SUM(E29:E31)</f>
        <v>0</v>
      </c>
    </row>
    <row r="29" spans="1:7" ht="20.100000000000001" customHeight="1" x14ac:dyDescent="0.3">
      <c r="A29" s="9" t="s">
        <v>11</v>
      </c>
      <c r="B29" s="8"/>
      <c r="C29" s="8"/>
      <c r="D29" s="8"/>
      <c r="E29" s="8"/>
    </row>
    <row r="30" spans="1:7" ht="20.100000000000001" customHeight="1" x14ac:dyDescent="0.3">
      <c r="A30" s="9" t="s">
        <v>12</v>
      </c>
      <c r="B30" s="8">
        <v>1000</v>
      </c>
      <c r="C30" s="8"/>
      <c r="D30" s="8"/>
      <c r="E30" s="8"/>
    </row>
    <row r="31" spans="1:7" ht="20.100000000000001" customHeight="1" x14ac:dyDescent="0.3">
      <c r="A31" s="9" t="s">
        <v>13</v>
      </c>
      <c r="B31" s="8"/>
      <c r="C31" s="8"/>
      <c r="D31" s="8"/>
      <c r="E31" s="8"/>
    </row>
    <row r="32" spans="1:7" ht="20.100000000000001" customHeight="1" x14ac:dyDescent="0.3">
      <c r="A32" s="14" t="s">
        <v>19</v>
      </c>
      <c r="B32" s="10">
        <f>SUM(B33:B35)</f>
        <v>729694492</v>
      </c>
      <c r="C32" s="10">
        <f>SUM(C33:C35)</f>
        <v>714551226.35000002</v>
      </c>
      <c r="D32" s="10">
        <f>SUM(D33:D35)</f>
        <v>714551226.35000002</v>
      </c>
      <c r="E32" s="10">
        <f>SUM(E33:E35)</f>
        <v>714551226.35000002</v>
      </c>
    </row>
    <row r="33" spans="1:5" ht="20.100000000000001" customHeight="1" x14ac:dyDescent="0.3">
      <c r="A33" s="9" t="s">
        <v>11</v>
      </c>
      <c r="B33" s="8">
        <v>713424492</v>
      </c>
      <c r="C33" s="8">
        <v>698346059.82000005</v>
      </c>
      <c r="D33" s="8">
        <v>698346059.82000005</v>
      </c>
      <c r="E33" s="8">
        <v>698346059.82000005</v>
      </c>
    </row>
    <row r="34" spans="1:5" ht="20.100000000000001" customHeight="1" x14ac:dyDescent="0.3">
      <c r="A34" s="9" t="s">
        <v>12</v>
      </c>
      <c r="B34" s="8">
        <v>16270000</v>
      </c>
      <c r="C34" s="8">
        <v>16205166.529999999</v>
      </c>
      <c r="D34" s="8">
        <v>16205166.529999999</v>
      </c>
      <c r="E34" s="8">
        <v>16205166.529999999</v>
      </c>
    </row>
    <row r="35" spans="1:5" ht="20.100000000000001" customHeight="1" x14ac:dyDescent="0.3">
      <c r="A35" s="9" t="s">
        <v>13</v>
      </c>
      <c r="B35" s="8"/>
      <c r="C35" s="8"/>
      <c r="D35" s="8"/>
      <c r="E35" s="8"/>
    </row>
    <row r="36" spans="1:5" ht="20.100000000000001" customHeight="1" x14ac:dyDescent="0.3">
      <c r="A36" s="17" t="s">
        <v>20</v>
      </c>
      <c r="B36" s="17"/>
      <c r="C36" s="17"/>
      <c r="D36" s="17"/>
      <c r="E36" s="17"/>
    </row>
    <row r="37" spans="1:5" ht="20.100000000000001" customHeight="1" x14ac:dyDescent="0.3">
      <c r="A37" s="16" t="s">
        <v>21</v>
      </c>
      <c r="B37" s="11">
        <f>SUM(B38:B40)</f>
        <v>118000000</v>
      </c>
      <c r="C37" s="11">
        <f>SUM(C38:C40)</f>
        <v>41979113.939999998</v>
      </c>
      <c r="D37" s="11">
        <f>SUM(D38:D40)</f>
        <v>18233630.68</v>
      </c>
      <c r="E37" s="11">
        <f>SUM(E38:E40)</f>
        <v>18167804.550000001</v>
      </c>
    </row>
    <row r="38" spans="1:5" ht="20.100000000000001" customHeight="1" x14ac:dyDescent="0.3">
      <c r="A38" s="4" t="s">
        <v>11</v>
      </c>
      <c r="B38" s="6"/>
      <c r="C38" s="6"/>
      <c r="D38" s="6"/>
      <c r="E38" s="6"/>
    </row>
    <row r="39" spans="1:5" ht="20.100000000000001" customHeight="1" x14ac:dyDescent="0.3">
      <c r="A39" s="4" t="s">
        <v>12</v>
      </c>
      <c r="B39" s="6">
        <v>67000000</v>
      </c>
      <c r="C39" s="6">
        <v>21403699.989999998</v>
      </c>
      <c r="D39" s="6">
        <v>12136840.49</v>
      </c>
      <c r="E39" s="6">
        <v>12103914.35</v>
      </c>
    </row>
    <row r="40" spans="1:5" ht="20.100000000000001" customHeight="1" x14ac:dyDescent="0.3">
      <c r="A40" s="4" t="s">
        <v>13</v>
      </c>
      <c r="B40" s="6">
        <v>51000000</v>
      </c>
      <c r="C40" s="6">
        <v>20575413.949999999</v>
      </c>
      <c r="D40" s="6">
        <v>6096790.1900000004</v>
      </c>
      <c r="E40" s="6">
        <v>6063890.2000000002</v>
      </c>
    </row>
    <row r="41" spans="1:5" ht="20.100000000000001" customHeight="1" x14ac:dyDescent="0.3">
      <c r="A41" s="17" t="s">
        <v>22</v>
      </c>
      <c r="B41" s="17"/>
      <c r="C41" s="17"/>
      <c r="D41" s="17"/>
      <c r="E41" s="17"/>
    </row>
    <row r="42" spans="1:5" ht="20.100000000000001" customHeight="1" x14ac:dyDescent="0.3">
      <c r="A42" s="16" t="s">
        <v>23</v>
      </c>
      <c r="B42" s="11">
        <f>SUM(B43:B45)</f>
        <v>101500000</v>
      </c>
      <c r="C42" s="11">
        <f>SUM(C43:C45)</f>
        <v>35323915.030000001</v>
      </c>
      <c r="D42" s="11">
        <f>SUM(D43:D45)</f>
        <v>16775518.719999999</v>
      </c>
      <c r="E42" s="11">
        <f>SUM(E43:E45)</f>
        <v>16555271.899999999</v>
      </c>
    </row>
    <row r="43" spans="1:5" ht="20.100000000000001" customHeight="1" x14ac:dyDescent="0.3">
      <c r="A43" s="4" t="s">
        <v>11</v>
      </c>
      <c r="B43" s="6"/>
      <c r="C43" s="6"/>
      <c r="D43" s="6"/>
      <c r="E43" s="6"/>
    </row>
    <row r="44" spans="1:5" ht="20.100000000000001" customHeight="1" x14ac:dyDescent="0.3">
      <c r="A44" s="4" t="s">
        <v>12</v>
      </c>
      <c r="B44" s="6">
        <v>70000000</v>
      </c>
      <c r="C44" s="6">
        <v>16311933.800000001</v>
      </c>
      <c r="D44" s="6">
        <v>6992239.29</v>
      </c>
      <c r="E44" s="6">
        <v>6990492.4699999997</v>
      </c>
    </row>
    <row r="45" spans="1:5" ht="20.100000000000001" customHeight="1" x14ac:dyDescent="0.3">
      <c r="A45" s="4" t="s">
        <v>13</v>
      </c>
      <c r="B45" s="6">
        <v>31500000</v>
      </c>
      <c r="C45" s="6">
        <v>19011981.23</v>
      </c>
      <c r="D45" s="6">
        <v>9783279.4299999997</v>
      </c>
      <c r="E45" s="6">
        <v>9564779.4299999997</v>
      </c>
    </row>
    <row r="46" spans="1:5" ht="20.100000000000001" customHeight="1" x14ac:dyDescent="0.3">
      <c r="A46" s="5" t="s">
        <v>24</v>
      </c>
      <c r="B46" s="12">
        <f>B11+B16+B20+B24+B28+B32+B37+B42</f>
        <v>3781383992</v>
      </c>
      <c r="C46" s="12">
        <f>C11+C16+C20+C24+C28+C32+C37+C42</f>
        <v>3574437188.9699998</v>
      </c>
      <c r="D46" s="12">
        <f>D11+D16+D20+D24+D28+D32+D37+D42</f>
        <v>3432611833.2099996</v>
      </c>
      <c r="E46" s="12">
        <f>E11+E16+E20+E24+E28+E32+E37+E42</f>
        <v>3429252531.21</v>
      </c>
    </row>
    <row r="48" spans="1:5" x14ac:dyDescent="0.3">
      <c r="A48" t="s">
        <v>25</v>
      </c>
    </row>
    <row r="50" spans="1:1" ht="18.600000000000001" customHeight="1" x14ac:dyDescent="0.3">
      <c r="A50" s="13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0:E10"/>
    <mergeCell ref="A36:E36"/>
    <mergeCell ref="A41:E41"/>
  </mergeCells>
  <printOptions horizontalCentered="1"/>
  <pageMargins left="0" right="0" top="0" bottom="0" header="0.3" footer="0.3"/>
  <pageSetup paperSize="6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9" ma:contentTypeDescription="Crie um novo documento." ma:contentTypeScope="" ma:versionID="621fb452528f38bf816eb893e0c2a0f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67902961cd119c8088fc4d6be465c718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C3918-A14D-4721-A3EF-C0F312811E69}">
  <ds:schemaRefs>
    <ds:schemaRef ds:uri="c2e41ce1-d469-453f-ab80-e03953be0fa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8ed83b7-13b4-456f-8a1d-d745c7083b6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C85DF9-031D-488B-B65B-36EB8945B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C09C97-A17C-4567-96FC-46E253480C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transparencialaravel.title-head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MPMG__execucao_orcamentaria_e_financeira__despesas_por_acao_orcamentaria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2022-08-29T20:12:25Z</dcterms:created>
  <dcterms:modified xsi:type="dcterms:W3CDTF">2024-01-17T18:16:59Z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