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8_{39A67D3C-A40F-47D9-9116-474585BEDC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nsparencialaravel.title-he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C24" i="1"/>
  <c r="D24" i="1"/>
  <c r="E24" i="1"/>
  <c r="C42" i="1"/>
  <c r="D42" i="1"/>
  <c r="E42" i="1"/>
  <c r="B42" i="1"/>
  <c r="C37" i="1"/>
  <c r="D37" i="1"/>
  <c r="E37" i="1"/>
  <c r="B37" i="1"/>
  <c r="C32" i="1"/>
  <c r="D32" i="1"/>
  <c r="E32" i="1"/>
  <c r="C28" i="1"/>
  <c r="D28" i="1"/>
  <c r="E28" i="1"/>
  <c r="B28" i="1"/>
  <c r="B24" i="1"/>
  <c r="E20" i="1"/>
  <c r="C20" i="1"/>
  <c r="D20" i="1"/>
  <c r="B20" i="1"/>
  <c r="C16" i="1"/>
  <c r="D16" i="1"/>
  <c r="E16" i="1"/>
  <c r="B16" i="1"/>
  <c r="C11" i="1"/>
  <c r="D11" i="1"/>
  <c r="E11" i="1"/>
  <c r="B11" i="1"/>
  <c r="B46" i="1" l="1"/>
  <c r="E46" i="1"/>
  <c r="C46" i="1"/>
  <c r="D46" i="1"/>
</calcChain>
</file>

<file path=xl/sharedStrings.xml><?xml version="1.0" encoding="utf-8"?>
<sst xmlns="http://schemas.openxmlformats.org/spreadsheetml/2006/main" count="48" uniqueCount="27">
  <si>
    <t>.</t>
  </si>
  <si>
    <t>MPMG - Transparência</t>
  </si>
  <si>
    <t>Execução Orçamentária e Financeira - Despesas por Ação Orçamentária</t>
  </si>
  <si>
    <t>Descrição da Ação</t>
  </si>
  <si>
    <t>Autorizado</t>
  </si>
  <si>
    <t>Empenhados</t>
  </si>
  <si>
    <t>Liquidados</t>
  </si>
  <si>
    <t>Pagos</t>
  </si>
  <si>
    <t>PROCURADORIA GERAL DE JUSTICA</t>
  </si>
  <si>
    <t>CONSTRUCAO, AMPLIACAO E REFORMA DE SEDES PROPRIAS</t>
  </si>
  <si>
    <t>Despesas de Pessoal</t>
  </si>
  <si>
    <t>Despesas de Custeio</t>
  </si>
  <si>
    <t>Despesas de Investimento</t>
  </si>
  <si>
    <t>Despesa de Inversão Financeira</t>
  </si>
  <si>
    <t>DIRECAO ADMINISTRATIVA</t>
  </si>
  <si>
    <t>DIRECAO DA POLITICA INSTITUCIONAL</t>
  </si>
  <si>
    <t>OPERACIONALIZACAO DAS ATRIBUICOES INSTITUCIONAIS DO MINISTERIO PUBLICO - PROCURADORIA E PROMOTORIA D</t>
  </si>
  <si>
    <t>PRECATORIOS E SENTENCAS JUDICIARIAS</t>
  </si>
  <si>
    <t>PROVENTOS DE INATIVOS CIVIS E PENSIONISTAS</t>
  </si>
  <si>
    <t>FUNDO ESPECIAL DO MINISTERIO PUBLICO DO ESTADO DE MINAS GERAIS</t>
  </si>
  <si>
    <t>REAPARELHAMENTO E APERFEICOAMENTO INSTITUICIONAL</t>
  </si>
  <si>
    <t>FUNDO ESTADUAL DE PROTECAO E DEFESA DO CONSUMIDOR</t>
  </si>
  <si>
    <t>APOIO AS ACOES DE PROTECAO E DEFESA AO CONSUMIDOR</t>
  </si>
  <si>
    <t>TOTAL</t>
  </si>
  <si>
    <t>Fonte: Sistema Integrado de Administração Financeira - Estado de Minas Gerais -  Superintendência de Finanças do MPMG</t>
  </si>
  <si>
    <t>Período: 2024</t>
  </si>
  <si>
    <t>Data da última atualização: 15/04/2024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</si>
</sst>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8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2">
    <xf numFmtId="0" fontId="0" fillId="0" borderId="0" applyFill="0" applyProtection="0"/>
    <xf numFmtId="0" fontId="5" fillId="0" borderId="0"/>
  </cellStyleXfs>
  <cellXfs count="19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left" vertical="center"/>
    </xf>
    <xf numFmtId="4" fontId="0" fillId="0" borderId="1" xfId="0" applyNumberForma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/>
    </xf>
    <xf numFmtId="4" fontId="0" fillId="0" borderId="0" xfId="0" applyNumberFormat="1" applyFill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left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4" fillId="4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4D1482A1-C041-4D94-B772-72D9607BEBA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10100"/>
      <rgbColor rgb="00FFFFFF"/>
      <rgbColor rgb="00C0C0C0"/>
      <rgbColor rgb="00EEEEE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showRuler="0" topLeftCell="A6" zoomScale="90" zoomScaleNormal="90" workbookViewId="0">
      <selection activeCell="F43" sqref="F43"/>
    </sheetView>
  </sheetViews>
  <sheetFormatPr defaultColWidth="8.85546875" defaultRowHeight="15" x14ac:dyDescent="0.25"/>
  <cols>
    <col min="1" max="1" width="108.140625" style="2" bestFit="1" customWidth="1"/>
    <col min="2" max="2" width="17.42578125" style="2" bestFit="1" customWidth="1"/>
    <col min="3" max="5" width="16.5703125" style="2" bestFit="1" customWidth="1"/>
    <col min="6" max="7" width="12.7109375" style="2" bestFit="1" customWidth="1"/>
    <col min="8" max="16384" width="8.85546875" style="2"/>
  </cols>
  <sheetData>
    <row r="1" spans="1:5" x14ac:dyDescent="0.25">
      <c r="A1" s="1" t="s">
        <v>0</v>
      </c>
    </row>
    <row r="3" spans="1:5" ht="30" customHeight="1" x14ac:dyDescent="0.25">
      <c r="A3" s="3" t="s">
        <v>1</v>
      </c>
    </row>
    <row r="5" spans="1:5" ht="15.75" x14ac:dyDescent="0.25">
      <c r="A5" s="3" t="s">
        <v>2</v>
      </c>
    </row>
    <row r="7" spans="1:5" x14ac:dyDescent="0.25">
      <c r="A7" s="2" t="s">
        <v>25</v>
      </c>
    </row>
    <row r="9" spans="1:5" ht="20.100000000000001" customHeight="1" x14ac:dyDescent="0.2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</row>
    <row r="10" spans="1:5" ht="20.100000000000001" customHeight="1" x14ac:dyDescent="0.25">
      <c r="A10" s="18" t="s">
        <v>8</v>
      </c>
      <c r="B10" s="18"/>
      <c r="C10" s="18"/>
      <c r="D10" s="18"/>
      <c r="E10" s="18"/>
    </row>
    <row r="11" spans="1:5" ht="20.100000000000001" customHeight="1" x14ac:dyDescent="0.25">
      <c r="A11" s="5" t="s">
        <v>9</v>
      </c>
      <c r="B11" s="6">
        <f>SUM(B12:B15)</f>
        <v>42000000</v>
      </c>
      <c r="C11" s="6">
        <f>SUM(C12:C15)</f>
        <v>495471.88</v>
      </c>
      <c r="D11" s="6">
        <f>SUM(D12:D15)</f>
        <v>159913.76999999999</v>
      </c>
      <c r="E11" s="6">
        <f>SUM(E12:E15)</f>
        <v>159913.76999999999</v>
      </c>
    </row>
    <row r="12" spans="1:5" ht="20.100000000000001" customHeight="1" x14ac:dyDescent="0.25">
      <c r="A12" s="7" t="s">
        <v>10</v>
      </c>
      <c r="B12" s="8"/>
      <c r="C12" s="8"/>
      <c r="D12" s="8"/>
      <c r="E12" s="8"/>
    </row>
    <row r="13" spans="1:5" ht="20.100000000000001" customHeight="1" x14ac:dyDescent="0.25">
      <c r="A13" s="7" t="s">
        <v>11</v>
      </c>
      <c r="B13" s="8">
        <v>2000000</v>
      </c>
      <c r="C13" s="8">
        <v>83075.91</v>
      </c>
      <c r="D13" s="8"/>
      <c r="E13" s="8"/>
    </row>
    <row r="14" spans="1:5" ht="20.100000000000001" customHeight="1" x14ac:dyDescent="0.25">
      <c r="A14" s="7" t="s">
        <v>12</v>
      </c>
      <c r="B14" s="8">
        <v>34000000</v>
      </c>
      <c r="C14" s="8">
        <v>412395.97</v>
      </c>
      <c r="D14" s="8">
        <v>159913.76999999999</v>
      </c>
      <c r="E14" s="8">
        <v>159913.76999999999</v>
      </c>
    </row>
    <row r="15" spans="1:5" ht="20.100000000000001" customHeight="1" x14ac:dyDescent="0.25">
      <c r="A15" s="9" t="s">
        <v>13</v>
      </c>
      <c r="B15" s="8">
        <v>6000000</v>
      </c>
      <c r="C15" s="8"/>
      <c r="D15" s="8"/>
      <c r="E15" s="8"/>
    </row>
    <row r="16" spans="1:5" ht="20.100000000000001" customHeight="1" x14ac:dyDescent="0.25">
      <c r="A16" s="5" t="s">
        <v>14</v>
      </c>
      <c r="B16" s="6">
        <f>SUM(B17:B19)</f>
        <v>1653153000</v>
      </c>
      <c r="C16" s="6">
        <f>SUM(C17:C19)</f>
        <v>385723662.11000001</v>
      </c>
      <c r="D16" s="6">
        <f>SUM(D17:D19)</f>
        <v>327192347.45999998</v>
      </c>
      <c r="E16" s="6">
        <f>SUM(E17:E19)</f>
        <v>326386710.70999998</v>
      </c>
    </row>
    <row r="17" spans="1:7" ht="20.100000000000001" customHeight="1" x14ac:dyDescent="0.25">
      <c r="A17" s="7" t="s">
        <v>10</v>
      </c>
      <c r="B17" s="8">
        <v>1129600000</v>
      </c>
      <c r="C17" s="8">
        <v>241416123.80000001</v>
      </c>
      <c r="D17" s="8">
        <v>241408517.44999999</v>
      </c>
      <c r="E17" s="8">
        <v>241416123.80000001</v>
      </c>
    </row>
    <row r="18" spans="1:7" ht="20.100000000000001" customHeight="1" x14ac:dyDescent="0.25">
      <c r="A18" s="7" t="s">
        <v>11</v>
      </c>
      <c r="B18" s="8">
        <v>491953000</v>
      </c>
      <c r="C18" s="8">
        <v>139817185.55000001</v>
      </c>
      <c r="D18" s="8">
        <v>83996238.189999998</v>
      </c>
      <c r="E18" s="8">
        <v>83190035.090000004</v>
      </c>
      <c r="F18" s="10"/>
      <c r="G18" s="10"/>
    </row>
    <row r="19" spans="1:7" ht="20.100000000000001" customHeight="1" x14ac:dyDescent="0.25">
      <c r="A19" s="7" t="s">
        <v>12</v>
      </c>
      <c r="B19" s="8">
        <v>31600000</v>
      </c>
      <c r="C19" s="8">
        <v>4490352.76</v>
      </c>
      <c r="D19" s="8">
        <v>1787591.82</v>
      </c>
      <c r="E19" s="8">
        <v>1780551.82</v>
      </c>
    </row>
    <row r="20" spans="1:7" ht="20.100000000000001" customHeight="1" x14ac:dyDescent="0.25">
      <c r="A20" s="5" t="s">
        <v>15</v>
      </c>
      <c r="B20" s="6">
        <f>SUM(B21:B23)</f>
        <v>62580000</v>
      </c>
      <c r="C20" s="6">
        <f>SUM(C21:C23)</f>
        <v>6861</v>
      </c>
      <c r="D20" s="6">
        <f>SUM(D21:D23)</f>
        <v>6861</v>
      </c>
      <c r="E20" s="6">
        <f>SUM(E21:E23)</f>
        <v>6861</v>
      </c>
    </row>
    <row r="21" spans="1:7" ht="20.100000000000001" customHeight="1" x14ac:dyDescent="0.25">
      <c r="A21" s="7" t="s">
        <v>10</v>
      </c>
      <c r="B21" s="8">
        <v>2630000</v>
      </c>
      <c r="C21" s="8"/>
      <c r="D21" s="8"/>
      <c r="E21" s="8"/>
    </row>
    <row r="22" spans="1:7" ht="20.100000000000001" customHeight="1" x14ac:dyDescent="0.25">
      <c r="A22" s="7" t="s">
        <v>11</v>
      </c>
      <c r="B22" s="8">
        <v>19950000</v>
      </c>
      <c r="C22" s="8">
        <v>6861</v>
      </c>
      <c r="D22" s="8">
        <v>6861</v>
      </c>
      <c r="E22" s="8">
        <v>6861</v>
      </c>
    </row>
    <row r="23" spans="1:7" ht="20.100000000000001" customHeight="1" x14ac:dyDescent="0.25">
      <c r="A23" s="7" t="s">
        <v>12</v>
      </c>
      <c r="B23" s="8">
        <v>40000000</v>
      </c>
      <c r="C23" s="8"/>
      <c r="D23" s="8"/>
      <c r="E23" s="8"/>
    </row>
    <row r="24" spans="1:7" ht="20.100000000000001" customHeight="1" x14ac:dyDescent="0.25">
      <c r="A24" s="5" t="s">
        <v>16</v>
      </c>
      <c r="B24" s="6">
        <f>SUM(B25:B27)</f>
        <v>1309018000</v>
      </c>
      <c r="C24" s="6">
        <f t="shared" ref="C24:E24" si="0">SUM(C25:C27)</f>
        <v>223001693.22999999</v>
      </c>
      <c r="D24" s="6">
        <f t="shared" si="0"/>
        <v>223001693.22999999</v>
      </c>
      <c r="E24" s="6">
        <f t="shared" si="0"/>
        <v>223001693.22999999</v>
      </c>
    </row>
    <row r="25" spans="1:7" ht="20.100000000000001" customHeight="1" x14ac:dyDescent="0.25">
      <c r="A25" s="7" t="s">
        <v>10</v>
      </c>
      <c r="B25" s="8">
        <v>1243100000</v>
      </c>
      <c r="C25" s="8">
        <v>207198056.41999999</v>
      </c>
      <c r="D25" s="8">
        <v>207198056.41999999</v>
      </c>
      <c r="E25" s="8">
        <v>207198056.41999999</v>
      </c>
    </row>
    <row r="26" spans="1:7" ht="20.100000000000001" customHeight="1" x14ac:dyDescent="0.25">
      <c r="A26" s="7" t="s">
        <v>11</v>
      </c>
      <c r="B26" s="8">
        <v>65918000</v>
      </c>
      <c r="C26" s="8">
        <v>15803636.810000001</v>
      </c>
      <c r="D26" s="8">
        <v>15803636.810000001</v>
      </c>
      <c r="E26" s="8">
        <v>15803636.810000001</v>
      </c>
    </row>
    <row r="27" spans="1:7" ht="20.100000000000001" customHeight="1" x14ac:dyDescent="0.25">
      <c r="A27" s="7" t="s">
        <v>12</v>
      </c>
      <c r="B27" s="8"/>
      <c r="C27" s="8"/>
      <c r="D27" s="8"/>
      <c r="E27" s="8"/>
    </row>
    <row r="28" spans="1:7" ht="20.100000000000001" customHeight="1" x14ac:dyDescent="0.25">
      <c r="A28" s="5" t="s">
        <v>17</v>
      </c>
      <c r="B28" s="6">
        <f>SUM(B29:B31)</f>
        <v>1000</v>
      </c>
      <c r="C28" s="6">
        <f>SUM(C29:C31)</f>
        <v>0</v>
      </c>
      <c r="D28" s="6">
        <f>SUM(D29:D31)</f>
        <v>0</v>
      </c>
      <c r="E28" s="6">
        <f>SUM(E29:E31)</f>
        <v>0</v>
      </c>
    </row>
    <row r="29" spans="1:7" ht="20.100000000000001" customHeight="1" x14ac:dyDescent="0.25">
      <c r="A29" s="7" t="s">
        <v>10</v>
      </c>
      <c r="B29" s="8"/>
      <c r="C29" s="8"/>
      <c r="D29" s="8"/>
      <c r="E29" s="8"/>
    </row>
    <row r="30" spans="1:7" ht="20.100000000000001" customHeight="1" x14ac:dyDescent="0.25">
      <c r="A30" s="7" t="s">
        <v>11</v>
      </c>
      <c r="B30" s="8">
        <v>1000</v>
      </c>
      <c r="C30" s="8"/>
      <c r="D30" s="8"/>
      <c r="E30" s="8"/>
    </row>
    <row r="31" spans="1:7" ht="20.100000000000001" customHeight="1" x14ac:dyDescent="0.25">
      <c r="A31" s="7" t="s">
        <v>12</v>
      </c>
      <c r="B31" s="8"/>
      <c r="C31" s="8"/>
      <c r="D31" s="8"/>
      <c r="E31" s="8"/>
    </row>
    <row r="32" spans="1:7" ht="20.100000000000001" customHeight="1" x14ac:dyDescent="0.25">
      <c r="A32" s="5" t="s">
        <v>18</v>
      </c>
      <c r="B32" s="6">
        <f>SUM(B33:B35)</f>
        <v>711271123</v>
      </c>
      <c r="C32" s="6">
        <f>SUM(C33:C35)</f>
        <v>104219288.45999999</v>
      </c>
      <c r="D32" s="6">
        <f>SUM(D33:D35)</f>
        <v>104219288.45999999</v>
      </c>
      <c r="E32" s="6">
        <f>SUM(E33:E35)</f>
        <v>104219288.45999999</v>
      </c>
    </row>
    <row r="33" spans="1:5" ht="20.100000000000001" customHeight="1" x14ac:dyDescent="0.25">
      <c r="A33" s="7" t="s">
        <v>10</v>
      </c>
      <c r="B33" s="8">
        <v>692571123</v>
      </c>
      <c r="C33" s="8">
        <v>99969409.329999998</v>
      </c>
      <c r="D33" s="8">
        <v>99969409.329999998</v>
      </c>
      <c r="E33" s="8">
        <v>99969409.329999998</v>
      </c>
    </row>
    <row r="34" spans="1:5" ht="20.100000000000001" customHeight="1" x14ac:dyDescent="0.25">
      <c r="A34" s="7" t="s">
        <v>11</v>
      </c>
      <c r="B34" s="8">
        <v>18700000</v>
      </c>
      <c r="C34" s="8">
        <v>4249879.13</v>
      </c>
      <c r="D34" s="8">
        <v>4249879.13</v>
      </c>
      <c r="E34" s="8">
        <v>4249879.13</v>
      </c>
    </row>
    <row r="35" spans="1:5" ht="20.100000000000001" customHeight="1" x14ac:dyDescent="0.25">
      <c r="A35" s="7" t="s">
        <v>12</v>
      </c>
      <c r="B35" s="8"/>
      <c r="C35" s="8"/>
      <c r="D35" s="8"/>
      <c r="E35" s="8"/>
    </row>
    <row r="36" spans="1:5" ht="20.100000000000001" customHeight="1" x14ac:dyDescent="0.25">
      <c r="A36" s="18" t="s">
        <v>19</v>
      </c>
      <c r="B36" s="18"/>
      <c r="C36" s="18"/>
      <c r="D36" s="18"/>
      <c r="E36" s="18"/>
    </row>
    <row r="37" spans="1:5" ht="20.100000000000001" customHeight="1" x14ac:dyDescent="0.25">
      <c r="A37" s="11" t="s">
        <v>20</v>
      </c>
      <c r="B37" s="12">
        <f>SUM(B38:B40)</f>
        <v>66000000</v>
      </c>
      <c r="C37" s="12">
        <f>SUM(C38:C40)</f>
        <v>6456776.6899999995</v>
      </c>
      <c r="D37" s="12">
        <f>SUM(D38:D40)</f>
        <v>4285914.7699999996</v>
      </c>
      <c r="E37" s="12">
        <f>SUM(E38:E40)</f>
        <v>4268886.46</v>
      </c>
    </row>
    <row r="38" spans="1:5" ht="20.100000000000001" customHeight="1" x14ac:dyDescent="0.25">
      <c r="A38" s="13" t="s">
        <v>10</v>
      </c>
      <c r="B38" s="14"/>
      <c r="C38" s="14"/>
      <c r="D38" s="14"/>
      <c r="E38" s="14"/>
    </row>
    <row r="39" spans="1:5" ht="20.100000000000001" customHeight="1" x14ac:dyDescent="0.25">
      <c r="A39" s="13" t="s">
        <v>11</v>
      </c>
      <c r="B39" s="8">
        <v>39600000</v>
      </c>
      <c r="C39" s="8">
        <v>5196495.8099999996</v>
      </c>
      <c r="D39" s="8">
        <v>3746273.08</v>
      </c>
      <c r="E39" s="8">
        <v>3733765.23</v>
      </c>
    </row>
    <row r="40" spans="1:5" ht="20.100000000000001" customHeight="1" x14ac:dyDescent="0.25">
      <c r="A40" s="13" t="s">
        <v>12</v>
      </c>
      <c r="B40" s="8">
        <v>26400000</v>
      </c>
      <c r="C40" s="8">
        <v>1260280.8799999999</v>
      </c>
      <c r="D40" s="8">
        <v>539641.68999999994</v>
      </c>
      <c r="E40" s="8">
        <v>535121.23</v>
      </c>
    </row>
    <row r="41" spans="1:5" ht="20.100000000000001" customHeight="1" x14ac:dyDescent="0.25">
      <c r="A41" s="18" t="s">
        <v>21</v>
      </c>
      <c r="B41" s="18"/>
      <c r="C41" s="18"/>
      <c r="D41" s="18"/>
      <c r="E41" s="18"/>
    </row>
    <row r="42" spans="1:5" ht="20.100000000000001" customHeight="1" x14ac:dyDescent="0.25">
      <c r="A42" s="11" t="s">
        <v>22</v>
      </c>
      <c r="B42" s="12">
        <f>SUM(B43:B45)</f>
        <v>47000000</v>
      </c>
      <c r="C42" s="12">
        <f>SUM(C43:C45)</f>
        <v>3056928.1</v>
      </c>
      <c r="D42" s="12">
        <f>SUM(D43:D45)</f>
        <v>1567129.02</v>
      </c>
      <c r="E42" s="12">
        <f>SUM(E43:E45)</f>
        <v>1549567.05</v>
      </c>
    </row>
    <row r="43" spans="1:5" ht="20.100000000000001" customHeight="1" x14ac:dyDescent="0.25">
      <c r="A43" s="13" t="s">
        <v>10</v>
      </c>
      <c r="B43" s="14"/>
      <c r="C43" s="14"/>
      <c r="D43" s="14"/>
      <c r="E43" s="14"/>
    </row>
    <row r="44" spans="1:5" ht="20.100000000000001" customHeight="1" x14ac:dyDescent="0.25">
      <c r="A44" s="13" t="s">
        <v>11</v>
      </c>
      <c r="B44" s="8">
        <v>28200000</v>
      </c>
      <c r="C44" s="8">
        <v>2249438.2200000002</v>
      </c>
      <c r="D44" s="8">
        <v>1315429.02</v>
      </c>
      <c r="E44" s="8">
        <v>1297867.05</v>
      </c>
    </row>
    <row r="45" spans="1:5" ht="20.100000000000001" customHeight="1" x14ac:dyDescent="0.25">
      <c r="A45" s="13" t="s">
        <v>12</v>
      </c>
      <c r="B45" s="8">
        <v>18800000</v>
      </c>
      <c r="C45" s="8">
        <v>807489.88</v>
      </c>
      <c r="D45" s="8">
        <v>251700</v>
      </c>
      <c r="E45" s="8">
        <v>251700</v>
      </c>
    </row>
    <row r="46" spans="1:5" ht="20.100000000000001" customHeight="1" x14ac:dyDescent="0.25">
      <c r="A46" s="15" t="s">
        <v>23</v>
      </c>
      <c r="B46" s="16">
        <f>B11+B16+B20+B24+B28+B32+B37+B42</f>
        <v>3891023123</v>
      </c>
      <c r="C46" s="16">
        <f>C11+C16+C20+C24+C28+C32+C37+C42</f>
        <v>722960681.47000015</v>
      </c>
      <c r="D46" s="16">
        <f>D11+D16+D20+D24+D28+D32+D37+D42</f>
        <v>660433147.70999992</v>
      </c>
      <c r="E46" s="16">
        <f>E11+E16+E20+E24+E28+E32+E37+E42</f>
        <v>659592920.67999995</v>
      </c>
    </row>
    <row r="48" spans="1:5" x14ac:dyDescent="0.25">
      <c r="A48" s="2" t="s">
        <v>24</v>
      </c>
    </row>
    <row r="50" spans="1:1" ht="18.600000000000001" customHeight="1" x14ac:dyDescent="0.25">
      <c r="A50" s="17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0:E10"/>
    <mergeCell ref="A36:E36"/>
    <mergeCell ref="A41:E41"/>
  </mergeCells>
  <printOptions horizontalCentered="1"/>
  <pageMargins left="0" right="0" top="0" bottom="0" header="0.3" footer="0.3"/>
  <pageSetup paperSize="6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CC3918-A14D-4721-A3EF-C0F312811E69}">
  <ds:schemaRefs>
    <ds:schemaRef ds:uri="c2e41ce1-d469-453f-ab80-e03953be0fa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8ed83b7-13b4-456f-8a1d-d745c7083b6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C09C97-A17C-4567-96FC-46E253480C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85DF9-031D-488B-B65B-36EB8945B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transparencialaravel.title-head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MPMG__execucao_orcamentaria_e_financeira__despesas_por_acao_orcamentaria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2022-08-29T20:12:25Z</dcterms:created>
  <dcterms:modified xsi:type="dcterms:W3CDTF">2024-04-17T14:09:36Z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