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4 ABRIL 2022\"/>
    </mc:Choice>
  </mc:AlternateContent>
  <bookViews>
    <workbookView xWindow="0" yWindow="0" windowWidth="24000" windowHeight="9600"/>
  </bookViews>
  <sheets>
    <sheet name="Bens_Abril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4" i="1"/>
</calcChain>
</file>

<file path=xl/sharedStrings.xml><?xml version="1.0" encoding="utf-8"?>
<sst xmlns="http://schemas.openxmlformats.org/spreadsheetml/2006/main" count="333" uniqueCount="94">
  <si>
    <t>Ordem Cronológica de Pagamentos de Fornecimento de Bens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</si>
  <si>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</si>
  <si>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</si>
  <si>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</si>
  <si>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</si>
  <si>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</si>
  <si>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</si>
  <si>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</si>
  <si>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</si>
  <si>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</si>
  <si>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</si>
  <si>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ABRIL</t>
  </si>
  <si>
    <t>COMERCIAL LINEAR EIRELI</t>
  </si>
  <si>
    <t>12.230.048/0001-75</t>
  </si>
  <si>
    <t>AQUISICAO DE HASTES ARTICULADAS PARA JANELAS</t>
  </si>
  <si>
    <t>SEM JUSTIFICATIVA</t>
  </si>
  <si>
    <t>LOJA ELETRICA LTDA</t>
  </si>
  <si>
    <t>17.155.342/0003-45</t>
  </si>
  <si>
    <t>AQUISIÇÃO DE CANALETAS</t>
  </si>
  <si>
    <t>PAPELARIA OURO EIRELI</t>
  </si>
  <si>
    <t>07.266.248/0001-48</t>
  </si>
  <si>
    <t>AQUISICAO DE CANETA MARCA TEXTO</t>
  </si>
  <si>
    <t>MAQNETE COMERCIO E SERVICOS EIRELI -ME</t>
  </si>
  <si>
    <t>18.152.404/0001-66</t>
  </si>
  <si>
    <t>APARELHOS TELEFONICOS COM FIO</t>
  </si>
  <si>
    <t>AQUISICAO PILHAS ALCALINAS</t>
  </si>
  <si>
    <t>DIAS DISTRIBUIDORA DE LIVROS LTDA</t>
  </si>
  <si>
    <t>07.341.940/0001-93</t>
  </si>
  <si>
    <t>FORNECIMENTO LIVROS</t>
  </si>
  <si>
    <t xml:space="preserve">DEPOSITO DE AGUA E TRANSPORTES RD LTDA </t>
  </si>
  <si>
    <t>01.176.554/0001-07</t>
  </si>
  <si>
    <t>FORNECIMENTO AGUA MINERAL</t>
  </si>
  <si>
    <t>FRIOMINAS MAQUINAS REPRESENTACOES LTDA</t>
  </si>
  <si>
    <t>17.249.095/0001-84</t>
  </si>
  <si>
    <t xml:space="preserve">FORNECIMENTO DE CONDICIONADORES DE AR </t>
  </si>
  <si>
    <t>TECNO 2000 INDUSTRIA E COMERCIO LTDA</t>
  </si>
  <si>
    <t>21.306.287/0001-52</t>
  </si>
  <si>
    <t>AQUISICAO DE MOBILIARIOS</t>
  </si>
  <si>
    <t>BELCLIPS DISTRIBUIDORA LTDA - EPP</t>
  </si>
  <si>
    <t>25.897.729/000-33</t>
  </si>
  <si>
    <t>ALMOFADA PARA CARIMBO</t>
  </si>
  <si>
    <t>AQUISIÇÃO DE MATERIAL DE ESCRITORIO</t>
  </si>
  <si>
    <t>AQUISICAO DE MATERIAIS DE ESCRITORIO</t>
  </si>
  <si>
    <t>AQUISICAO DE MATERIAL DE ESCRITORIO</t>
  </si>
  <si>
    <t>FONTUS DISTRIBUIDORA DE AGUAS MINERAIS LTDA</t>
  </si>
  <si>
    <t>01.333.945/0001-98</t>
  </si>
  <si>
    <t>AQUISICAO DE AGUA MINERAL</t>
  </si>
  <si>
    <t>25.897.729/0001-33</t>
  </si>
  <si>
    <t>AQUISICAO DE UTENSILIOS COZINHA</t>
  </si>
  <si>
    <t>FX COMERCIO E DISTRIBUIDORA EIRELI - EPP</t>
  </si>
  <si>
    <t>13.857.945/0001-76</t>
  </si>
  <si>
    <t>FITA DUPLA FACE</t>
  </si>
  <si>
    <t>2022/11</t>
  </si>
  <si>
    <t>2022/12</t>
  </si>
  <si>
    <t>ALEXANDRE CUNHA DE SOUZA - EPP</t>
  </si>
  <si>
    <t>11.050.849/0001-96</t>
  </si>
  <si>
    <t>AQUISICAO DE PERSIANAS</t>
  </si>
  <si>
    <t>MARKA VEICULOS E PECAS S/A</t>
  </si>
  <si>
    <t>18707422/0001-67</t>
  </si>
  <si>
    <t>AQUISICAO DE VEICULO</t>
  </si>
  <si>
    <t>UNIVERSO ELETRICO LTDA</t>
  </si>
  <si>
    <t>02.697.297/0001-11</t>
  </si>
  <si>
    <t>AQUISICAO DE LAMPADAS LED</t>
  </si>
  <si>
    <t>ALAN EMANUEL LOBO DE SOUSA</t>
  </si>
  <si>
    <t>36.996.487/0001-51</t>
  </si>
  <si>
    <t>FORNECIMENTO DE PLACAS DE REDE PCI-E 10GB</t>
  </si>
  <si>
    <t>FORNECIMENTO CANETA E LAPIS</t>
  </si>
  <si>
    <t>RANGAP DISTRIBUIDORA DE ALIMENTOS LTDA -ME</t>
  </si>
  <si>
    <t>09583388/0001-75</t>
  </si>
  <si>
    <t>ADOÇANTE</t>
  </si>
  <si>
    <t>SUPREMA HIDROELETRICA LTDA - EPP</t>
  </si>
  <si>
    <t>42.981.902/0001-04</t>
  </si>
  <si>
    <t>CARREGADOR DE PILHA E BATERIA</t>
  </si>
  <si>
    <t>METODO SYSTEM COMERCIO DE EQUIPAMENTOS PARA TELECOMUNICACOES E SERVICO</t>
  </si>
  <si>
    <t>07.346.478/0001-17</t>
  </si>
  <si>
    <t>AQUISICAO DE EQUIPAMENTOS DE MONITORAMENTO DE IMAGENS</t>
  </si>
  <si>
    <t>AQUISICAO DE MATERIAIS REDE LOGICA</t>
  </si>
  <si>
    <t>AQUISICAO DE MATERIAL ELETRICO</t>
  </si>
  <si>
    <t>42.981.902/0001/04</t>
  </si>
  <si>
    <t>AQUISICAO DE MATERIAL ESCRITORIO (FITAS)</t>
  </si>
  <si>
    <t>SUPREMA HIDROELETRICA LTDA ME</t>
  </si>
  <si>
    <t>AQUISIÇÃO DE LAMAPADAS</t>
  </si>
  <si>
    <t>AQUISICAO DE CANALETAS</t>
  </si>
  <si>
    <t>AQUISICAO DE LAMPADAS DE LED</t>
  </si>
  <si>
    <t>AQUISICAO MOBILIARIO</t>
  </si>
  <si>
    <t>PORT DISTRIBUIDORA DE INFORMATICA E PAPELARIA LTDA</t>
  </si>
  <si>
    <t>08.228.010/0005-14</t>
  </si>
  <si>
    <t>AQUISICAO DE PAPEL</t>
  </si>
  <si>
    <t>RANNIPLAST IND E COMERCIO ARTIGOS PLASTICOS LTDA</t>
  </si>
  <si>
    <t>01.069.808/0001-98</t>
  </si>
  <si>
    <t>AQUISICAO DE CAPAS DE PROCESSO</t>
  </si>
  <si>
    <t>GAMA LUZ COMERCIO DE MATERIAIS ELETRICOS LTDA - EPP</t>
  </si>
  <si>
    <t>10.174.094/0001-79</t>
  </si>
  <si>
    <t>AQUISICAO DE 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</si>
</sst>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sz val="11"/>
      <name val="Times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mpmg.mp.br/download/notas_fiscais/fornecimento_de_bens/2022/04/mpmg__nota_fiscal__202211-2022__unid_1091__contrato_169-20.pdf" TargetMode="External"/><Relationship Id="rId21" Type="http://schemas.openxmlformats.org/officeDocument/2006/relationships/hyperlink" Target="http://transparencia.mpmg.mp.br/download/notas_fiscais/fornecimento_de_bens/2022/04/mpmg__nota_fiscal__22622-2022__unid_1091__contrato_360-21.pdf" TargetMode="External"/><Relationship Id="rId34" Type="http://schemas.openxmlformats.org/officeDocument/2006/relationships/hyperlink" Target="http://transparencia.mpmg.mp.br/download/notas_fiscais/fornecimento_de_bens/2022/04/mpmg__nota_fiscal__3-2022__unid_1091__contrato_362-21.pdf" TargetMode="External"/><Relationship Id="rId42" Type="http://schemas.openxmlformats.org/officeDocument/2006/relationships/hyperlink" Target="http://transparencia.mpmg.mp.br/download/notas_fiscais/fornecimento_de_bens/2022/04/mpmg__nota_fiscal__17822-2022__unid_1091__contrato_181-21.pdf" TargetMode="External"/><Relationship Id="rId47" Type="http://schemas.openxmlformats.org/officeDocument/2006/relationships/hyperlink" Target="http://transparencia.mpmg.mp.br/download/notas_fiscais/fornecimento_de_bens/2022/04/mpmg__nota_fiscal__678-2022__unid_1091__contrato_318-20.pdf" TargetMode="External"/><Relationship Id="rId50" Type="http://schemas.openxmlformats.org/officeDocument/2006/relationships/hyperlink" Target="http://transparencia.mpmg.mp.br/download/notas_fiscais/fornecimento_de_bens/2022/04/mpmg__nota_fiscal__1637-2022__unid_1091__contrato_344-21.pdf" TargetMode="External"/><Relationship Id="rId55" Type="http://schemas.openxmlformats.org/officeDocument/2006/relationships/hyperlink" Target="http://transparencia.mpmg.mp.br/download/notas_fiscais/fornecimento_de_bens/2022/04/mpmg__nota_fiscal__17821-2022__unid_1091__contrato_181-21.pdf" TargetMode="External"/><Relationship Id="rId63" Type="http://schemas.openxmlformats.org/officeDocument/2006/relationships/hyperlink" Target="http://transparencia.mpmg.mp.br/download/notas_fiscais/fornecimento_de_bens/2022/04/mpmg__nota_fiscal__17825-2022__unid_1091__contrato_41-22.pdf" TargetMode="External"/><Relationship Id="rId7" Type="http://schemas.openxmlformats.org/officeDocument/2006/relationships/hyperlink" Target="http://transparencia.mpmg.mp.br/download/notas_fiscais/fornecimento_de_bens/2022/04/mpmg__nota_fiscal__3380-2022__unid_1091__contrato_55-21.pdf" TargetMode="External"/><Relationship Id="rId2" Type="http://schemas.openxmlformats.org/officeDocument/2006/relationships/hyperlink" Target="http://transparencia.mpmg.mp.br/download/notas_fiscais/fornecimento_de_bens/2022/04/mpmg__nota_fiscal__16641-2022__unid_1091__contrato_175-21.pdf" TargetMode="External"/><Relationship Id="rId16" Type="http://schemas.openxmlformats.org/officeDocument/2006/relationships/hyperlink" Target="http://transparencia.mpmg.mp.br/download/notas_fiscais/fornecimento_de_bens/2022/04/mpmg__nota_fiscal__15676-2022__unid_1091__contrato_80-21.pdf" TargetMode="External"/><Relationship Id="rId29" Type="http://schemas.openxmlformats.org/officeDocument/2006/relationships/hyperlink" Target="http://transparencia.mpmg.mp.br/download/notas_fiscais/fornecimento_de_bens/2022/04/mpmg__nota_fiscal__676-2022__unid_1091__contrato_318-20.pdf" TargetMode="External"/><Relationship Id="rId11" Type="http://schemas.openxmlformats.org/officeDocument/2006/relationships/hyperlink" Target="http://transparencia.mpmg.mp.br/download/notas_fiscais/fornecimento_de_bens/2022/04/mpmg__nota_fiscal__183971-2022__unid_1091__contrato_169-20.pdf" TargetMode="External"/><Relationship Id="rId24" Type="http://schemas.openxmlformats.org/officeDocument/2006/relationships/hyperlink" Target="http://transparencia.mpmg.mp.br/download/notas_fiscais/fornecimento_de_bens/2022/04/mpmg__nota_fiscal__17785-2022__unid_1091__contrato_368-21.pdf" TargetMode="External"/><Relationship Id="rId32" Type="http://schemas.openxmlformats.org/officeDocument/2006/relationships/hyperlink" Target="http://transparencia.mpmg.mp.br/download/notas_fiscais/fornecimento_de_bens/2022/04/mpmg__nota_fiscal__186872-2022__unid_1091__contrato_169-20.pdf" TargetMode="External"/><Relationship Id="rId37" Type="http://schemas.openxmlformats.org/officeDocument/2006/relationships/hyperlink" Target="http://transparencia.mpmg.mp.br/download/notas_fiscais/fornecimento_de_bens/2022/04/mpmg__nota_fiscal__1664-2022__unid_1091__contrato_361-21.pdf" TargetMode="External"/><Relationship Id="rId40" Type="http://schemas.openxmlformats.org/officeDocument/2006/relationships/hyperlink" Target="http://transparencia.mpmg.mp.br/download/notas_fiscais/fornecimento_de_bens/2022/04/mpmg__nota_fiscal__17832-2022__unid_1091__contrato_181-21.pdf" TargetMode="External"/><Relationship Id="rId45" Type="http://schemas.openxmlformats.org/officeDocument/2006/relationships/hyperlink" Target="http://transparencia.mpmg.mp.br/download/notas_fiscais/fornecimento_de_bens/2022/04/mpmg__nota_fiscal__1662-2022__unid_1091__contrato_335-21.pdf" TargetMode="External"/><Relationship Id="rId53" Type="http://schemas.openxmlformats.org/officeDocument/2006/relationships/hyperlink" Target="http://transparencia.mpmg.mp.br/download/notas_fiscais/fornecimento_de_bens/2022/04/mpmg__nota_fiscal__1659-2022__unid_1091__contrato_345-21.pdf" TargetMode="External"/><Relationship Id="rId58" Type="http://schemas.openxmlformats.org/officeDocument/2006/relationships/hyperlink" Target="http://transparencia.mpmg.mp.br/download/notas_fiscais/fornecimento_de_bens/2022/04/mpmg__nota_fiscal__407700-2022__unid_1091__contrato_359-21.pdf" TargetMode="External"/><Relationship Id="rId66" Type="http://schemas.openxmlformats.org/officeDocument/2006/relationships/hyperlink" Target="http://transparencia.mpmg.mp.br/download/notas_fiscais/fornecimento_de_bens/2022/04/mpmg__nota_fiscal__17836-2022__unid_1091__contrato_49-22.pdf" TargetMode="External"/><Relationship Id="rId5" Type="http://schemas.openxmlformats.org/officeDocument/2006/relationships/hyperlink" Target="http://transparencia.mpmg.mp.br/download/notas_fiscais/fornecimento_de_bens/2022/04/mpmg__nota_fiscal__3378-2022__unid_1091__contrato_59-22.pdf" TargetMode="External"/><Relationship Id="rId61" Type="http://schemas.openxmlformats.org/officeDocument/2006/relationships/hyperlink" Target="http://transparencia.mpmg.mp.br/download/notas_fiscais/fornecimento_de_bens/2022/04/mpmg__nota_fiscal__679-2022__unid_1091__contrato_374-20.pdf" TargetMode="External"/><Relationship Id="rId19" Type="http://schemas.openxmlformats.org/officeDocument/2006/relationships/hyperlink" Target="http://transparencia.mpmg.mp.br/download/notas_fiscais/fornecimento_de_bens/2022/04/mpmg__nota_fiscal__17767-2022__unid_1091__contrato_05-22.pdf" TargetMode="External"/><Relationship Id="rId14" Type="http://schemas.openxmlformats.org/officeDocument/2006/relationships/hyperlink" Target="http://transparencia.mpmg.mp.br/download/notas_fiscais/fornecimento_de_bens/2022/04/mpmg__nota_fiscal__17598-2022__unid_1091__contrato_146-21.pdf" TargetMode="External"/><Relationship Id="rId22" Type="http://schemas.openxmlformats.org/officeDocument/2006/relationships/hyperlink" Target="http://transparencia.mpmg.mp.br/download/notas_fiscais/fornecimento_de_bens/2022/04/mpmg__nota_fiscal__22622-2022__unid_1091__contrato_360-21.pdf" TargetMode="External"/><Relationship Id="rId27" Type="http://schemas.openxmlformats.org/officeDocument/2006/relationships/hyperlink" Target="http://transparencia.mpmg.mp.br/download/notas_fiscais/fornecimento_de_bens/2022/04/mpmg__nota_fiscal__202212-2022__unid_1091__contrato_169-20.pdf" TargetMode="External"/><Relationship Id="rId30" Type="http://schemas.openxmlformats.org/officeDocument/2006/relationships/hyperlink" Target="http://transparencia.mpmg.mp.br/download/notas_fiscais/fornecimento_de_bens/2022/04/mpmg__nota_fiscal__22655-2022__unid_1091__contrato_192-21.pdf" TargetMode="External"/><Relationship Id="rId35" Type="http://schemas.openxmlformats.org/officeDocument/2006/relationships/hyperlink" Target="http://transparencia.mpmg.mp.br/download/notas_fiscais/fornecimento_de_bens/2022/04/mpmg__nota_fiscal__9871-2022__unid_1091__contrato_96-22.pdf" TargetMode="External"/><Relationship Id="rId43" Type="http://schemas.openxmlformats.org/officeDocument/2006/relationships/hyperlink" Target="http://transparencia.mpmg.mp.br/download/notas_fiscais/fornecimento_de_bens/2022/04/mpmg__nota_fiscal__17824-2022__unid_1091__contrato_181-21.pdf" TargetMode="External"/><Relationship Id="rId48" Type="http://schemas.openxmlformats.org/officeDocument/2006/relationships/hyperlink" Target="http://transparencia.mpmg.mp.br/download/notas_fiscais/fornecimento_de_bens/2022/04/mpmg__nota_fiscal__1661-2022__unid_1091__contrato_361-21.pdf" TargetMode="External"/><Relationship Id="rId56" Type="http://schemas.openxmlformats.org/officeDocument/2006/relationships/hyperlink" Target="http://transparencia.mpmg.mp.br/download/notas_fiscais/fornecimento_de_bens/2022/04/mpmg__nota_fiscal__17834-2022__unid_1091__contrato_181-21.pdf" TargetMode="External"/><Relationship Id="rId64" Type="http://schemas.openxmlformats.org/officeDocument/2006/relationships/hyperlink" Target="http://transparencia.mpmg.mp.br/download/notas_fiscais/fornecimento_de_bens/2022/04/mpmg__nota_fiscal__3222-2022__unid_1091__contrato_186-20.pdf" TargetMode="External"/><Relationship Id="rId8" Type="http://schemas.openxmlformats.org/officeDocument/2006/relationships/hyperlink" Target="http://transparencia.mpmg.mp.br/download/notas_fiscais/fornecimento_de_bens/2022/04/mpmg__nota_fiscal__15675-2022__unid_1091__contrato_80-21.pdf" TargetMode="External"/><Relationship Id="rId51" Type="http://schemas.openxmlformats.org/officeDocument/2006/relationships/hyperlink" Target="http://transparencia.mpmg.mp.br/download/notas_fiscais/fornecimento_de_bens/2022/04/mpmg__nota_fiscal__1658-2022__unid_1091__contrato_344-21.pdf" TargetMode="External"/><Relationship Id="rId3" Type="http://schemas.openxmlformats.org/officeDocument/2006/relationships/hyperlink" Target="http://transparencia.mpmg.mp.br/download/notas_fiscais/fornecimento_de_bens/2022/04/mpmg__nota_fiscal__233149-2022__unid_1091__contrato_319-21.pdf" TargetMode="External"/><Relationship Id="rId12" Type="http://schemas.openxmlformats.org/officeDocument/2006/relationships/hyperlink" Target="http://transparencia.mpmg.mp.br/download/notas_fiscais/fornecimento_de_bens/2022/04/mpmg__nota_fiscal__177922-2022__unid_1091__contrato_169-20.pdf" TargetMode="External"/><Relationship Id="rId17" Type="http://schemas.openxmlformats.org/officeDocument/2006/relationships/hyperlink" Target="http://transparencia.mpmg.mp.br/download/notas_fiscais/fornecimento_de_bens/2022/04/mpmg__nota_fiscal__17768-2022__unid_1091__contrato_12-22.pdf" TargetMode="External"/><Relationship Id="rId25" Type="http://schemas.openxmlformats.org/officeDocument/2006/relationships/hyperlink" Target="http://transparencia.mpmg.mp.br/download/notas_fiscais/fornecimento_de_bens/2022/04/mpmg__nota_fiscal__6958-2022__unid_1091__contrato_382-21.pdf" TargetMode="External"/><Relationship Id="rId33" Type="http://schemas.openxmlformats.org/officeDocument/2006/relationships/hyperlink" Target="http://transparencia.mpmg.mp.br/download/notas_fiscais/fornecimento_de_bens/2022/04/mpmg__nota_fiscal__502916-2022__unid_1091__contrato_344-21.pdf" TargetMode="External"/><Relationship Id="rId38" Type="http://schemas.openxmlformats.org/officeDocument/2006/relationships/hyperlink" Target="http://transparencia.mpmg.mp.br/download/notas_fiscais/fornecimento_de_bens/2022/04/mpmg__nota_fiscal__3190-2022__unid_1091__contrato_186-20.pdf" TargetMode="External"/><Relationship Id="rId46" Type="http://schemas.openxmlformats.org/officeDocument/2006/relationships/hyperlink" Target="http://transparencia.mpmg.mp.br/download/notas_fiscais/fornecimento_de_bens/2022/04/mpmg__nota_fiscal__22622-2022__unid_1091__contrato_360-21.pdf" TargetMode="External"/><Relationship Id="rId59" Type="http://schemas.openxmlformats.org/officeDocument/2006/relationships/hyperlink" Target="http://transparencia.mpmg.mp.br/download/notas_fiscais/fornecimento_de_bens/2022/04/mpmg__nota_fiscal__9859-2022__unid_1091__contrato_58-22.pdf" TargetMode="External"/><Relationship Id="rId20" Type="http://schemas.openxmlformats.org/officeDocument/2006/relationships/hyperlink" Target="http://transparencia.mpmg.mp.br/download/notas_fiscais/fornecimento_de_bens/2022/04/mpmg__nota_fiscal__17766-2022__unid_1091__contrato_368-21.pdf" TargetMode="External"/><Relationship Id="rId41" Type="http://schemas.openxmlformats.org/officeDocument/2006/relationships/hyperlink" Target="http://transparencia.mpmg.mp.br/download/notas_fiscais/fornecimento_de_bens/2022/04/mpmg__nota_fiscal__17833-2022__unid_1091__contrato_181-21.pdf" TargetMode="External"/><Relationship Id="rId54" Type="http://schemas.openxmlformats.org/officeDocument/2006/relationships/hyperlink" Target="http://transparencia.mpmg.mp.br/download/notas_fiscais/fornecimento_de_bens/2022/04/mpmg__nota_fiscal__1636-2022__unid_1091__contrato_344-21.pdf" TargetMode="External"/><Relationship Id="rId62" Type="http://schemas.openxmlformats.org/officeDocument/2006/relationships/hyperlink" Target="http://transparencia.mpmg.mp.br/download/notas_fiscais/fornecimento_de_bens/2022/04/mpmg__nota_fiscal__681-2022__unid_1091__contrato_318-20.pdf" TargetMode="External"/><Relationship Id="rId1" Type="http://schemas.openxmlformats.org/officeDocument/2006/relationships/hyperlink" Target="http://transparencia.mpmg.mp.br/download/notas_fiscais/fornecimento_de_bens/2022/04/mpmg__nota_fiscal__16641-2022__unid_1091__contrato_175-21.pdf" TargetMode="External"/><Relationship Id="rId6" Type="http://schemas.openxmlformats.org/officeDocument/2006/relationships/hyperlink" Target="http://transparencia.mpmg.mp.br/download/notas_fiscais/fornecimento_de_bens/2022/04/mpmg__nota_fiscal__3379-2022__unid_1091__contrato_59-22.pdf" TargetMode="External"/><Relationship Id="rId15" Type="http://schemas.openxmlformats.org/officeDocument/2006/relationships/hyperlink" Target="http://transparencia.mpmg.mp.br/download/notas_fiscais/fornecimento_de_bens/2022/04/mpmg__nota_fiscal__15674-2022__unid_1091__contrato_80-21.pdf" TargetMode="External"/><Relationship Id="rId23" Type="http://schemas.openxmlformats.org/officeDocument/2006/relationships/hyperlink" Target="http://transparencia.mpmg.mp.br/download/notas_fiscais/fornecimento_de_bens/2022/04/mpmg__nota_fiscal__17782-2022__unid_1091__contrato_02-22.pdf" TargetMode="External"/><Relationship Id="rId28" Type="http://schemas.openxmlformats.org/officeDocument/2006/relationships/hyperlink" Target="http://transparencia.mpmg.mp.br/download/notas_fiscais/fornecimento_de_bens/2022/04/mpmg__nota_fiscal__15723-2022__unid_1091__contrato_80-21.pdf" TargetMode="External"/><Relationship Id="rId36" Type="http://schemas.openxmlformats.org/officeDocument/2006/relationships/hyperlink" Target="http://transparencia.mpmg.mp.br/download/notas_fiscais/fornecimento_de_bens/2022/04/mpmg__nota_fiscal__12687-2022__unid_1091__contrato_371-21.pdf" TargetMode="External"/><Relationship Id="rId49" Type="http://schemas.openxmlformats.org/officeDocument/2006/relationships/hyperlink" Target="http://transparencia.mpmg.mp.br/download/notas_fiscais/fornecimento_de_bens/2022/04/mpmg__nota_fiscal__1663-2022__unid_1091__contrato_361-21.pdf" TargetMode="External"/><Relationship Id="rId57" Type="http://schemas.openxmlformats.org/officeDocument/2006/relationships/hyperlink" Target="http://transparencia.mpmg.mp.br/download/notas_fiscais/fornecimento_de_bens/2022/04/mpmg__nota_fiscal__407699-2022__unid_1091__contrato_359-21.pdf" TargetMode="External"/><Relationship Id="rId10" Type="http://schemas.openxmlformats.org/officeDocument/2006/relationships/hyperlink" Target="http://transparencia.mpmg.mp.br/download/notas_fiscais/fornecimento_de_bens/2022/04/mpmg__nota_fiscal__183954-2022__unid_1091__contrato_169-20.pdf" TargetMode="External"/><Relationship Id="rId31" Type="http://schemas.openxmlformats.org/officeDocument/2006/relationships/hyperlink" Target="http://transparencia.mpmg.mp.br/download/notas_fiscais/fornecimento_de_bens/2022/04/mpmg__nota_fiscal__251970-2022__unid_1091__contrato_102-21.pdf" TargetMode="External"/><Relationship Id="rId44" Type="http://schemas.openxmlformats.org/officeDocument/2006/relationships/hyperlink" Target="http://transparencia.mpmg.mp.br/download/notas_fiscais/fornecimento_de_bens/2022/04/mpmg__nota_fiscal__1657-2022__unid_1091__contrato_335-21.pdf" TargetMode="External"/><Relationship Id="rId52" Type="http://schemas.openxmlformats.org/officeDocument/2006/relationships/hyperlink" Target="http://transparencia.mpmg.mp.br/download/notas_fiscais/fornecimento_de_bens/2022/04/mpmg__nota_fiscal__17823-2022__unid_1091__contrato_181-21.pdf" TargetMode="External"/><Relationship Id="rId60" Type="http://schemas.openxmlformats.org/officeDocument/2006/relationships/hyperlink" Target="http://transparencia.mpmg.mp.br/download/notas_fiscais/fornecimento_de_bens/2022/04/mpmg__nota_fiscal__2591-2022__unid_1091__contrato_344-21.pdf" TargetMode="External"/><Relationship Id="rId65" Type="http://schemas.openxmlformats.org/officeDocument/2006/relationships/hyperlink" Target="http://transparencia.mpmg.mp.br/download/notas_fiscais/fornecimento_de_bens/2022/04/mpmg__nota_fiscal__17820-2022__unid_1091__contrato_49-22.pdf" TargetMode="External"/><Relationship Id="rId4" Type="http://schemas.openxmlformats.org/officeDocument/2006/relationships/hyperlink" Target="http://transparencia.mpmg.mp.br/download/notas_fiscais/fornecimento_de_bens/2022/04/mpmg__nota_fiscal__9817-2022__unid_1091__contrato_12-22.pdf" TargetMode="External"/><Relationship Id="rId9" Type="http://schemas.openxmlformats.org/officeDocument/2006/relationships/hyperlink" Target="http://transparencia.mpmg.mp.br/download/notas_fiscais/fornecimento_de_bens/2022/04/mpmg__nota_fiscal__13995-2022__unid_1091__contrato_55-21.pdf" TargetMode="External"/><Relationship Id="rId13" Type="http://schemas.openxmlformats.org/officeDocument/2006/relationships/hyperlink" Target="http://transparencia.mpmg.mp.br/download/notas_fiscais/fornecimento_de_bens/2022/04/mpmg__nota_fiscal__17597-2022__unid_1091__contrato_146-21.pdf" TargetMode="External"/><Relationship Id="rId18" Type="http://schemas.openxmlformats.org/officeDocument/2006/relationships/hyperlink" Target="http://transparencia.mpmg.mp.br/download/notas_fiscais/fornecimento_de_bens/2022/04/mpmg__nota_fiscal__17781-2022__unid_1091__contrato_379-21.pdf" TargetMode="External"/><Relationship Id="rId39" Type="http://schemas.openxmlformats.org/officeDocument/2006/relationships/hyperlink" Target="http://transparencia.mpmg.mp.br/download/notas_fiscais/fornecimento_de_bens/2022/04/mpmg__nota_fiscal__17826-2022__unid_1091__contrato_181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showGridLines="0" tabSelected="1" zoomScale="90" zoomScaleNormal="90" workbookViewId="0">
      <selection activeCell="I10" sqref="I10"/>
    </sheetView>
  </sheetViews>
  <sheetFormatPr defaultRowHeight="15" x14ac:dyDescent="0.25"/>
  <cols>
    <col min="1" max="1" width="5.140625" customWidth="1"/>
    <col min="2" max="3" width="15.7109375" customWidth="1"/>
    <col min="4" max="4" width="90" customWidth="1"/>
    <col min="5" max="5" width="19" customWidth="1"/>
    <col min="6" max="6" width="72.42578125" bestFit="1" customWidth="1"/>
    <col min="7" max="7" width="17.28515625" customWidth="1"/>
    <col min="8" max="8" width="18.140625" customWidth="1"/>
    <col min="9" max="9" width="15.7109375" customWidth="1"/>
    <col min="10" max="10" width="40.5703125" bestFit="1" customWidth="1"/>
    <col min="11" max="11" width="17.85546875" customWidth="1"/>
  </cols>
  <sheetData>
    <row r="1" spans="2:14" x14ac:dyDescent="0.2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4" ht="15.75" thickBot="1" x14ac:dyDescent="0.3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4" ht="48" customHeight="1" thickBot="1" x14ac:dyDescent="0.3"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10</v>
      </c>
      <c r="N3" s="1"/>
    </row>
    <row r="4" spans="2:14" ht="25.5" customHeight="1" thickBot="1" x14ac:dyDescent="0.3">
      <c r="B4" s="5" t="s">
        <v>11</v>
      </c>
      <c r="C4" s="5">
        <v>1</v>
      </c>
      <c r="D4" s="6" t="s">
        <v>12</v>
      </c>
      <c r="E4" s="5" t="s">
        <v>13</v>
      </c>
      <c r="F4" s="5" t="s">
        <v>14</v>
      </c>
      <c r="G4" s="10">
        <v>16641</v>
      </c>
      <c r="H4" s="8">
        <f>WORKDAY(I4,-2)</f>
        <v>44663</v>
      </c>
      <c r="I4" s="8">
        <v>44665</v>
      </c>
      <c r="J4" s="5" t="s">
        <v>15</v>
      </c>
      <c r="K4" s="9">
        <v>20036.5</v>
      </c>
    </row>
    <row r="5" spans="2:14" ht="25.5" customHeight="1" thickBot="1" x14ac:dyDescent="0.3">
      <c r="B5" s="5" t="s">
        <v>11</v>
      </c>
      <c r="C5" s="5">
        <v>2</v>
      </c>
      <c r="D5" s="6" t="s">
        <v>16</v>
      </c>
      <c r="E5" s="5" t="s">
        <v>17</v>
      </c>
      <c r="F5" s="5" t="s">
        <v>18</v>
      </c>
      <c r="G5" s="10">
        <v>233149</v>
      </c>
      <c r="H5" s="8">
        <f t="shared" ref="H5:H67" si="0">WORKDAY(I5,-2)</f>
        <v>37350</v>
      </c>
      <c r="I5" s="7">
        <v>37352</v>
      </c>
      <c r="J5" s="8" t="s">
        <v>15</v>
      </c>
      <c r="K5" s="9">
        <v>48104.75</v>
      </c>
    </row>
    <row r="6" spans="2:14" ht="25.5" customHeight="1" thickBot="1" x14ac:dyDescent="0.3">
      <c r="B6" s="5" t="s">
        <v>11</v>
      </c>
      <c r="C6" s="5">
        <v>3</v>
      </c>
      <c r="D6" s="6" t="s">
        <v>19</v>
      </c>
      <c r="E6" s="5" t="s">
        <v>20</v>
      </c>
      <c r="F6" s="5" t="s">
        <v>21</v>
      </c>
      <c r="G6" s="10">
        <v>9817</v>
      </c>
      <c r="H6" s="8">
        <f t="shared" si="0"/>
        <v>44655</v>
      </c>
      <c r="I6" s="7">
        <v>44657</v>
      </c>
      <c r="J6" s="8" t="s">
        <v>15</v>
      </c>
      <c r="K6" s="9">
        <v>1850</v>
      </c>
    </row>
    <row r="7" spans="2:14" ht="25.5" customHeight="1" thickBot="1" x14ac:dyDescent="0.3">
      <c r="B7" s="5" t="s">
        <v>11</v>
      </c>
      <c r="C7" s="5">
        <v>4</v>
      </c>
      <c r="D7" s="6" t="s">
        <v>22</v>
      </c>
      <c r="E7" s="5" t="s">
        <v>23</v>
      </c>
      <c r="F7" s="5" t="s">
        <v>24</v>
      </c>
      <c r="G7" s="10">
        <v>3378</v>
      </c>
      <c r="H7" s="8">
        <f t="shared" si="0"/>
        <v>44659</v>
      </c>
      <c r="I7" s="7">
        <v>44663</v>
      </c>
      <c r="J7" s="8" t="s">
        <v>15</v>
      </c>
      <c r="K7" s="9">
        <v>1610.45</v>
      </c>
    </row>
    <row r="8" spans="2:14" ht="25.5" customHeight="1" thickBot="1" x14ac:dyDescent="0.3">
      <c r="B8" s="5" t="s">
        <v>11</v>
      </c>
      <c r="C8" s="5">
        <v>5</v>
      </c>
      <c r="D8" s="6" t="s">
        <v>22</v>
      </c>
      <c r="E8" s="5" t="s">
        <v>23</v>
      </c>
      <c r="F8" s="5" t="s">
        <v>25</v>
      </c>
      <c r="G8" s="10">
        <v>3379</v>
      </c>
      <c r="H8" s="8">
        <f t="shared" si="0"/>
        <v>44659</v>
      </c>
      <c r="I8" s="7">
        <v>44663</v>
      </c>
      <c r="J8" s="8" t="s">
        <v>15</v>
      </c>
      <c r="K8" s="9">
        <v>880</v>
      </c>
    </row>
    <row r="9" spans="2:14" ht="25.5" customHeight="1" thickBot="1" x14ac:dyDescent="0.3">
      <c r="B9" s="5" t="s">
        <v>11</v>
      </c>
      <c r="C9" s="5">
        <v>6</v>
      </c>
      <c r="D9" s="6" t="s">
        <v>22</v>
      </c>
      <c r="E9" s="5" t="s">
        <v>23</v>
      </c>
      <c r="F9" s="5" t="s">
        <v>25</v>
      </c>
      <c r="G9" s="10">
        <v>3380</v>
      </c>
      <c r="H9" s="8">
        <f t="shared" si="0"/>
        <v>44665</v>
      </c>
      <c r="I9" s="7">
        <v>44669</v>
      </c>
      <c r="J9" s="8" t="s">
        <v>15</v>
      </c>
      <c r="K9" s="9">
        <v>774.8</v>
      </c>
    </row>
    <row r="10" spans="2:14" ht="25.5" customHeight="1" thickBot="1" x14ac:dyDescent="0.3">
      <c r="B10" s="5" t="s">
        <v>11</v>
      </c>
      <c r="C10" s="5">
        <v>7</v>
      </c>
      <c r="D10" s="6" t="s">
        <v>26</v>
      </c>
      <c r="E10" s="5" t="s">
        <v>27</v>
      </c>
      <c r="F10" s="5" t="s">
        <v>28</v>
      </c>
      <c r="G10" s="10">
        <v>15675</v>
      </c>
      <c r="H10" s="8">
        <f t="shared" si="0"/>
        <v>44665</v>
      </c>
      <c r="I10" s="7">
        <v>44669</v>
      </c>
      <c r="J10" s="8" t="s">
        <v>15</v>
      </c>
      <c r="K10" s="9">
        <v>84.98</v>
      </c>
    </row>
    <row r="11" spans="2:14" ht="25.5" customHeight="1" thickBot="1" x14ac:dyDescent="0.3">
      <c r="B11" s="5" t="s">
        <v>11</v>
      </c>
      <c r="C11" s="5">
        <v>8</v>
      </c>
      <c r="D11" s="6" t="s">
        <v>29</v>
      </c>
      <c r="E11" s="5" t="s">
        <v>30</v>
      </c>
      <c r="F11" s="5" t="s">
        <v>31</v>
      </c>
      <c r="G11" s="10">
        <v>13995</v>
      </c>
      <c r="H11" s="8">
        <f t="shared" si="0"/>
        <v>44665</v>
      </c>
      <c r="I11" s="7">
        <v>44669</v>
      </c>
      <c r="J11" s="8" t="s">
        <v>15</v>
      </c>
      <c r="K11" s="9">
        <v>138</v>
      </c>
    </row>
    <row r="12" spans="2:14" ht="25.5" customHeight="1" thickBot="1" x14ac:dyDescent="0.3">
      <c r="B12" s="5" t="s">
        <v>11</v>
      </c>
      <c r="C12" s="5">
        <v>9</v>
      </c>
      <c r="D12" s="6" t="s">
        <v>32</v>
      </c>
      <c r="E12" s="5" t="s">
        <v>33</v>
      </c>
      <c r="F12" s="5" t="s">
        <v>34</v>
      </c>
      <c r="G12" s="10">
        <v>183954</v>
      </c>
      <c r="H12" s="8">
        <f t="shared" si="0"/>
        <v>44666</v>
      </c>
      <c r="I12" s="7">
        <v>44670</v>
      </c>
      <c r="J12" s="8" t="s">
        <v>15</v>
      </c>
      <c r="K12" s="9">
        <v>9749.39</v>
      </c>
    </row>
    <row r="13" spans="2:14" ht="25.5" customHeight="1" thickBot="1" x14ac:dyDescent="0.3">
      <c r="B13" s="5" t="s">
        <v>11</v>
      </c>
      <c r="C13" s="5">
        <v>9</v>
      </c>
      <c r="D13" s="6" t="s">
        <v>32</v>
      </c>
      <c r="E13" s="5" t="s">
        <v>33</v>
      </c>
      <c r="F13" s="5" t="s">
        <v>34</v>
      </c>
      <c r="G13" s="10">
        <v>183971</v>
      </c>
      <c r="H13" s="8">
        <f t="shared" si="0"/>
        <v>44669</v>
      </c>
      <c r="I13" s="7">
        <v>44671</v>
      </c>
      <c r="J13" s="8" t="s">
        <v>15</v>
      </c>
      <c r="K13" s="9">
        <v>5199.62</v>
      </c>
    </row>
    <row r="14" spans="2:14" ht="25.5" customHeight="1" thickBot="1" x14ac:dyDescent="0.3">
      <c r="B14" s="5" t="s">
        <v>11</v>
      </c>
      <c r="C14" s="5">
        <v>10</v>
      </c>
      <c r="D14" s="6" t="s">
        <v>32</v>
      </c>
      <c r="E14" s="5" t="s">
        <v>33</v>
      </c>
      <c r="F14" s="5" t="s">
        <v>34</v>
      </c>
      <c r="G14" s="10">
        <v>177922</v>
      </c>
      <c r="H14" s="8">
        <f t="shared" si="0"/>
        <v>44669</v>
      </c>
      <c r="I14" s="7">
        <v>44671</v>
      </c>
      <c r="J14" s="8" t="s">
        <v>15</v>
      </c>
      <c r="K14" s="9">
        <v>2599.81</v>
      </c>
    </row>
    <row r="15" spans="2:14" ht="25.5" customHeight="1" thickBot="1" x14ac:dyDescent="0.3">
      <c r="B15" s="5" t="s">
        <v>11</v>
      </c>
      <c r="C15" s="5">
        <v>11</v>
      </c>
      <c r="D15" s="6" t="s">
        <v>35</v>
      </c>
      <c r="E15" s="5" t="s">
        <v>36</v>
      </c>
      <c r="F15" s="5" t="s">
        <v>37</v>
      </c>
      <c r="G15" s="10">
        <v>17597</v>
      </c>
      <c r="H15" s="8">
        <f t="shared" si="0"/>
        <v>44669</v>
      </c>
      <c r="I15" s="7">
        <v>44671</v>
      </c>
      <c r="J15" s="8" t="s">
        <v>15</v>
      </c>
      <c r="K15" s="9">
        <v>53400</v>
      </c>
    </row>
    <row r="16" spans="2:14" ht="25.5" customHeight="1" thickBot="1" x14ac:dyDescent="0.3">
      <c r="B16" s="5" t="s">
        <v>11</v>
      </c>
      <c r="C16" s="5">
        <v>11</v>
      </c>
      <c r="D16" s="6" t="s">
        <v>35</v>
      </c>
      <c r="E16" s="5" t="s">
        <v>36</v>
      </c>
      <c r="F16" s="5" t="s">
        <v>37</v>
      </c>
      <c r="G16" s="10">
        <v>17598</v>
      </c>
      <c r="H16" s="8">
        <f t="shared" si="0"/>
        <v>44669</v>
      </c>
      <c r="I16" s="7">
        <v>44671</v>
      </c>
      <c r="J16" s="8" t="s">
        <v>15</v>
      </c>
      <c r="K16" s="9">
        <v>53400</v>
      </c>
    </row>
    <row r="17" spans="2:11" ht="25.5" customHeight="1" thickBot="1" x14ac:dyDescent="0.3">
      <c r="B17" s="5" t="s">
        <v>11</v>
      </c>
      <c r="C17" s="5">
        <v>12</v>
      </c>
      <c r="D17" s="6" t="s">
        <v>26</v>
      </c>
      <c r="E17" s="5" t="s">
        <v>27</v>
      </c>
      <c r="F17" s="5" t="s">
        <v>28</v>
      </c>
      <c r="G17" s="10">
        <v>15674</v>
      </c>
      <c r="H17" s="8">
        <f t="shared" si="0"/>
        <v>44669</v>
      </c>
      <c r="I17" s="7">
        <v>44671</v>
      </c>
      <c r="J17" s="8" t="s">
        <v>15</v>
      </c>
      <c r="K17" s="9">
        <v>203.84</v>
      </c>
    </row>
    <row r="18" spans="2:11" ht="25.5" customHeight="1" thickBot="1" x14ac:dyDescent="0.3">
      <c r="B18" s="5" t="s">
        <v>11</v>
      </c>
      <c r="C18" s="5">
        <v>13</v>
      </c>
      <c r="D18" s="6" t="s">
        <v>26</v>
      </c>
      <c r="E18" s="5" t="s">
        <v>27</v>
      </c>
      <c r="F18" s="5" t="s">
        <v>28</v>
      </c>
      <c r="G18" s="10">
        <v>15676</v>
      </c>
      <c r="H18" s="8">
        <f t="shared" si="0"/>
        <v>44669</v>
      </c>
      <c r="I18" s="7">
        <v>44671</v>
      </c>
      <c r="J18" s="8" t="s">
        <v>15</v>
      </c>
      <c r="K18" s="9">
        <v>201.74</v>
      </c>
    </row>
    <row r="19" spans="2:11" ht="25.5" customHeight="1" thickBot="1" x14ac:dyDescent="0.3">
      <c r="B19" s="5" t="s">
        <v>11</v>
      </c>
      <c r="C19" s="5">
        <v>14</v>
      </c>
      <c r="D19" s="6" t="s">
        <v>38</v>
      </c>
      <c r="E19" s="5" t="s">
        <v>39</v>
      </c>
      <c r="F19" s="5" t="s">
        <v>40</v>
      </c>
      <c r="G19" s="10">
        <v>17768</v>
      </c>
      <c r="H19" s="8">
        <f t="shared" si="0"/>
        <v>44669</v>
      </c>
      <c r="I19" s="7">
        <v>44671</v>
      </c>
      <c r="J19" s="8" t="s">
        <v>15</v>
      </c>
      <c r="K19" s="9">
        <v>465</v>
      </c>
    </row>
    <row r="20" spans="2:11" ht="25.5" customHeight="1" thickBot="1" x14ac:dyDescent="0.3">
      <c r="B20" s="5" t="s">
        <v>11</v>
      </c>
      <c r="C20" s="5">
        <v>15</v>
      </c>
      <c r="D20" s="6" t="s">
        <v>38</v>
      </c>
      <c r="E20" s="5" t="s">
        <v>39</v>
      </c>
      <c r="F20" s="5" t="s">
        <v>41</v>
      </c>
      <c r="G20" s="10">
        <v>17781</v>
      </c>
      <c r="H20" s="8">
        <f t="shared" si="0"/>
        <v>44669</v>
      </c>
      <c r="I20" s="7">
        <v>44671</v>
      </c>
      <c r="J20" s="8" t="s">
        <v>15</v>
      </c>
      <c r="K20" s="9">
        <v>5880</v>
      </c>
    </row>
    <row r="21" spans="2:11" ht="25.5" customHeight="1" thickBot="1" x14ac:dyDescent="0.3">
      <c r="B21" s="5" t="s">
        <v>11</v>
      </c>
      <c r="C21" s="5">
        <v>16</v>
      </c>
      <c r="D21" s="6" t="s">
        <v>38</v>
      </c>
      <c r="E21" s="5" t="s">
        <v>39</v>
      </c>
      <c r="F21" s="5" t="s">
        <v>42</v>
      </c>
      <c r="G21" s="10">
        <v>17767</v>
      </c>
      <c r="H21" s="8">
        <f t="shared" si="0"/>
        <v>44669</v>
      </c>
      <c r="I21" s="7">
        <v>44671</v>
      </c>
      <c r="J21" s="8" t="s">
        <v>15</v>
      </c>
      <c r="K21" s="9">
        <v>427.5</v>
      </c>
    </row>
    <row r="22" spans="2:11" ht="25.5" customHeight="1" thickBot="1" x14ac:dyDescent="0.3">
      <c r="B22" s="5" t="s">
        <v>11</v>
      </c>
      <c r="C22" s="5">
        <v>17</v>
      </c>
      <c r="D22" s="6" t="s">
        <v>38</v>
      </c>
      <c r="E22" s="5" t="s">
        <v>39</v>
      </c>
      <c r="F22" s="5" t="s">
        <v>43</v>
      </c>
      <c r="G22" s="10">
        <v>17766</v>
      </c>
      <c r="H22" s="8">
        <f t="shared" si="0"/>
        <v>44669</v>
      </c>
      <c r="I22" s="7">
        <v>44671</v>
      </c>
      <c r="J22" s="8" t="s">
        <v>15</v>
      </c>
      <c r="K22" s="9">
        <v>15600</v>
      </c>
    </row>
    <row r="23" spans="2:11" ht="25.5" customHeight="1" thickBot="1" x14ac:dyDescent="0.3">
      <c r="B23" s="5" t="s">
        <v>11</v>
      </c>
      <c r="C23" s="5">
        <v>18</v>
      </c>
      <c r="D23" s="6" t="s">
        <v>44</v>
      </c>
      <c r="E23" s="5" t="s">
        <v>45</v>
      </c>
      <c r="F23" s="5" t="s">
        <v>46</v>
      </c>
      <c r="G23" s="10">
        <v>22622</v>
      </c>
      <c r="H23" s="8">
        <f t="shared" si="0"/>
        <v>44669</v>
      </c>
      <c r="I23" s="7">
        <v>44671</v>
      </c>
      <c r="J23" s="8" t="s">
        <v>15</v>
      </c>
      <c r="K23" s="9">
        <v>249.9</v>
      </c>
    </row>
    <row r="24" spans="2:11" ht="25.5" customHeight="1" thickBot="1" x14ac:dyDescent="0.3">
      <c r="B24" s="5" t="s">
        <v>11</v>
      </c>
      <c r="C24" s="5">
        <v>19</v>
      </c>
      <c r="D24" s="6" t="s">
        <v>38</v>
      </c>
      <c r="E24" s="5" t="s">
        <v>47</v>
      </c>
      <c r="F24" s="5" t="s">
        <v>48</v>
      </c>
      <c r="G24" s="10">
        <v>17782</v>
      </c>
      <c r="H24" s="8">
        <f t="shared" si="0"/>
        <v>44669</v>
      </c>
      <c r="I24" s="7">
        <v>44671</v>
      </c>
      <c r="J24" s="8" t="s">
        <v>15</v>
      </c>
      <c r="K24" s="9">
        <v>33.6</v>
      </c>
    </row>
    <row r="25" spans="2:11" ht="25.5" customHeight="1" thickBot="1" x14ac:dyDescent="0.3">
      <c r="B25" s="5" t="s">
        <v>11</v>
      </c>
      <c r="C25" s="5">
        <v>20</v>
      </c>
      <c r="D25" s="6" t="s">
        <v>38</v>
      </c>
      <c r="E25" s="5" t="s">
        <v>47</v>
      </c>
      <c r="F25" s="5" t="s">
        <v>43</v>
      </c>
      <c r="G25" s="10">
        <v>17785</v>
      </c>
      <c r="H25" s="8">
        <f t="shared" si="0"/>
        <v>44669</v>
      </c>
      <c r="I25" s="7">
        <v>44671</v>
      </c>
      <c r="J25" s="8" t="s">
        <v>15</v>
      </c>
      <c r="K25" s="9">
        <v>4494</v>
      </c>
    </row>
    <row r="26" spans="2:11" ht="25.5" customHeight="1" thickBot="1" x14ac:dyDescent="0.3">
      <c r="B26" s="5" t="s">
        <v>11</v>
      </c>
      <c r="C26" s="5">
        <v>21</v>
      </c>
      <c r="D26" s="6" t="s">
        <v>49</v>
      </c>
      <c r="E26" s="5" t="s">
        <v>50</v>
      </c>
      <c r="F26" s="5" t="s">
        <v>51</v>
      </c>
      <c r="G26" s="10">
        <v>6958</v>
      </c>
      <c r="H26" s="8">
        <f t="shared" si="0"/>
        <v>44669</v>
      </c>
      <c r="I26" s="7">
        <v>44671</v>
      </c>
      <c r="J26" s="8" t="s">
        <v>15</v>
      </c>
      <c r="K26" s="9">
        <v>1483.65</v>
      </c>
    </row>
    <row r="27" spans="2:11" ht="25.5" customHeight="1" thickBot="1" x14ac:dyDescent="0.3">
      <c r="B27" s="5" t="s">
        <v>11</v>
      </c>
      <c r="C27" s="5">
        <v>22</v>
      </c>
      <c r="D27" s="6" t="s">
        <v>32</v>
      </c>
      <c r="E27" s="5" t="s">
        <v>33</v>
      </c>
      <c r="F27" s="5" t="s">
        <v>34</v>
      </c>
      <c r="G27" s="10" t="s">
        <v>52</v>
      </c>
      <c r="H27" s="8">
        <f t="shared" si="0"/>
        <v>44676</v>
      </c>
      <c r="I27" s="7">
        <v>44678</v>
      </c>
      <c r="J27" s="8" t="s">
        <v>15</v>
      </c>
      <c r="K27" s="9">
        <v>6483.4</v>
      </c>
    </row>
    <row r="28" spans="2:11" ht="25.5" customHeight="1" thickBot="1" x14ac:dyDescent="0.3">
      <c r="B28" s="5" t="s">
        <v>11</v>
      </c>
      <c r="C28" s="5">
        <v>22</v>
      </c>
      <c r="D28" s="6" t="s">
        <v>32</v>
      </c>
      <c r="E28" s="5" t="s">
        <v>33</v>
      </c>
      <c r="F28" s="5" t="s">
        <v>34</v>
      </c>
      <c r="G28" s="10" t="s">
        <v>53</v>
      </c>
      <c r="H28" s="8">
        <f t="shared" si="0"/>
        <v>44676</v>
      </c>
      <c r="I28" s="7">
        <v>44678</v>
      </c>
      <c r="J28" s="8" t="s">
        <v>15</v>
      </c>
      <c r="K28" s="9">
        <v>1619.2</v>
      </c>
    </row>
    <row r="29" spans="2:11" ht="25.5" customHeight="1" thickBot="1" x14ac:dyDescent="0.3">
      <c r="B29" s="5" t="s">
        <v>11</v>
      </c>
      <c r="C29" s="5">
        <v>23</v>
      </c>
      <c r="D29" s="6" t="s">
        <v>26</v>
      </c>
      <c r="E29" s="5" t="s">
        <v>27</v>
      </c>
      <c r="F29" s="5" t="s">
        <v>28</v>
      </c>
      <c r="G29" s="10">
        <v>15723</v>
      </c>
      <c r="H29" s="8">
        <f t="shared" si="0"/>
        <v>44676</v>
      </c>
      <c r="I29" s="7">
        <v>44678</v>
      </c>
      <c r="J29" s="8" t="s">
        <v>15</v>
      </c>
      <c r="K29" s="9">
        <v>319.29000000000002</v>
      </c>
    </row>
    <row r="30" spans="2:11" ht="25.5" customHeight="1" thickBot="1" x14ac:dyDescent="0.3">
      <c r="B30" s="5" t="s">
        <v>11</v>
      </c>
      <c r="C30" s="5">
        <v>24</v>
      </c>
      <c r="D30" s="6" t="s">
        <v>54</v>
      </c>
      <c r="E30" s="5" t="s">
        <v>55</v>
      </c>
      <c r="F30" s="5" t="s">
        <v>56</v>
      </c>
      <c r="G30" s="10">
        <v>676</v>
      </c>
      <c r="H30" s="8">
        <f t="shared" si="0"/>
        <v>44676</v>
      </c>
      <c r="I30" s="7">
        <v>44678</v>
      </c>
      <c r="J30" s="8" t="s">
        <v>15</v>
      </c>
      <c r="K30" s="9">
        <v>4147.16</v>
      </c>
    </row>
    <row r="31" spans="2:11" ht="25.5" customHeight="1" thickBot="1" x14ac:dyDescent="0.3">
      <c r="B31" s="5" t="s">
        <v>11</v>
      </c>
      <c r="C31" s="5">
        <v>26</v>
      </c>
      <c r="D31" s="6" t="s">
        <v>44</v>
      </c>
      <c r="E31" s="5" t="s">
        <v>45</v>
      </c>
      <c r="F31" s="5" t="s">
        <v>46</v>
      </c>
      <c r="G31" s="10">
        <v>22655</v>
      </c>
      <c r="H31" s="8">
        <f t="shared" si="0"/>
        <v>44676</v>
      </c>
      <c r="I31" s="7">
        <v>44678</v>
      </c>
      <c r="J31" s="8" t="s">
        <v>15</v>
      </c>
      <c r="K31" s="9">
        <v>490</v>
      </c>
    </row>
    <row r="32" spans="2:11" ht="25.5" customHeight="1" thickBot="1" x14ac:dyDescent="0.3">
      <c r="B32" s="5" t="s">
        <v>11</v>
      </c>
      <c r="C32" s="5">
        <v>27</v>
      </c>
      <c r="D32" s="6" t="s">
        <v>57</v>
      </c>
      <c r="E32" s="5" t="s">
        <v>58</v>
      </c>
      <c r="F32" s="5" t="s">
        <v>59</v>
      </c>
      <c r="G32" s="10">
        <v>251970</v>
      </c>
      <c r="H32" s="8">
        <f t="shared" si="0"/>
        <v>44676</v>
      </c>
      <c r="I32" s="7">
        <v>44678</v>
      </c>
      <c r="J32" s="8" t="s">
        <v>15</v>
      </c>
      <c r="K32" s="9">
        <v>449466.29</v>
      </c>
    </row>
    <row r="33" spans="2:11" ht="25.5" customHeight="1" thickBot="1" x14ac:dyDescent="0.3">
      <c r="B33" s="5" t="s">
        <v>11</v>
      </c>
      <c r="C33" s="5">
        <v>28</v>
      </c>
      <c r="D33" s="6" t="s">
        <v>32</v>
      </c>
      <c r="E33" s="5" t="s">
        <v>33</v>
      </c>
      <c r="F33" s="5" t="s">
        <v>34</v>
      </c>
      <c r="G33" s="10">
        <v>186872</v>
      </c>
      <c r="H33" s="8">
        <f t="shared" si="0"/>
        <v>44679</v>
      </c>
      <c r="I33" s="7">
        <v>44683</v>
      </c>
      <c r="J33" s="8" t="s">
        <v>15</v>
      </c>
      <c r="K33" s="9">
        <v>14949.01</v>
      </c>
    </row>
    <row r="34" spans="2:11" ht="25.5" customHeight="1" thickBot="1" x14ac:dyDescent="0.3">
      <c r="B34" s="5" t="s">
        <v>11</v>
      </c>
      <c r="C34" s="5">
        <v>29</v>
      </c>
      <c r="D34" s="6" t="s">
        <v>60</v>
      </c>
      <c r="E34" s="5" t="s">
        <v>61</v>
      </c>
      <c r="F34" s="5" t="s">
        <v>62</v>
      </c>
      <c r="G34" s="10">
        <v>502916</v>
      </c>
      <c r="H34" s="8">
        <f t="shared" si="0"/>
        <v>44680</v>
      </c>
      <c r="I34" s="7">
        <v>44684</v>
      </c>
      <c r="J34" s="8" t="s">
        <v>15</v>
      </c>
      <c r="K34" s="9">
        <v>44985</v>
      </c>
    </row>
    <row r="35" spans="2:11" ht="25.5" customHeight="1" thickBot="1" x14ac:dyDescent="0.3">
      <c r="B35" s="5" t="s">
        <v>11</v>
      </c>
      <c r="C35" s="5">
        <v>30</v>
      </c>
      <c r="D35" s="6" t="s">
        <v>63</v>
      </c>
      <c r="E35" s="5" t="s">
        <v>64</v>
      </c>
      <c r="F35" s="5" t="s">
        <v>65</v>
      </c>
      <c r="G35" s="10">
        <v>3</v>
      </c>
      <c r="H35" s="8">
        <f t="shared" si="0"/>
        <v>44680</v>
      </c>
      <c r="I35" s="7">
        <v>44684</v>
      </c>
      <c r="J35" s="8" t="s">
        <v>15</v>
      </c>
      <c r="K35" s="9">
        <v>7600</v>
      </c>
    </row>
    <row r="36" spans="2:11" ht="25.5" customHeight="1" thickBot="1" x14ac:dyDescent="0.3">
      <c r="B36" s="5" t="s">
        <v>11</v>
      </c>
      <c r="C36" s="5">
        <v>31</v>
      </c>
      <c r="D36" s="6" t="s">
        <v>19</v>
      </c>
      <c r="E36" s="5" t="s">
        <v>20</v>
      </c>
      <c r="F36" s="5" t="s">
        <v>66</v>
      </c>
      <c r="G36" s="10">
        <v>9871</v>
      </c>
      <c r="H36" s="8">
        <f t="shared" si="0"/>
        <v>44683</v>
      </c>
      <c r="I36" s="7">
        <v>44685</v>
      </c>
      <c r="J36" s="8" t="s">
        <v>15</v>
      </c>
      <c r="K36" s="9">
        <v>5102.38</v>
      </c>
    </row>
    <row r="37" spans="2:11" ht="25.5" customHeight="1" thickBot="1" x14ac:dyDescent="0.3">
      <c r="B37" s="5" t="s">
        <v>11</v>
      </c>
      <c r="C37" s="5">
        <v>32</v>
      </c>
      <c r="D37" s="6" t="s">
        <v>67</v>
      </c>
      <c r="E37" s="5" t="s">
        <v>68</v>
      </c>
      <c r="F37" s="5" t="s">
        <v>69</v>
      </c>
      <c r="G37" s="10">
        <v>12687</v>
      </c>
      <c r="H37" s="8">
        <f t="shared" si="0"/>
        <v>44683</v>
      </c>
      <c r="I37" s="7">
        <v>44685</v>
      </c>
      <c r="J37" s="8" t="s">
        <v>15</v>
      </c>
      <c r="K37" s="9">
        <v>2500</v>
      </c>
    </row>
    <row r="38" spans="2:11" ht="25.5" customHeight="1" thickBot="1" x14ac:dyDescent="0.3">
      <c r="B38" s="5" t="s">
        <v>11</v>
      </c>
      <c r="C38" s="5">
        <v>33</v>
      </c>
      <c r="D38" s="6" t="s">
        <v>70</v>
      </c>
      <c r="E38" s="5" t="s">
        <v>71</v>
      </c>
      <c r="F38" s="5" t="s">
        <v>72</v>
      </c>
      <c r="G38" s="10">
        <v>1664</v>
      </c>
      <c r="H38" s="8">
        <f t="shared" si="0"/>
        <v>44685</v>
      </c>
      <c r="I38" s="7">
        <v>44687</v>
      </c>
      <c r="J38" s="8" t="s">
        <v>15</v>
      </c>
      <c r="K38" s="9">
        <v>483.5</v>
      </c>
    </row>
    <row r="39" spans="2:11" ht="25.5" customHeight="1" thickBot="1" x14ac:dyDescent="0.3">
      <c r="B39" s="5" t="s">
        <v>11</v>
      </c>
      <c r="C39" s="5">
        <v>34</v>
      </c>
      <c r="D39" s="6" t="s">
        <v>73</v>
      </c>
      <c r="E39" s="5" t="s">
        <v>74</v>
      </c>
      <c r="F39" s="5" t="s">
        <v>75</v>
      </c>
      <c r="G39" s="10">
        <v>3190</v>
      </c>
      <c r="H39" s="8">
        <f t="shared" si="0"/>
        <v>44685</v>
      </c>
      <c r="I39" s="7">
        <v>44687</v>
      </c>
      <c r="J39" s="8" t="s">
        <v>15</v>
      </c>
      <c r="K39" s="9">
        <v>3780</v>
      </c>
    </row>
    <row r="40" spans="2:11" ht="25.5" customHeight="1" thickBot="1" x14ac:dyDescent="0.3">
      <c r="B40" s="5" t="s">
        <v>11</v>
      </c>
      <c r="C40" s="5">
        <v>35</v>
      </c>
      <c r="D40" s="6" t="s">
        <v>35</v>
      </c>
      <c r="E40" s="5" t="s">
        <v>36</v>
      </c>
      <c r="F40" s="5" t="s">
        <v>37</v>
      </c>
      <c r="G40" s="10">
        <v>17826</v>
      </c>
      <c r="H40" s="8">
        <f t="shared" si="0"/>
        <v>44685</v>
      </c>
      <c r="I40" s="7">
        <v>44687</v>
      </c>
      <c r="J40" s="8" t="s">
        <v>15</v>
      </c>
      <c r="K40" s="9">
        <v>72423</v>
      </c>
    </row>
    <row r="41" spans="2:11" ht="25.5" customHeight="1" thickBot="1" x14ac:dyDescent="0.3">
      <c r="B41" s="5" t="s">
        <v>11</v>
      </c>
      <c r="C41" s="5">
        <v>35</v>
      </c>
      <c r="D41" s="6" t="s">
        <v>35</v>
      </c>
      <c r="E41" s="5" t="s">
        <v>36</v>
      </c>
      <c r="F41" s="5" t="s">
        <v>37</v>
      </c>
      <c r="G41" s="10">
        <v>17832</v>
      </c>
      <c r="H41" s="8">
        <f t="shared" si="0"/>
        <v>44685</v>
      </c>
      <c r="I41" s="7">
        <v>44687</v>
      </c>
      <c r="J41" s="8" t="s">
        <v>15</v>
      </c>
      <c r="K41" s="9">
        <v>19305</v>
      </c>
    </row>
    <row r="42" spans="2:11" ht="25.5" customHeight="1" thickBot="1" x14ac:dyDescent="0.3">
      <c r="B42" s="5" t="s">
        <v>11</v>
      </c>
      <c r="C42" s="5">
        <v>35</v>
      </c>
      <c r="D42" s="6" t="s">
        <v>35</v>
      </c>
      <c r="E42" s="5" t="s">
        <v>36</v>
      </c>
      <c r="F42" s="5" t="s">
        <v>37</v>
      </c>
      <c r="G42" s="10">
        <v>17833</v>
      </c>
      <c r="H42" s="8">
        <f t="shared" si="0"/>
        <v>44685</v>
      </c>
      <c r="I42" s="7">
        <v>44687</v>
      </c>
      <c r="J42" s="8" t="s">
        <v>15</v>
      </c>
      <c r="K42" s="9">
        <v>30650</v>
      </c>
    </row>
    <row r="43" spans="2:11" ht="25.5" customHeight="1" thickBot="1" x14ac:dyDescent="0.3">
      <c r="B43" s="5" t="s">
        <v>11</v>
      </c>
      <c r="C43" s="5">
        <v>36</v>
      </c>
      <c r="D43" s="6" t="s">
        <v>35</v>
      </c>
      <c r="E43" s="5" t="s">
        <v>36</v>
      </c>
      <c r="F43" s="5" t="s">
        <v>37</v>
      </c>
      <c r="G43" s="10">
        <v>17822</v>
      </c>
      <c r="H43" s="8">
        <f t="shared" si="0"/>
        <v>44685</v>
      </c>
      <c r="I43" s="7">
        <v>44687</v>
      </c>
      <c r="J43" s="8" t="s">
        <v>15</v>
      </c>
      <c r="K43" s="9">
        <v>38700</v>
      </c>
    </row>
    <row r="44" spans="2:11" ht="25.5" customHeight="1" thickBot="1" x14ac:dyDescent="0.3">
      <c r="B44" s="5" t="s">
        <v>11</v>
      </c>
      <c r="C44" s="5">
        <v>37</v>
      </c>
      <c r="D44" s="6" t="s">
        <v>35</v>
      </c>
      <c r="E44" s="5" t="s">
        <v>36</v>
      </c>
      <c r="F44" s="5" t="s">
        <v>37</v>
      </c>
      <c r="G44" s="10">
        <v>17824</v>
      </c>
      <c r="H44" s="8">
        <f t="shared" si="0"/>
        <v>44685</v>
      </c>
      <c r="I44" s="7">
        <v>44687</v>
      </c>
      <c r="J44" s="8" t="s">
        <v>15</v>
      </c>
      <c r="K44" s="9">
        <v>32825</v>
      </c>
    </row>
    <row r="45" spans="2:11" ht="25.5" customHeight="1" thickBot="1" x14ac:dyDescent="0.3">
      <c r="B45" s="5" t="s">
        <v>11</v>
      </c>
      <c r="C45" s="5">
        <v>38</v>
      </c>
      <c r="D45" s="6" t="s">
        <v>70</v>
      </c>
      <c r="E45" s="5" t="s">
        <v>71</v>
      </c>
      <c r="F45" s="5" t="s">
        <v>76</v>
      </c>
      <c r="G45" s="10">
        <v>1657</v>
      </c>
      <c r="H45" s="8">
        <f t="shared" si="0"/>
        <v>44685</v>
      </c>
      <c r="I45" s="7">
        <v>44687</v>
      </c>
      <c r="J45" s="8" t="s">
        <v>15</v>
      </c>
      <c r="K45" s="9">
        <v>102923.8</v>
      </c>
    </row>
    <row r="46" spans="2:11" ht="25.5" customHeight="1" thickBot="1" x14ac:dyDescent="0.3">
      <c r="B46" s="5" t="s">
        <v>11</v>
      </c>
      <c r="C46" s="5">
        <v>38</v>
      </c>
      <c r="D46" s="6" t="s">
        <v>70</v>
      </c>
      <c r="E46" s="5" t="s">
        <v>71</v>
      </c>
      <c r="F46" s="5" t="s">
        <v>76</v>
      </c>
      <c r="G46" s="10">
        <v>1662</v>
      </c>
      <c r="H46" s="8">
        <f t="shared" si="0"/>
        <v>44685</v>
      </c>
      <c r="I46" s="7">
        <v>44687</v>
      </c>
      <c r="J46" s="8" t="s">
        <v>15</v>
      </c>
      <c r="K46" s="9">
        <v>10500</v>
      </c>
    </row>
    <row r="47" spans="2:11" ht="25.5" customHeight="1" thickBot="1" x14ac:dyDescent="0.3">
      <c r="B47" s="5" t="s">
        <v>11</v>
      </c>
      <c r="C47" s="5">
        <v>39</v>
      </c>
      <c r="D47" s="6" t="s">
        <v>54</v>
      </c>
      <c r="E47" s="5" t="s">
        <v>55</v>
      </c>
      <c r="F47" s="5" t="s">
        <v>56</v>
      </c>
      <c r="G47" s="10">
        <v>678</v>
      </c>
      <c r="H47" s="8">
        <f t="shared" si="0"/>
        <v>44686</v>
      </c>
      <c r="I47" s="7">
        <v>44690</v>
      </c>
      <c r="J47" s="8" t="s">
        <v>15</v>
      </c>
      <c r="K47" s="9">
        <v>17715.810000000001</v>
      </c>
    </row>
    <row r="48" spans="2:11" ht="25.5" customHeight="1" thickBot="1" x14ac:dyDescent="0.3">
      <c r="B48" s="5" t="s">
        <v>11</v>
      </c>
      <c r="C48" s="5">
        <v>40</v>
      </c>
      <c r="D48" s="6" t="s">
        <v>70</v>
      </c>
      <c r="E48" s="5" t="s">
        <v>71</v>
      </c>
      <c r="F48" s="5" t="s">
        <v>77</v>
      </c>
      <c r="G48" s="10">
        <v>1661</v>
      </c>
      <c r="H48" s="8">
        <f t="shared" si="0"/>
        <v>44686</v>
      </c>
      <c r="I48" s="7">
        <v>44690</v>
      </c>
      <c r="J48" s="8" t="s">
        <v>15</v>
      </c>
      <c r="K48" s="9">
        <v>17366.080000000002</v>
      </c>
    </row>
    <row r="49" spans="2:11" ht="25.5" customHeight="1" thickBot="1" x14ac:dyDescent="0.3">
      <c r="B49" s="5" t="s">
        <v>11</v>
      </c>
      <c r="C49" s="5">
        <v>41</v>
      </c>
      <c r="D49" s="6" t="s">
        <v>70</v>
      </c>
      <c r="E49" s="5" t="s">
        <v>78</v>
      </c>
      <c r="F49" s="5" t="s">
        <v>79</v>
      </c>
      <c r="G49" s="10">
        <v>1663</v>
      </c>
      <c r="H49" s="8">
        <f t="shared" si="0"/>
        <v>44686</v>
      </c>
      <c r="I49" s="7">
        <v>44690</v>
      </c>
      <c r="J49" s="8" t="s">
        <v>15</v>
      </c>
      <c r="K49" s="9">
        <v>22000</v>
      </c>
    </row>
    <row r="50" spans="2:11" ht="25.5" customHeight="1" thickBot="1" x14ac:dyDescent="0.3">
      <c r="B50" s="5" t="s">
        <v>11</v>
      </c>
      <c r="C50" s="5">
        <v>42</v>
      </c>
      <c r="D50" s="6" t="s">
        <v>80</v>
      </c>
      <c r="E50" s="5" t="s">
        <v>71</v>
      </c>
      <c r="F50" s="5" t="s">
        <v>81</v>
      </c>
      <c r="G50" s="10">
        <v>1637</v>
      </c>
      <c r="H50" s="8">
        <f t="shared" si="0"/>
        <v>44686</v>
      </c>
      <c r="I50" s="7">
        <v>44690</v>
      </c>
      <c r="J50" s="8" t="s">
        <v>15</v>
      </c>
      <c r="K50" s="9">
        <v>20580</v>
      </c>
    </row>
    <row r="51" spans="2:11" ht="25.5" customHeight="1" thickBot="1" x14ac:dyDescent="0.3">
      <c r="B51" s="5" t="s">
        <v>11</v>
      </c>
      <c r="C51" s="5">
        <v>42</v>
      </c>
      <c r="D51" s="6" t="s">
        <v>80</v>
      </c>
      <c r="E51" s="5" t="s">
        <v>71</v>
      </c>
      <c r="F51" s="5" t="s">
        <v>81</v>
      </c>
      <c r="G51" s="10">
        <v>1658</v>
      </c>
      <c r="H51" s="8">
        <f t="shared" si="0"/>
        <v>44686</v>
      </c>
      <c r="I51" s="7">
        <v>44690</v>
      </c>
      <c r="J51" s="8" t="s">
        <v>15</v>
      </c>
      <c r="K51" s="9">
        <v>17070</v>
      </c>
    </row>
    <row r="52" spans="2:11" ht="25.5" customHeight="1" thickBot="1" x14ac:dyDescent="0.3">
      <c r="B52" s="5" t="s">
        <v>11</v>
      </c>
      <c r="C52" s="5">
        <v>43</v>
      </c>
      <c r="D52" s="6" t="s">
        <v>35</v>
      </c>
      <c r="E52" s="5" t="s">
        <v>36</v>
      </c>
      <c r="F52" s="5" t="s">
        <v>37</v>
      </c>
      <c r="G52" s="10">
        <v>17823</v>
      </c>
      <c r="H52" s="8">
        <f t="shared" si="0"/>
        <v>44686</v>
      </c>
      <c r="I52" s="7">
        <v>44690</v>
      </c>
      <c r="J52" s="8" t="s">
        <v>15</v>
      </c>
      <c r="K52" s="9">
        <v>1294</v>
      </c>
    </row>
    <row r="53" spans="2:11" ht="25.5" customHeight="1" thickBot="1" x14ac:dyDescent="0.3">
      <c r="B53" s="5" t="s">
        <v>11</v>
      </c>
      <c r="C53" s="5">
        <v>44</v>
      </c>
      <c r="D53" s="6" t="s">
        <v>80</v>
      </c>
      <c r="E53" s="5" t="s">
        <v>71</v>
      </c>
      <c r="F53" s="5" t="s">
        <v>82</v>
      </c>
      <c r="G53" s="10">
        <v>1659</v>
      </c>
      <c r="H53" s="8">
        <f t="shared" si="0"/>
        <v>44686</v>
      </c>
      <c r="I53" s="7">
        <v>44690</v>
      </c>
      <c r="J53" s="8" t="s">
        <v>15</v>
      </c>
      <c r="K53" s="9">
        <v>36690</v>
      </c>
    </row>
    <row r="54" spans="2:11" ht="25.5" customHeight="1" thickBot="1" x14ac:dyDescent="0.3">
      <c r="B54" s="5" t="s">
        <v>11</v>
      </c>
      <c r="C54" s="5">
        <v>45</v>
      </c>
      <c r="D54" s="6" t="s">
        <v>70</v>
      </c>
      <c r="E54" s="5" t="s">
        <v>78</v>
      </c>
      <c r="F54" s="5" t="s">
        <v>83</v>
      </c>
      <c r="G54" s="10">
        <v>1636</v>
      </c>
      <c r="H54" s="8">
        <f t="shared" si="0"/>
        <v>44686</v>
      </c>
      <c r="I54" s="7">
        <v>44690</v>
      </c>
      <c r="J54" s="8" t="s">
        <v>15</v>
      </c>
      <c r="K54" s="9">
        <v>11370</v>
      </c>
    </row>
    <row r="55" spans="2:11" ht="25.5" customHeight="1" thickBot="1" x14ac:dyDescent="0.3">
      <c r="B55" s="5" t="s">
        <v>11</v>
      </c>
      <c r="C55" s="5">
        <v>46</v>
      </c>
      <c r="D55" s="6" t="s">
        <v>35</v>
      </c>
      <c r="E55" s="5" t="s">
        <v>36</v>
      </c>
      <c r="F55" s="5" t="s">
        <v>84</v>
      </c>
      <c r="G55" s="10">
        <v>17821</v>
      </c>
      <c r="H55" s="8">
        <f t="shared" si="0"/>
        <v>44686</v>
      </c>
      <c r="I55" s="7">
        <v>44690</v>
      </c>
      <c r="J55" s="8" t="s">
        <v>15</v>
      </c>
      <c r="K55" s="9">
        <v>45762</v>
      </c>
    </row>
    <row r="56" spans="2:11" ht="25.5" customHeight="1" thickBot="1" x14ac:dyDescent="0.3">
      <c r="B56" s="5" t="s">
        <v>11</v>
      </c>
      <c r="C56" s="5">
        <v>46</v>
      </c>
      <c r="D56" s="6" t="s">
        <v>35</v>
      </c>
      <c r="E56" s="5" t="s">
        <v>36</v>
      </c>
      <c r="F56" s="5" t="s">
        <v>84</v>
      </c>
      <c r="G56" s="10">
        <v>17834</v>
      </c>
      <c r="H56" s="8">
        <f t="shared" si="0"/>
        <v>44687</v>
      </c>
      <c r="I56" s="7">
        <v>44691</v>
      </c>
      <c r="J56" s="8" t="s">
        <v>15</v>
      </c>
      <c r="K56" s="9">
        <v>5445</v>
      </c>
    </row>
    <row r="57" spans="2:11" ht="25.5" customHeight="1" thickBot="1" x14ac:dyDescent="0.3">
      <c r="B57" s="5" t="s">
        <v>11</v>
      </c>
      <c r="C57" s="5">
        <v>47</v>
      </c>
      <c r="D57" s="6" t="s">
        <v>85</v>
      </c>
      <c r="E57" s="5" t="s">
        <v>86</v>
      </c>
      <c r="F57" s="5" t="s">
        <v>87</v>
      </c>
      <c r="G57" s="10">
        <v>407699</v>
      </c>
      <c r="H57" s="8">
        <f t="shared" si="0"/>
        <v>44690</v>
      </c>
      <c r="I57" s="7">
        <v>44692</v>
      </c>
      <c r="J57" s="8" t="s">
        <v>15</v>
      </c>
      <c r="K57" s="9">
        <v>51686.400000000001</v>
      </c>
    </row>
    <row r="58" spans="2:11" ht="25.5" customHeight="1" thickBot="1" x14ac:dyDescent="0.3">
      <c r="B58" s="5" t="s">
        <v>11</v>
      </c>
      <c r="C58" s="5">
        <v>47</v>
      </c>
      <c r="D58" s="6" t="s">
        <v>85</v>
      </c>
      <c r="E58" s="5" t="s">
        <v>86</v>
      </c>
      <c r="F58" s="5" t="s">
        <v>87</v>
      </c>
      <c r="G58" s="10">
        <v>407700</v>
      </c>
      <c r="H58" s="8">
        <f t="shared" si="0"/>
        <v>44690</v>
      </c>
      <c r="I58" s="7">
        <v>44692</v>
      </c>
      <c r="J58" s="8" t="s">
        <v>15</v>
      </c>
      <c r="K58" s="9">
        <v>51686.400000000001</v>
      </c>
    </row>
    <row r="59" spans="2:11" ht="25.5" customHeight="1" thickBot="1" x14ac:dyDescent="0.3">
      <c r="B59" s="5" t="s">
        <v>11</v>
      </c>
      <c r="C59" s="5">
        <v>48</v>
      </c>
      <c r="D59" s="6" t="s">
        <v>88</v>
      </c>
      <c r="E59" s="5" t="s">
        <v>89</v>
      </c>
      <c r="F59" s="5" t="s">
        <v>90</v>
      </c>
      <c r="G59" s="10">
        <v>9859</v>
      </c>
      <c r="H59" s="8">
        <f t="shared" si="0"/>
        <v>44690</v>
      </c>
      <c r="I59" s="7">
        <v>44692</v>
      </c>
      <c r="J59" s="8" t="s">
        <v>15</v>
      </c>
      <c r="K59" s="9">
        <v>6900</v>
      </c>
    </row>
    <row r="60" spans="2:11" ht="25.5" customHeight="1" thickBot="1" x14ac:dyDescent="0.3">
      <c r="B60" s="5" t="s">
        <v>11</v>
      </c>
      <c r="C60" s="5">
        <v>49</v>
      </c>
      <c r="D60" s="6" t="s">
        <v>91</v>
      </c>
      <c r="E60" s="5" t="s">
        <v>92</v>
      </c>
      <c r="F60" s="5" t="s">
        <v>93</v>
      </c>
      <c r="G60" s="10">
        <v>2591</v>
      </c>
      <c r="H60" s="8">
        <f t="shared" si="0"/>
        <v>44690</v>
      </c>
      <c r="I60" s="7">
        <v>44692</v>
      </c>
      <c r="J60" s="8" t="s">
        <v>15</v>
      </c>
      <c r="K60" s="9">
        <v>45704.6</v>
      </c>
    </row>
    <row r="61" spans="2:11" ht="25.5" customHeight="1" thickBot="1" x14ac:dyDescent="0.3">
      <c r="B61" s="5" t="s">
        <v>11</v>
      </c>
      <c r="C61" s="5">
        <v>50</v>
      </c>
      <c r="D61" s="6" t="s">
        <v>54</v>
      </c>
      <c r="E61" s="5" t="s">
        <v>55</v>
      </c>
      <c r="F61" s="5" t="s">
        <v>56</v>
      </c>
      <c r="G61" s="10">
        <v>679</v>
      </c>
      <c r="H61" s="8">
        <f t="shared" si="0"/>
        <v>44691</v>
      </c>
      <c r="I61" s="7">
        <v>44693</v>
      </c>
      <c r="J61" s="8" t="s">
        <v>15</v>
      </c>
      <c r="K61" s="9">
        <v>19123.38</v>
      </c>
    </row>
    <row r="62" spans="2:11" ht="25.5" customHeight="1" thickBot="1" x14ac:dyDescent="0.3">
      <c r="B62" s="5" t="s">
        <v>11</v>
      </c>
      <c r="C62" s="5">
        <v>51</v>
      </c>
      <c r="D62" s="6" t="s">
        <v>54</v>
      </c>
      <c r="E62" s="5" t="s">
        <v>55</v>
      </c>
      <c r="F62" s="5" t="s">
        <v>56</v>
      </c>
      <c r="G62" s="10">
        <v>681</v>
      </c>
      <c r="H62" s="8">
        <f t="shared" si="0"/>
        <v>44691</v>
      </c>
      <c r="I62" s="7">
        <v>44693</v>
      </c>
      <c r="J62" s="8" t="s">
        <v>15</v>
      </c>
      <c r="K62" s="9">
        <v>1680</v>
      </c>
    </row>
    <row r="63" spans="2:11" ht="25.5" customHeight="1" thickBot="1" x14ac:dyDescent="0.3">
      <c r="B63" s="5" t="s">
        <v>11</v>
      </c>
      <c r="C63" s="5">
        <v>52</v>
      </c>
      <c r="D63" s="6" t="s">
        <v>35</v>
      </c>
      <c r="E63" s="5" t="s">
        <v>36</v>
      </c>
      <c r="F63" s="5" t="s">
        <v>84</v>
      </c>
      <c r="G63" s="10">
        <v>17825</v>
      </c>
      <c r="H63" s="8">
        <f t="shared" si="0"/>
        <v>44691</v>
      </c>
      <c r="I63" s="7">
        <v>44693</v>
      </c>
      <c r="J63" s="8" t="s">
        <v>15</v>
      </c>
      <c r="K63" s="9">
        <v>7175</v>
      </c>
    </row>
    <row r="64" spans="2:11" ht="25.5" customHeight="1" thickBot="1" x14ac:dyDescent="0.3">
      <c r="B64" s="5" t="s">
        <v>11</v>
      </c>
      <c r="C64" s="5">
        <v>53</v>
      </c>
      <c r="D64" s="6" t="s">
        <v>73</v>
      </c>
      <c r="E64" s="5" t="s">
        <v>74</v>
      </c>
      <c r="F64" s="5" t="s">
        <v>75</v>
      </c>
      <c r="G64" s="10">
        <v>3222</v>
      </c>
      <c r="H64" s="8">
        <f t="shared" si="0"/>
        <v>44691</v>
      </c>
      <c r="I64" s="7">
        <v>44693</v>
      </c>
      <c r="J64" s="8" t="s">
        <v>15</v>
      </c>
      <c r="K64" s="9">
        <v>3600</v>
      </c>
    </row>
    <row r="65" spans="2:11" ht="25.5" customHeight="1" thickBot="1" x14ac:dyDescent="0.3">
      <c r="B65" s="5" t="s">
        <v>11</v>
      </c>
      <c r="C65" s="5">
        <v>54</v>
      </c>
      <c r="D65" s="6" t="s">
        <v>35</v>
      </c>
      <c r="E65" s="5" t="s">
        <v>36</v>
      </c>
      <c r="F65" s="5" t="s">
        <v>84</v>
      </c>
      <c r="G65" s="10">
        <v>17820</v>
      </c>
      <c r="H65" s="8">
        <f t="shared" si="0"/>
        <v>44691</v>
      </c>
      <c r="I65" s="7">
        <v>44693</v>
      </c>
      <c r="J65" s="8" t="s">
        <v>15</v>
      </c>
      <c r="K65" s="9">
        <v>110936</v>
      </c>
    </row>
    <row r="66" spans="2:11" ht="25.5" customHeight="1" thickBot="1" x14ac:dyDescent="0.3">
      <c r="B66" s="5" t="s">
        <v>11</v>
      </c>
      <c r="C66" s="5">
        <v>54</v>
      </c>
      <c r="D66" s="6" t="s">
        <v>35</v>
      </c>
      <c r="E66" s="5" t="s">
        <v>36</v>
      </c>
      <c r="F66" s="5" t="s">
        <v>84</v>
      </c>
      <c r="G66" s="10">
        <v>17836</v>
      </c>
      <c r="H66" s="8">
        <f t="shared" si="0"/>
        <v>44691</v>
      </c>
      <c r="I66" s="7">
        <v>44693</v>
      </c>
      <c r="J66" s="8" t="s">
        <v>15</v>
      </c>
      <c r="K66" s="9">
        <v>113182</v>
      </c>
    </row>
    <row r="67" spans="2:11" ht="25.5" customHeight="1" thickBot="1" x14ac:dyDescent="0.3">
      <c r="B67" s="5" t="s">
        <v>11</v>
      </c>
      <c r="C67" s="5">
        <v>55</v>
      </c>
      <c r="D67" s="6" t="s">
        <v>35</v>
      </c>
      <c r="E67" s="5" t="s">
        <v>36</v>
      </c>
      <c r="F67" s="5" t="s">
        <v>84</v>
      </c>
      <c r="G67" s="10">
        <v>18131</v>
      </c>
      <c r="H67" s="8">
        <f t="shared" si="0"/>
        <v>44691</v>
      </c>
      <c r="I67" s="7">
        <v>44693</v>
      </c>
      <c r="J67" s="8" t="s">
        <v>15</v>
      </c>
      <c r="K67" s="9">
        <v>33490</v>
      </c>
    </row>
  </sheetData>
  <sortState ref="I5:I67">
    <sortCondition ref="I4"/>
  </sortState>
  <mergeCells count="1">
    <mergeCell ref="B1:K2"/>
  </mergeCells>
  <hyperlinks>
    <hyperlink ref="G4" r:id="rId1" display="16641"/>
    <hyperlink ref="G5:G23" r:id="rId2" display="233149"/>
    <hyperlink ref="G5" r:id="rId3" display="233149"/>
    <hyperlink ref="G6" r:id="rId4" display="9817"/>
    <hyperlink ref="G7" r:id="rId5" display="3378"/>
    <hyperlink ref="G8" r:id="rId6" display="3379"/>
    <hyperlink ref="G9" r:id="rId7" display="3380"/>
    <hyperlink ref="G10" r:id="rId8" display="15675"/>
    <hyperlink ref="G11" r:id="rId9" display="13995"/>
    <hyperlink ref="G12" r:id="rId10" display="183954"/>
    <hyperlink ref="G13" r:id="rId11" display="183971"/>
    <hyperlink ref="G14" r:id="rId12" display="177922"/>
    <hyperlink ref="G15" r:id="rId13" display="17597"/>
    <hyperlink ref="G16" r:id="rId14" display="17598"/>
    <hyperlink ref="G17" r:id="rId15" display="15674"/>
    <hyperlink ref="G18" r:id="rId16" display="15676"/>
    <hyperlink ref="G19" r:id="rId17" display="17768"/>
    <hyperlink ref="G20" r:id="rId18" display="17781"/>
    <hyperlink ref="G21" r:id="rId19" display="17767"/>
    <hyperlink ref="G22" r:id="rId20" display="17766"/>
    <hyperlink ref="G23" r:id="rId21" display="22622"/>
    <hyperlink ref="G24:G46" r:id="rId22" display="17782"/>
    <hyperlink ref="G24" r:id="rId23" display="17782"/>
    <hyperlink ref="G25" r:id="rId24" display="17785"/>
    <hyperlink ref="G26" r:id="rId25" display="6958"/>
    <hyperlink ref="G27" r:id="rId26"/>
    <hyperlink ref="G28" r:id="rId27"/>
    <hyperlink ref="G29" r:id="rId28" display="15723"/>
    <hyperlink ref="G30" r:id="rId29" display="676"/>
    <hyperlink ref="G31" r:id="rId30" display="22655"/>
    <hyperlink ref="G32" r:id="rId31" display="251970"/>
    <hyperlink ref="G33" r:id="rId32" display="186872"/>
    <hyperlink ref="G34" r:id="rId33" display="502916"/>
    <hyperlink ref="G35" r:id="rId34" display="3"/>
    <hyperlink ref="G36" r:id="rId35" display="9871"/>
    <hyperlink ref="G37" r:id="rId36" display="12687"/>
    <hyperlink ref="G38" r:id="rId37" display="1664"/>
    <hyperlink ref="G39" r:id="rId38" display="3190"/>
    <hyperlink ref="G40" r:id="rId39" display="17826"/>
    <hyperlink ref="G41" r:id="rId40" display="17832"/>
    <hyperlink ref="G42" r:id="rId41" display="17833"/>
    <hyperlink ref="G43" r:id="rId42" display="17822"/>
    <hyperlink ref="G44" r:id="rId43" display="17824"/>
    <hyperlink ref="G45" r:id="rId44" display="1657"/>
    <hyperlink ref="G46" r:id="rId45" display="1662"/>
    <hyperlink ref="G47:G67" r:id="rId46" display="678"/>
    <hyperlink ref="G47" r:id="rId47" display="678"/>
    <hyperlink ref="G48" r:id="rId48" display="1661"/>
    <hyperlink ref="G49" r:id="rId49" display="1663"/>
    <hyperlink ref="G50" r:id="rId50" display="1637"/>
    <hyperlink ref="G51" r:id="rId51" display="1658"/>
    <hyperlink ref="G52" r:id="rId52" display="17823"/>
    <hyperlink ref="G53" r:id="rId53" display="1659"/>
    <hyperlink ref="G54" r:id="rId54" display="1636"/>
    <hyperlink ref="G55" r:id="rId55" display="17821"/>
    <hyperlink ref="G56" r:id="rId56" display="17834"/>
    <hyperlink ref="G57" r:id="rId57" display="407699"/>
    <hyperlink ref="G58" r:id="rId58" display="407700"/>
    <hyperlink ref="G59" r:id="rId59" display="9859"/>
    <hyperlink ref="G60" r:id="rId60" display="2591"/>
    <hyperlink ref="G61" r:id="rId61" display="679"/>
    <hyperlink ref="G62" r:id="rId62" display="681"/>
    <hyperlink ref="G63" r:id="rId63" display="17825"/>
    <hyperlink ref="G64" r:id="rId64" display="3222"/>
    <hyperlink ref="G65" r:id="rId65" display="17820"/>
    <hyperlink ref="G66" r:id="rId66" display="17836"/>
  </hyperlinks>
  <pageMargins left="0.511811024" right="0.511811024" top="0.78740157499999996" bottom="0.78740157499999996" header="0.31496062000000002" footer="0.31496062000000002"/>
  <webPublishItems count="1">
    <webPublishItem id="31580" divId="mpmg__fornecimento_de_bens__2022-04_31580" sourceType="sheet" destinationFile="C:\Users\nfreitas.plansul\Desktop\PLANILHAS CNMP\04 ABRIL 2022\mpmg__fornecimento_de_bens__2022-04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8E32CA-95A9-4896-93BB-2CE09DE73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05ABF0-0957-4D88-9CD5-F117EC9243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3F365E-07B4-40CA-946D-AAE1571EBAA6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f8ed83b7-13b4-456f-8a1d-d745c7083b6c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Bens_Abril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2022-06-09T13:52:59Z</dcterms:created>
  <dcterms:modified xsi:type="dcterms:W3CDTF">2022-10-21T13:12:51Z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