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Bens_Setembro" sheetId="1" r:id="rId1"/>
  </sheets>
  <definedNames>
    <definedName name="_xlnm._FilterDatabase" localSheetId="0" hidden="1">Bens_Setembro!$B$3:$K$3</definedName>
    <definedName name="_xlnm.Print_Area" localSheetId="0">Bens_Setembro!$A$1:$L$88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4" i="1"/>
</calcChain>
</file>

<file path=xl/sharedStrings.xml><?xml version="1.0" encoding="utf-8"?>
<sst xmlns="http://schemas.openxmlformats.org/spreadsheetml/2006/main" count="426" uniqueCount="101">
  <si>
    <t>Ordem Cronológica de Pagamentos de Fornecimento de Bens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</si>
  <si>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</si>
  <si>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</si>
  <si>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</si>
  <si>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</si>
  <si>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</si>
  <si>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</si>
  <si>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</si>
  <si>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</si>
  <si>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</si>
  <si>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</si>
  <si>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SETEMBRO</t>
  </si>
  <si>
    <t>TECNO 2000 INDUSTRIA E COMERCIO LTDA</t>
  </si>
  <si>
    <t>21.306.287/0001-52</t>
  </si>
  <si>
    <t>AQUISICAO DE MOBILIARIOS</t>
  </si>
  <si>
    <t>SEM JUSTIFICATIVA</t>
  </si>
  <si>
    <t>DIAS DISTRIBUIDORA DE LIVROS LTDA</t>
  </si>
  <si>
    <t>07.341.940/0001-93</t>
  </si>
  <si>
    <t>FORNECIMENTO LIVROS</t>
  </si>
  <si>
    <t>EONIX COMERCIAL EIRELI</t>
  </si>
  <si>
    <t>05937672/0001-41</t>
  </si>
  <si>
    <t>GARRAFA TERMICA</t>
  </si>
  <si>
    <t>AQUISICAO DE MESA</t>
  </si>
  <si>
    <t>AQUISICAO MOBILIARIOS</t>
  </si>
  <si>
    <t>GASMAX DISTRIBUICAO COMERCIO E SERVICOS LTDA</t>
  </si>
  <si>
    <t>71.398.697/0001-49</t>
  </si>
  <si>
    <t>AQUISICAO BOTIJAO DE GAS</t>
  </si>
  <si>
    <t>AGEM TECNOLOGIA DISTRIBUIDORA LTDA</t>
  </si>
  <si>
    <t>09.022.398/0001-31</t>
  </si>
  <si>
    <t>AQUISICAO FONES DE OUVIDO C/MICROFONE</t>
  </si>
  <si>
    <t>PAPYRUS MATERIAIS PARA ESCRITORIO LTDA -ME</t>
  </si>
  <si>
    <t>20.764.981/0001-50</t>
  </si>
  <si>
    <t>AQUISICAO DE MATERIAIS DIVERSIFICADOS</t>
  </si>
  <si>
    <t>AQUISICAO DE MATERIAIS DE ESCRITORIO</t>
  </si>
  <si>
    <t>SUPREMA HIDROELETRICA LTDA - EPP</t>
  </si>
  <si>
    <t>42.981.902/0001-04</t>
  </si>
  <si>
    <t>AQUISICAO DE LAMPADAS DE LED</t>
  </si>
  <si>
    <t>FONTUS DISTRIBUIDORA DE AGUAS MINERAIS LTDA</t>
  </si>
  <si>
    <t>01.333.945/0001/98</t>
  </si>
  <si>
    <t>AQUISICAO DE AGUA MINERAL</t>
  </si>
  <si>
    <t>PAPELARIA OURO EIRELI</t>
  </si>
  <si>
    <t>07.266.248/0001-48</t>
  </si>
  <si>
    <t>AQUISICAO DE MATERIAIS DIVERSIFICADOS DE CONSUMO</t>
  </si>
  <si>
    <t>MANUPA COMERCIO EXPORTACAO IMPORTACAO DE EQUIPAMENTOS E VEICULOS ADAPT</t>
  </si>
  <si>
    <t>03.093.776/0007-87</t>
  </si>
  <si>
    <t>AQUISICAO DE VEICULOS UTILITARIOS</t>
  </si>
  <si>
    <t>AQUISICAO DE MATERIAIS DIVERSOS DE ESCRITORIO</t>
  </si>
  <si>
    <t>FRIOMINAS MAQUINAS REPRESENTACOES LTDA</t>
  </si>
  <si>
    <t>17.249.095/0001-84</t>
  </si>
  <si>
    <t>FORNECIMENTO E INSTALACAO DE SPLITS</t>
  </si>
  <si>
    <t>AQUISICAO MATERIAL DE INFORMATICA</t>
  </si>
  <si>
    <t>MOVEIS JB INDUSTRIA E COMERCIO LTDA</t>
  </si>
  <si>
    <t>02.464.845/0001-63</t>
  </si>
  <si>
    <t>AQUISICAO MOBILIARIO</t>
  </si>
  <si>
    <t>N &amp; C COMERCIO E DISTRIBUICAO DE DESCARTAVEIS LTDA</t>
  </si>
  <si>
    <t>36933736/0001-60</t>
  </si>
  <si>
    <t>FORNECIMENTO DE TINTA CARIMBO</t>
  </si>
  <si>
    <t>COMERCIO ATACADISTA DE PRODUTOS ALIMENTICIOS SORETTO DO BRASIL LTDA</t>
  </si>
  <si>
    <t>41.955.367/0001-46</t>
  </si>
  <si>
    <t>AQUISICAO DE CAFE</t>
  </si>
  <si>
    <t>IMPERIO SOLUCOES ADMINISTRATIVAS E PUBLICAS LTDA</t>
  </si>
  <si>
    <t>23.106.657/0001-33</t>
  </si>
  <si>
    <t>TELEVISORES</t>
  </si>
  <si>
    <t>PRESTOBAT LTDA -EPP</t>
  </si>
  <si>
    <t>65.313.538/0001-00</t>
  </si>
  <si>
    <t>FORNECIMENTO DE MAQUINA DE GELO</t>
  </si>
  <si>
    <t>MICROTECNICA INFORMATICA LTDA</t>
  </si>
  <si>
    <t>01.590.728/0008-50</t>
  </si>
  <si>
    <t>AQUISICAO DE PROJETOR</t>
  </si>
  <si>
    <t xml:space="preserve">FRIOMINAS MAQUINAS REPRESENTACOES LTDA </t>
  </si>
  <si>
    <t>KADOSHI COMERCIO E REPRESENTACOES EIRELI_x000D_</t>
  </si>
  <si>
    <t>14193613/0001-05</t>
  </si>
  <si>
    <t>FORNECIMENTO DE LONGARINAS</t>
  </si>
  <si>
    <t>630-1</t>
  </si>
  <si>
    <t>FORNECIMENTO DE CADEIRAS PARA ESCRITORIO</t>
  </si>
  <si>
    <t>631-1</t>
  </si>
  <si>
    <t>GAMA LUZ COMERCIO DE MATERIAIS ELETRICOS LTDA - EPP</t>
  </si>
  <si>
    <t>10.174.094/0001-79</t>
  </si>
  <si>
    <t>FORNECIMENTO DE LAMPADAS LED</t>
  </si>
  <si>
    <t>36.933.736/0001-60</t>
  </si>
  <si>
    <t>ELETROELETRONICOS INCONFIDENTES EIRELI</t>
  </si>
  <si>
    <t>71.402.192/0001-00</t>
  </si>
  <si>
    <t>CONDICIONADORES DE AR</t>
  </si>
  <si>
    <t>MATERIAL DE INFORMÁTICA</t>
  </si>
  <si>
    <t>FX COMERCIO E DISTRIBUIDORA EIRELI - EPP</t>
  </si>
  <si>
    <t>13.857.945/0001-76</t>
  </si>
  <si>
    <t>AQUISICAO ITENS DIVERSOS</t>
  </si>
  <si>
    <t>AQUISICAO DE CABOS ELETRICOS</t>
  </si>
  <si>
    <t>BELCLIPS DISTRIBUIDORA LTDA - EPP</t>
  </si>
  <si>
    <t>25.897.729/0001-33</t>
  </si>
  <si>
    <t>FORNECIMENTO DE MATERIAIS DE ESCRITORIO</t>
  </si>
  <si>
    <t>D E M - MAQUINAS, IMPLEMENTOS E SERVICOS LTDA</t>
  </si>
  <si>
    <t>27.209.293/0001-78</t>
  </si>
  <si>
    <t>FORNECIMENTO DE CLIPS</t>
  </si>
  <si>
    <t>DISTRIBUIDORA PERES &amp; ARAUJO LTDA - ME</t>
  </si>
  <si>
    <t>21.641.059/0001-39</t>
  </si>
  <si>
    <t>FORNECIMENTO DE FLASH ELETRONICO</t>
  </si>
  <si>
    <t>AQUISICAO MATERIAL ESCRITORIO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</si>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</sst>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"/>
      <family val="1"/>
    </font>
    <font>
      <u/>
      <sz val="11"/>
      <color theme="10"/>
      <name val="Times"/>
      <family val="1"/>
    </font>
    <font>
      <sz val="11"/>
      <color rgb="FF3A3838"/>
      <name val="Times"/>
      <family val="1"/>
    </font>
    <font>
      <sz val="11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6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/>
      <right style="thin">
        <color theme="2" tint="-0.499984740745262"/>
      </right>
      <top/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theme="2" tint="-0.499984740745262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6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4" fontId="10" fillId="3" borderId="12" xfId="0" applyNumberFormat="1" applyFont="1" applyFill="1" applyBorder="1" applyAlignment="1">
      <alignment horizontal="left" vertical="center"/>
    </xf>
    <xf numFmtId="14" fontId="10" fillId="3" borderId="14" xfId="0" applyNumberFormat="1" applyFont="1" applyFill="1" applyBorder="1" applyAlignment="1">
      <alignment horizontal="left" vertical="center"/>
    </xf>
    <xf numFmtId="14" fontId="10" fillId="3" borderId="15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pmg.mp.br/download/notas_fiscais/fornecimento_de_bens/2022/09/mpmg__nota_fiscal__14842-2022__unid_1091__contrato_32-21.pdf" TargetMode="External"/><Relationship Id="rId21" Type="http://schemas.openxmlformats.org/officeDocument/2006/relationships/hyperlink" Target="https://transparencia.mpmg.mp.br/download/notas_fiscais/fornecimento_de_bens/2022/09/mpmg__nota_fiscal__10297-2022__unid_1091__contrato_272-22.pdf" TargetMode="External"/><Relationship Id="rId42" Type="http://schemas.openxmlformats.org/officeDocument/2006/relationships/hyperlink" Target="https://transparencia.mpmg.mp.br/download/notas_fiscais/fornecimento_de_bens/2022/09/mpmg__nota_fiscal__7915-2022__unid_1091__contrato_148-22.pdf" TargetMode="External"/><Relationship Id="rId47" Type="http://schemas.openxmlformats.org/officeDocument/2006/relationships/hyperlink" Target="https://transparencia.mpmg.mp.br/download/notas_fiscais/fornecimento_de_bens/2022/09/mpmg__nota_fiscal__19073-2022__unid_1091__contrato_181-21.PDF" TargetMode="External"/><Relationship Id="rId63" Type="http://schemas.openxmlformats.org/officeDocument/2006/relationships/hyperlink" Target="https://transparencia.mpmg.mp.br/download/notas_fiscais/fornecimento_de_bens/2022/09/mpmg__nota_fiscal__10312-2022__unid_1091__contrato_273-22.pdf" TargetMode="External"/><Relationship Id="rId68" Type="http://schemas.openxmlformats.org/officeDocument/2006/relationships/hyperlink" Target="https://transparencia.mpmg.mp.br/download/notas_fiscais/fornecimento_de_bens/2022/09/mpmg__nota_fiscal__20933-2022__unid_1091__contrato_49-22.PDF" TargetMode="External"/><Relationship Id="rId16" Type="http://schemas.openxmlformats.org/officeDocument/2006/relationships/hyperlink" Target="https://transparencia.mpmg.mp.br/download/notas_fiscais/fornecimento_de_bens/2022/09/mpmg__nota_fiscal__1591-2022__unid_1091__contrato_267-22.pdf" TargetMode="External"/><Relationship Id="rId11" Type="http://schemas.openxmlformats.org/officeDocument/2006/relationships/hyperlink" Target="https://transparencia.mpmg.mp.br/download/notas_fiscais/fornecimento_de_bens/2022/09/mpmg__nota_fiscal__20128-2022__unid_1091__contrato_181-21.pdf" TargetMode="External"/><Relationship Id="rId32" Type="http://schemas.openxmlformats.org/officeDocument/2006/relationships/hyperlink" Target="https://transparencia.mpmg.mp.br/download/notas_fiscais/fornecimento_de_bens/2022/09/mpmg__nota_fiscal__263-2022__unid_1091__contrato_250-22.pdf" TargetMode="External"/><Relationship Id="rId37" Type="http://schemas.openxmlformats.org/officeDocument/2006/relationships/hyperlink" Target="https://transparencia.mpmg.mp.br/download/notas_fiscais/fornecimento_de_bens/2022/09/mpmg__nota_fiscal__16642-2022__unid_1091__contrato_80-21.PDF" TargetMode="External"/><Relationship Id="rId53" Type="http://schemas.openxmlformats.org/officeDocument/2006/relationships/hyperlink" Target="https://transparencia.mpmg.mp.br/download/notas_fiscais/fornecimento_de_bens/2022/09/mpmg__nota_fiscal__16715-2022__unid_1091__contrato_80-21.PDF" TargetMode="External"/><Relationship Id="rId58" Type="http://schemas.openxmlformats.org/officeDocument/2006/relationships/hyperlink" Target="https://transparencia.mpmg.mp.br/download/notas_fiscais/fornecimento_de_bens/2022/09/mpmg__nota_fiscal__20996-2022__unid_1091__contrato_31-22.PDF" TargetMode="External"/><Relationship Id="rId74" Type="http://schemas.openxmlformats.org/officeDocument/2006/relationships/hyperlink" Target="https://transparencia.mpmg.mp.br/download/notas_fiscais/fornecimento_de_bens/2022/09/mpmg__nota_fiscal__20137-2022__unid_1091__contrato_49-22.pdf" TargetMode="External"/><Relationship Id="rId79" Type="http://schemas.openxmlformats.org/officeDocument/2006/relationships/hyperlink" Target="https://transparencia.mpmg.mp.br/download/notas_fiscais/fornecimento_de_bens/2022/09/mpmg__nota_fiscal__1494-2022__unid_1091__contrato_87-22.pdf" TargetMode="External"/><Relationship Id="rId5" Type="http://schemas.openxmlformats.org/officeDocument/2006/relationships/hyperlink" Target="https://transparencia.mpmg.mp.br/download/notas_fiscais/fornecimento_de_bens/2022/09/mpmg__nota_fiscal__4204-2022__unid_1091__contrato_231-22.pdf" TargetMode="External"/><Relationship Id="rId61" Type="http://schemas.openxmlformats.org/officeDocument/2006/relationships/hyperlink" Target="https://transparencia.mpmg.mp.br/download/notas_fiscais/fornecimento_de_bens/2022/09/mpmg__nota_fiscal__58-2022__unid_1091__contrato_257-22.pdf" TargetMode="External"/><Relationship Id="rId82" Type="http://schemas.openxmlformats.org/officeDocument/2006/relationships/hyperlink" Target="https://transparencia.mpmg.mp.br/download/notas_fiscais/fornecimento_de_bens/2022/09/mpmg__nota_fiscal__16755-2022__unid_1091__contrato_80-21.PDF" TargetMode="External"/><Relationship Id="rId19" Type="http://schemas.openxmlformats.org/officeDocument/2006/relationships/hyperlink" Target="https://transparencia.mpmg.mp.br/download/notas_fiscais/fornecimento_de_bens/2022/09/mpmg__nota_fiscal__10296-2022__unid_1091__contrato_269-22.pdf" TargetMode="External"/><Relationship Id="rId14" Type="http://schemas.openxmlformats.org/officeDocument/2006/relationships/hyperlink" Target="https://transparencia.mpmg.mp.br/download/notas_fiscais/fornecimento_de_bens/2022/09/mpmg__nota_fiscal__7539-2022__unid_1091__contrato_213-22.pdf" TargetMode="External"/><Relationship Id="rId22" Type="http://schemas.openxmlformats.org/officeDocument/2006/relationships/hyperlink" Target="https://transparencia.mpmg.mp.br/download/notas_fiscais/fornecimento_de_bens/2022/09/mpmg__nota_fiscal__194701-2022__unid_1091__contrato_132-22.pdf" TargetMode="External"/><Relationship Id="rId27" Type="http://schemas.openxmlformats.org/officeDocument/2006/relationships/hyperlink" Target="https://transparencia.mpmg.mp.br/download/notas_fiscais/fornecimento_de_bens/2022/09/mpmg__nota_fiscal__16643-2022__unid_1091__contrato_80-21.PDF" TargetMode="External"/><Relationship Id="rId30" Type="http://schemas.openxmlformats.org/officeDocument/2006/relationships/hyperlink" Target="https://transparencia.mpmg.mp.br/download/notas_fiscais/fornecimento_de_bens/2022/09/mpmg__nota_fiscal__50-2022__unid_1091__contrato_257-22.pdf" TargetMode="External"/><Relationship Id="rId35" Type="http://schemas.openxmlformats.org/officeDocument/2006/relationships/hyperlink" Target="https://transparencia.mpmg.mp.br/download/notas_fiscais/fornecimento_de_bens/2022/09/mpmg__nota_fiscal__195077-2022__unid_1091__contrato_132-22.pdf" TargetMode="External"/><Relationship Id="rId43" Type="http://schemas.openxmlformats.org/officeDocument/2006/relationships/hyperlink" Target="https://transparencia.mpmg.mp.br/download/notas_fiscais/fornecimento_de_bens/2022/09/mpmg__nota_fiscal__519-2022__unid_1091__contrato_341-21.pdf" TargetMode="External"/><Relationship Id="rId48" Type="http://schemas.openxmlformats.org/officeDocument/2006/relationships/hyperlink" Target="https://transparencia.mpmg.mp.br/download/notas_fiscais/fornecimento_de_bens/2022/09/mpmg__nota_fiscal__20126-2022__unid_1091__contrato_181-21.pdf" TargetMode="External"/><Relationship Id="rId56" Type="http://schemas.openxmlformats.org/officeDocument/2006/relationships/hyperlink" Target="https://transparencia.mpmg.mp.br/download/notas_fiscais/fornecimento_de_bens/2022/09/mpmg__nota_fiscal__20918-2022__unid_1091__contrato_49-22.pdf" TargetMode="External"/><Relationship Id="rId64" Type="http://schemas.openxmlformats.org/officeDocument/2006/relationships/hyperlink" Target="https://transparencia.mpmg.mp.br/download/notas_fiscais/fornecimento_de_bens/2022/09/mpmg__nota_fiscal__7390-2022__unid_1091__contrato_110-22.pdf" TargetMode="External"/><Relationship Id="rId69" Type="http://schemas.openxmlformats.org/officeDocument/2006/relationships/hyperlink" Target="https://transparencia.mpmg.mp.br/download/notas_fiscais/fornecimento_de_bens/2022/09/mpmg__nota_fiscal__20935-2022__unid_1091__contrato_49-22.PDF" TargetMode="External"/><Relationship Id="rId77" Type="http://schemas.openxmlformats.org/officeDocument/2006/relationships/hyperlink" Target="https://transparencia.mpmg.mp.br/download/notas_fiscais/fornecimento_de_bens/2022/09/mpmg__nota_fiscal__19082-2022__unid_1091__contrato_94-22.pdf" TargetMode="External"/><Relationship Id="rId8" Type="http://schemas.openxmlformats.org/officeDocument/2006/relationships/hyperlink" Target="https://transparencia.mpmg.mp.br/download/notas_fiscais/fornecimento_de_bens/2022/09/mpmg__nota_fiscal__19404-2022__unid_1091__contrato_181-21.PDF" TargetMode="External"/><Relationship Id="rId51" Type="http://schemas.openxmlformats.org/officeDocument/2006/relationships/hyperlink" Target="https://transparencia.mpmg.mp.br/download/notas_fiscais/fornecimento_de_bens/2022/09/mpmg__nota_fiscal__16712-2022__unid_1091__contrato_80-21.PDF" TargetMode="External"/><Relationship Id="rId72" Type="http://schemas.openxmlformats.org/officeDocument/2006/relationships/hyperlink" Target="https://transparencia.mpmg.mp.br/download/notas_fiscais/fornecimento_de_bens/2022/09/mpmg__nota_fiscal__20919-2022__unid_1091__contrato_49-22.PDF" TargetMode="External"/><Relationship Id="rId80" Type="http://schemas.openxmlformats.org/officeDocument/2006/relationships/hyperlink" Target="https://transparencia.mpmg.mp.br/download/notas_fiscais/fornecimento_de_bens/2022/09/mpmg__nota_fiscal__194700-2022__unid_1091__contrato_132-22.pdf" TargetMode="External"/><Relationship Id="rId3" Type="http://schemas.openxmlformats.org/officeDocument/2006/relationships/hyperlink" Target="https://transparencia.mpmg.mp.br/download/notas_fiscais/fornecimento_de_bens/2022/09/mpmg__nota_fiscal__20420-2022__unid_1091__contrato_49-22.PDF" TargetMode="External"/><Relationship Id="rId12" Type="http://schemas.openxmlformats.org/officeDocument/2006/relationships/hyperlink" Target="https://transparencia.mpmg.mp.br/download/notas_fiscais/fornecimento_de_bens/2022/09/mpmg__nota_fiscal__16641-2022__unid_1091__contrato_80-21.PDF" TargetMode="External"/><Relationship Id="rId17" Type="http://schemas.openxmlformats.org/officeDocument/2006/relationships/hyperlink" Target="https://transparencia.mpmg.mp.br/download/notas_fiscais/fornecimento_de_bens/2022/09/mpmg__nota_fiscal__1724-2022__unid_1091__contrato_344-21.pdf" TargetMode="External"/><Relationship Id="rId25" Type="http://schemas.openxmlformats.org/officeDocument/2006/relationships/hyperlink" Target="https://transparencia.mpmg.mp.br/download/notas_fiscais/fornecimento_de_bens/2022/09/mpmg__nota_fiscal__16522-2022__unid_1091__contrato_80-21.PDF" TargetMode="External"/><Relationship Id="rId33" Type="http://schemas.openxmlformats.org/officeDocument/2006/relationships/hyperlink" Target="https://transparencia.mpmg.mp.br/download/notas_fiscais/fornecimento_de_bens/2022/09/mpmg__nota_fiscal__913-2022__unid_1091__contrato_262-22.pdf" TargetMode="External"/><Relationship Id="rId38" Type="http://schemas.openxmlformats.org/officeDocument/2006/relationships/hyperlink" Target="https://transparencia.mpmg.mp.br/download/notas_fiscais/fornecimento_de_bens/2022/09/mpmg__nota_fiscal__16523-2022__unid_1091__contrato_80-21.PDF" TargetMode="External"/><Relationship Id="rId46" Type="http://schemas.openxmlformats.org/officeDocument/2006/relationships/hyperlink" Target="https://transparencia.mpmg.mp.br/download/notas_fiscais/fornecimento_de_bens/2022/09/mpmg__nota_fiscal__20731-2022__unid_1091__contrato_49-22.pdf" TargetMode="External"/><Relationship Id="rId59" Type="http://schemas.openxmlformats.org/officeDocument/2006/relationships/hyperlink" Target="https://transparencia.mpmg.mp.br/download/notas_fiscais/fornecimento_de_bens/2022/09/mpmg__nota_fiscal__1752-2022__unid_1091__contrato_344-21.pdf" TargetMode="External"/><Relationship Id="rId67" Type="http://schemas.openxmlformats.org/officeDocument/2006/relationships/hyperlink" Target="https://transparencia.mpmg.mp.br/download/notas_fiscais/fornecimento_de_bens/2022/09/mpmg__nota_fiscal__20866-2022__unid_1091__contrato_49-22.PDF" TargetMode="External"/><Relationship Id="rId20" Type="http://schemas.openxmlformats.org/officeDocument/2006/relationships/hyperlink" Target="https://transparencia.mpmg.mp.br/download/notas_fiscais/fornecimento_de_bens/2022/09/mpmg__nota_fiscal__2599-2022__unid_1091__contrato_103-22.pdf" TargetMode="External"/><Relationship Id="rId41" Type="http://schemas.openxmlformats.org/officeDocument/2006/relationships/hyperlink" Target="https://transparencia.mpmg.mp.br/download/notas_fiscais/fornecimento_de_bens/2022/09/mpmg__nota_fiscal__194393-2022__unid_1091__contrato_132-22.pdf" TargetMode="External"/><Relationship Id="rId54" Type="http://schemas.openxmlformats.org/officeDocument/2006/relationships/hyperlink" Target="https://transparencia.mpmg.mp.br/download/notas_fiscais/fornecimento_de_bens/2022/09/mpmg__nota_fiscal__16714-2022__unid_1091__contrato_80-21.PDF" TargetMode="External"/><Relationship Id="rId62" Type="http://schemas.openxmlformats.org/officeDocument/2006/relationships/hyperlink" Target="https://transparencia.mpmg.mp.br/download/notas_fiscais/fornecimento_de_bens/2022/09/mpmg__nota_fiscal__2255-2022__unid_1091__contrato_133-22.pdf" TargetMode="External"/><Relationship Id="rId70" Type="http://schemas.openxmlformats.org/officeDocument/2006/relationships/hyperlink" Target="https://transparencia.mpmg.mp.br/download/notas_fiscais/fornecimento_de_bens/2022/09/mpmg__nota_fiscal__20936-2022__unid_1091__contrato_49-22.PDF" TargetMode="External"/><Relationship Id="rId75" Type="http://schemas.openxmlformats.org/officeDocument/2006/relationships/hyperlink" Target="https://transparencia.mpmg.mp.br/download/notas_fiscais/fornecimento_de_bens/2022/09/mpmg__nota_fiscal__20472-2022__unid_1091__contrato_137-21.PDF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pmg.mp.br/download/notas_fiscais/fornecimento_de_bens/2022/09/mpmg__nota_fiscal__20418-2022__unid_1091__contrato_49-22.PDF" TargetMode="External"/><Relationship Id="rId6" Type="http://schemas.openxmlformats.org/officeDocument/2006/relationships/hyperlink" Target="https://transparencia.mpmg.mp.br/download/notas_fiscais/fornecimento_de_bens/2022/09/mpmg__nota_fiscal__20217-2022__unid_1091__contrato_31-22.PDF" TargetMode="External"/><Relationship Id="rId15" Type="http://schemas.openxmlformats.org/officeDocument/2006/relationships/hyperlink" Target="https://transparencia.mpmg.mp.br/download/notas_fiscais/fornecimento_de_bens/2022/09/mpmg__nota_fiscal__1592-2022__unid_1091__contrato_264-22.pdf" TargetMode="External"/><Relationship Id="rId23" Type="http://schemas.openxmlformats.org/officeDocument/2006/relationships/hyperlink" Target="https://transparencia.mpmg.mp.br/download/notas_fiscais/fornecimento_de_bens/2022/09/mpmg__nota_fiscal__10299-2022__unid_1091__contrato_274-22.pdf" TargetMode="External"/><Relationship Id="rId28" Type="http://schemas.openxmlformats.org/officeDocument/2006/relationships/hyperlink" Target="https://transparencia.mpmg.mp.br/download/notas_fiscais/fornecimento_de_bens/2022/09/mpmg__nota_fiscal__193682-2022__unid_1091__contrato_132-22.pdf" TargetMode="External"/><Relationship Id="rId36" Type="http://schemas.openxmlformats.org/officeDocument/2006/relationships/hyperlink" Target="https://transparencia.mpmg.mp.br/download/notas_fiscais/fornecimento_de_bens/2022/09/mpmg__nota_fiscal__16644-2022__unid_1091__contrato_80-21.PDF" TargetMode="External"/><Relationship Id="rId49" Type="http://schemas.openxmlformats.org/officeDocument/2006/relationships/hyperlink" Target="https://transparencia.mpmg.mp.br/download/notas_fiscais/fornecimento_de_bens/2022/09/mpmg__nota_fiscal__630-2022__unid_1091__contrato_145-22.pdf" TargetMode="External"/><Relationship Id="rId57" Type="http://schemas.openxmlformats.org/officeDocument/2006/relationships/hyperlink" Target="https://transparencia.mpmg.mp.br/download/notas_fiscais/fornecimento_de_bens/2022/09/mpmg__nota_fiscal__20928-2022__unid_1091__contrato_49-22.pdf" TargetMode="External"/><Relationship Id="rId10" Type="http://schemas.openxmlformats.org/officeDocument/2006/relationships/hyperlink" Target="https://transparencia.mpmg.mp.br/download/notas_fiscais/fornecimento_de_bens/2022/09/mpmg__nota_fiscal__19081-2022__unid_1091__contrato_76-20.pdf" TargetMode="External"/><Relationship Id="rId31" Type="http://schemas.openxmlformats.org/officeDocument/2006/relationships/hyperlink" Target="https://transparencia.mpmg.mp.br/download/notas_fiscais/fornecimento_de_bens/2022/09/mpmg__nota_fiscal__191640-2022__unid_1091__contrato_169-20.pdf" TargetMode="External"/><Relationship Id="rId44" Type="http://schemas.openxmlformats.org/officeDocument/2006/relationships/hyperlink" Target="https://transparencia.mpmg.mp.br/download/notas_fiscais/fornecimento_de_bens/2022/09/mpmg__nota_fiscal__193681-2022__unid_1091__contrato_132-22.pdf" TargetMode="External"/><Relationship Id="rId52" Type="http://schemas.openxmlformats.org/officeDocument/2006/relationships/hyperlink" Target="https://transparencia.mpmg.mp.br/download/notas_fiscais/fornecimento_de_bens/2022/09/mpmg__nota_fiscal__16713-2022__unid_1091__contrato_80-21.PDF" TargetMode="External"/><Relationship Id="rId60" Type="http://schemas.openxmlformats.org/officeDocument/2006/relationships/hyperlink" Target="https://transparencia.mpmg.mp.br/download/notas_fiscais/fornecimento_de_bens/2022/09/mpmg__nota_fiscal__1595-2022__unid_1091__contrato_264-22.pdf" TargetMode="External"/><Relationship Id="rId65" Type="http://schemas.openxmlformats.org/officeDocument/2006/relationships/hyperlink" Target="https://transparencia.mpmg.mp.br/download/notas_fiscais/fornecimento_de_bens/2022/09/mpmg__nota_fiscal__7391-2022__unid_1091__contrato_110-22.pdf" TargetMode="External"/><Relationship Id="rId73" Type="http://schemas.openxmlformats.org/officeDocument/2006/relationships/hyperlink" Target="https://transparencia.mpmg.mp.br/download/notas_fiscais/fornecimento_de_bens/2022/09/mpmg__nota_fiscal__1735-2022__unid_1091__contrato_366-21.pdf" TargetMode="External"/><Relationship Id="rId78" Type="http://schemas.openxmlformats.org/officeDocument/2006/relationships/hyperlink" Target="https://transparencia.mpmg.mp.br/download/notas_fiscais/fornecimento_de_bens/2022/09/mpmg__nota_fiscal__359-2022__unid_1091__contrato_87-22.pdf" TargetMode="External"/><Relationship Id="rId81" Type="http://schemas.openxmlformats.org/officeDocument/2006/relationships/hyperlink" Target="https://transparencia.mpmg.mp.br/download/notas_fiscais/fornecimento_de_bens/2022/09/mpmg__nota_fiscal__195453-2022__unid_1091__contrato_132-22.pdf" TargetMode="External"/><Relationship Id="rId4" Type="http://schemas.openxmlformats.org/officeDocument/2006/relationships/hyperlink" Target="https://transparencia.mpmg.mp.br/download/notas_fiscais/fornecimento_de_bens/2022/09/mpmg__nota_fiscal__16582-2022__unid_1091__contrato_80-21.PDF" TargetMode="External"/><Relationship Id="rId9" Type="http://schemas.openxmlformats.org/officeDocument/2006/relationships/hyperlink" Target="https://transparencia.mpmg.mp.br/download/notas_fiscais/fornecimento_de_bens/2022/09/mpmg__nota_fiscal__19081-2022__unid_1091__contrato_181-21.PDF" TargetMode="External"/><Relationship Id="rId13" Type="http://schemas.openxmlformats.org/officeDocument/2006/relationships/hyperlink" Target="https://transparencia.mpmg.mp.br/download/notas_fiscais/fornecimento_de_bens/2022/09/mpmg__nota_fiscal__5610-2022__unid_1091__contrato_212-18.pdf" TargetMode="External"/><Relationship Id="rId18" Type="http://schemas.openxmlformats.org/officeDocument/2006/relationships/hyperlink" Target="https://transparencia.mpmg.mp.br/download/notas_fiscais/fornecimento_de_bens/2022/09/mpmg__nota_fiscal__23427-2022__unid_1091__contrato_279-22.pdf" TargetMode="External"/><Relationship Id="rId39" Type="http://schemas.openxmlformats.org/officeDocument/2006/relationships/hyperlink" Target="https://transparencia.mpmg.mp.br/download/notas_fiscais/fornecimento_de_bens/2022/09/mpmg__nota_fiscal__195080-2022__unid_1091__contrato_132-22.pdf" TargetMode="External"/><Relationship Id="rId34" Type="http://schemas.openxmlformats.org/officeDocument/2006/relationships/hyperlink" Target="https://transparencia.mpmg.mp.br/download/notas_fiscais/fornecimento_de_bens/2022/09/mpmg__nota_fiscal__194678-2022__unid_1091__contrato_132-22.pdf" TargetMode="External"/><Relationship Id="rId50" Type="http://schemas.openxmlformats.org/officeDocument/2006/relationships/hyperlink" Target="https://transparencia.mpmg.mp.br/download/notas_fiscais/fornecimento_de_bens/2022/09/mpmg__nota_fiscal__631-2022__unid_1091__contrato_179-22.pdf" TargetMode="External"/><Relationship Id="rId55" Type="http://schemas.openxmlformats.org/officeDocument/2006/relationships/hyperlink" Target="https://transparencia.mpmg.mp.br/download/notas_fiscais/fornecimento_de_bens/2022/09/mpmg__nota_fiscal__2605-2022__unid_1091__contrato_307-20.pdf" TargetMode="External"/><Relationship Id="rId76" Type="http://schemas.openxmlformats.org/officeDocument/2006/relationships/hyperlink" Target="https://transparencia.mpmg.mp.br/download/notas_fiscais/fornecimento_de_bens/2022/09/mpmg__nota_fiscal__20218-2022__unid_1091__contrato_181-21.PDF" TargetMode="External"/><Relationship Id="rId7" Type="http://schemas.openxmlformats.org/officeDocument/2006/relationships/hyperlink" Target="https://transparencia.mpmg.mp.br/download/notas_fiscais/fornecimento_de_bens/2022/09/mpmg__nota_fiscal__20216-2022__unid_1091__contrato_181-21.PDF" TargetMode="External"/><Relationship Id="rId71" Type="http://schemas.openxmlformats.org/officeDocument/2006/relationships/hyperlink" Target="https://transparencia.mpmg.mp.br/download/notas_fiscais/fornecimento_de_bens/2022/09/mpmg__nota_fiscal__20921-2022__unid_1091__contrato_49-22.PDF" TargetMode="External"/><Relationship Id="rId2" Type="http://schemas.openxmlformats.org/officeDocument/2006/relationships/hyperlink" Target="https://transparencia.mpmg.mp.br/download/notas_fiscais/fornecimento_de_bens/2022/09/mpmg__nota_fiscal__20419-2022__unid_1091__contrato_49-22.PDF" TargetMode="External"/><Relationship Id="rId29" Type="http://schemas.openxmlformats.org/officeDocument/2006/relationships/hyperlink" Target="https://transparencia.mpmg.mp.br/download/notas_fiscais/fornecimento_de_bens/2022/09/mpmg__nota_fiscal__193951-2022__unid_1091__contrato_132-22.pdf" TargetMode="External"/><Relationship Id="rId24" Type="http://schemas.openxmlformats.org/officeDocument/2006/relationships/hyperlink" Target="https://transparencia.mpmg.mp.br/download/notas_fiscais/fornecimento_de_bens/2022/09/mpmg__nota_fiscal__194680-2022__unid_1091__contrato_132-22.pdf" TargetMode="External"/><Relationship Id="rId40" Type="http://schemas.openxmlformats.org/officeDocument/2006/relationships/hyperlink" Target="https://transparencia.mpmg.mp.br/download/notas_fiscais/fornecimento_de_bens/2022/09/mpmg__nota_fiscal__194317-2022__unid_1091__contrato_132-22.pdf" TargetMode="External"/><Relationship Id="rId45" Type="http://schemas.openxmlformats.org/officeDocument/2006/relationships/hyperlink" Target="https://transparencia.mpmg.mp.br/download/notas_fiscais/fornecimento_de_bens/2022/09/mpmg__nota_fiscal__20730-2022__unid_1091__contrato_49-22.pdf" TargetMode="External"/><Relationship Id="rId66" Type="http://schemas.openxmlformats.org/officeDocument/2006/relationships/hyperlink" Target="https://transparencia.mpmg.mp.br/download/notas_fiscais/fornecimento_de_bens/2022/09/mpmg__nota_fiscal__20997-2022__unid_1091__contrato_18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showGridLines="0" tabSelected="1" zoomScaleNormal="100" workbookViewId="0">
      <selection sqref="A1:L88"/>
    </sheetView>
  </sheetViews>
  <sheetFormatPr defaultRowHeight="24.75" customHeight="1" x14ac:dyDescent="0.25"/>
  <cols>
    <col min="1" max="1" width="5.140625" customWidth="1"/>
    <col min="2" max="2" width="15.5703125" customWidth="1"/>
    <col min="3" max="3" width="16" customWidth="1"/>
    <col min="4" max="4" width="70.140625" customWidth="1"/>
    <col min="5" max="5" width="18.28515625" bestFit="1" customWidth="1"/>
    <col min="6" max="6" width="52.7109375" bestFit="1" customWidth="1"/>
    <col min="7" max="7" width="17.42578125" customWidth="1"/>
    <col min="8" max="8" width="18" customWidth="1"/>
    <col min="9" max="9" width="17" customWidth="1"/>
    <col min="10" max="10" width="22.42578125" bestFit="1" customWidth="1"/>
    <col min="11" max="11" width="16.7109375" customWidth="1"/>
  </cols>
  <sheetData>
    <row r="1" spans="2:14" ht="24.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2:14" ht="9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</row>
    <row r="3" spans="2:14" ht="30.75" customHeight="1" x14ac:dyDescent="0.25">
      <c r="B3" s="13" t="s">
        <v>1</v>
      </c>
      <c r="C3" s="14" t="s">
        <v>2</v>
      </c>
      <c r="D3" s="14" t="s">
        <v>3</v>
      </c>
      <c r="E3" s="15" t="s">
        <v>4</v>
      </c>
      <c r="F3" s="15" t="s">
        <v>5</v>
      </c>
      <c r="G3" s="16" t="s">
        <v>6</v>
      </c>
      <c r="H3" s="16" t="s">
        <v>7</v>
      </c>
      <c r="I3" s="16" t="s">
        <v>8</v>
      </c>
      <c r="J3" s="15" t="s">
        <v>9</v>
      </c>
      <c r="K3" s="15" t="s">
        <v>10</v>
      </c>
      <c r="N3" s="1"/>
    </row>
    <row r="4" spans="2:14" ht="24.75" customHeight="1" x14ac:dyDescent="0.25">
      <c r="B4" s="2" t="s">
        <v>11</v>
      </c>
      <c r="C4" s="2">
        <v>1</v>
      </c>
      <c r="D4" s="6" t="s">
        <v>12</v>
      </c>
      <c r="E4" s="7" t="s">
        <v>13</v>
      </c>
      <c r="F4" s="7" t="s">
        <v>14</v>
      </c>
      <c r="G4" s="8">
        <v>20418</v>
      </c>
      <c r="H4" s="3">
        <f>WORKDAY(I4,-2)</f>
        <v>44817</v>
      </c>
      <c r="I4" s="17">
        <v>44819</v>
      </c>
      <c r="J4" s="7" t="s">
        <v>15</v>
      </c>
      <c r="K4" s="9">
        <v>14990</v>
      </c>
    </row>
    <row r="5" spans="2:14" ht="24.75" customHeight="1" x14ac:dyDescent="0.25">
      <c r="B5" s="2" t="s">
        <v>11</v>
      </c>
      <c r="C5" s="2">
        <v>2</v>
      </c>
      <c r="D5" s="6" t="s">
        <v>12</v>
      </c>
      <c r="E5" s="7" t="s">
        <v>13</v>
      </c>
      <c r="F5" s="7" t="s">
        <v>14</v>
      </c>
      <c r="G5" s="8">
        <v>20419</v>
      </c>
      <c r="H5" s="3">
        <f t="shared" ref="H5:H68" si="0">WORKDAY(I5,-2)</f>
        <v>44817</v>
      </c>
      <c r="I5" s="17">
        <v>44819</v>
      </c>
      <c r="J5" s="7" t="s">
        <v>15</v>
      </c>
      <c r="K5" s="9">
        <v>59960</v>
      </c>
    </row>
    <row r="6" spans="2:14" ht="24.75" customHeight="1" x14ac:dyDescent="0.25">
      <c r="B6" s="2" t="s">
        <v>11</v>
      </c>
      <c r="C6" s="2">
        <v>3</v>
      </c>
      <c r="D6" s="6" t="s">
        <v>12</v>
      </c>
      <c r="E6" s="7" t="s">
        <v>13</v>
      </c>
      <c r="F6" s="7" t="s">
        <v>14</v>
      </c>
      <c r="G6" s="8">
        <v>20420</v>
      </c>
      <c r="H6" s="3">
        <f t="shared" si="0"/>
        <v>44817</v>
      </c>
      <c r="I6" s="17">
        <v>44819</v>
      </c>
      <c r="J6" s="7" t="s">
        <v>15</v>
      </c>
      <c r="K6" s="9">
        <v>352290</v>
      </c>
    </row>
    <row r="7" spans="2:14" ht="24.75" customHeight="1" x14ac:dyDescent="0.25">
      <c r="B7" s="2" t="s">
        <v>11</v>
      </c>
      <c r="C7" s="2">
        <v>4</v>
      </c>
      <c r="D7" s="6" t="s">
        <v>16</v>
      </c>
      <c r="E7" s="10" t="s">
        <v>17</v>
      </c>
      <c r="F7" s="7" t="s">
        <v>18</v>
      </c>
      <c r="G7" s="8">
        <v>16582</v>
      </c>
      <c r="H7" s="3">
        <f t="shared" si="0"/>
        <v>44817</v>
      </c>
      <c r="I7" s="18">
        <v>44819</v>
      </c>
      <c r="J7" s="7" t="s">
        <v>15</v>
      </c>
      <c r="K7" s="9">
        <v>5006.0200000000004</v>
      </c>
    </row>
    <row r="8" spans="2:14" ht="24.75" customHeight="1" x14ac:dyDescent="0.25">
      <c r="B8" s="2" t="s">
        <v>11</v>
      </c>
      <c r="C8" s="2">
        <v>5</v>
      </c>
      <c r="D8" s="6" t="s">
        <v>19</v>
      </c>
      <c r="E8" s="7" t="s">
        <v>20</v>
      </c>
      <c r="F8" s="7" t="s">
        <v>21</v>
      </c>
      <c r="G8" s="8">
        <v>4204</v>
      </c>
      <c r="H8" s="3">
        <f t="shared" si="0"/>
        <v>44819</v>
      </c>
      <c r="I8" s="17">
        <v>44823</v>
      </c>
      <c r="J8" s="7" t="s">
        <v>15</v>
      </c>
      <c r="K8" s="9">
        <v>11590</v>
      </c>
    </row>
    <row r="9" spans="2:14" ht="24.75" customHeight="1" x14ac:dyDescent="0.25">
      <c r="B9" s="2" t="s">
        <v>11</v>
      </c>
      <c r="C9" s="2">
        <v>6</v>
      </c>
      <c r="D9" s="6" t="s">
        <v>12</v>
      </c>
      <c r="E9" s="7" t="s">
        <v>13</v>
      </c>
      <c r="F9" s="7" t="s">
        <v>22</v>
      </c>
      <c r="G9" s="8">
        <v>20217</v>
      </c>
      <c r="H9" s="3">
        <f t="shared" si="0"/>
        <v>44820</v>
      </c>
      <c r="I9" s="17">
        <v>44824</v>
      </c>
      <c r="J9" s="7" t="s">
        <v>15</v>
      </c>
      <c r="K9" s="9">
        <v>11020</v>
      </c>
    </row>
    <row r="10" spans="2:14" ht="24.75" customHeight="1" x14ac:dyDescent="0.25">
      <c r="B10" s="2" t="s">
        <v>11</v>
      </c>
      <c r="C10" s="2">
        <v>7</v>
      </c>
      <c r="D10" s="6" t="s">
        <v>12</v>
      </c>
      <c r="E10" s="7" t="s">
        <v>13</v>
      </c>
      <c r="F10" s="7" t="s">
        <v>23</v>
      </c>
      <c r="G10" s="8">
        <v>20216</v>
      </c>
      <c r="H10" s="3">
        <f t="shared" si="0"/>
        <v>44823</v>
      </c>
      <c r="I10" s="17">
        <v>44825</v>
      </c>
      <c r="J10" s="7" t="s">
        <v>15</v>
      </c>
      <c r="K10" s="9">
        <v>8591</v>
      </c>
    </row>
    <row r="11" spans="2:14" ht="24.75" customHeight="1" x14ac:dyDescent="0.25">
      <c r="B11" s="2" t="s">
        <v>11</v>
      </c>
      <c r="C11" s="2">
        <v>8</v>
      </c>
      <c r="D11" s="6" t="s">
        <v>12</v>
      </c>
      <c r="E11" s="7" t="s">
        <v>13</v>
      </c>
      <c r="F11" s="7" t="s">
        <v>14</v>
      </c>
      <c r="G11" s="8">
        <v>19404</v>
      </c>
      <c r="H11" s="3">
        <f t="shared" si="0"/>
        <v>44823</v>
      </c>
      <c r="I11" s="17">
        <v>44825</v>
      </c>
      <c r="J11" s="7" t="s">
        <v>15</v>
      </c>
      <c r="K11" s="9">
        <v>20190</v>
      </c>
    </row>
    <row r="12" spans="2:14" ht="24.75" customHeight="1" x14ac:dyDescent="0.25">
      <c r="B12" s="2" t="s">
        <v>11</v>
      </c>
      <c r="C12" s="2">
        <v>9</v>
      </c>
      <c r="D12" s="6" t="s">
        <v>12</v>
      </c>
      <c r="E12" s="7" t="s">
        <v>13</v>
      </c>
      <c r="F12" s="7" t="s">
        <v>23</v>
      </c>
      <c r="G12" s="8">
        <v>19081</v>
      </c>
      <c r="H12" s="3">
        <f t="shared" si="0"/>
        <v>44824</v>
      </c>
      <c r="I12" s="18">
        <v>44826</v>
      </c>
      <c r="J12" s="7" t="s">
        <v>15</v>
      </c>
      <c r="K12" s="9">
        <v>3720</v>
      </c>
    </row>
    <row r="13" spans="2:14" ht="24.75" customHeight="1" x14ac:dyDescent="0.25">
      <c r="B13" s="2" t="s">
        <v>11</v>
      </c>
      <c r="C13" s="2">
        <v>10</v>
      </c>
      <c r="D13" s="6" t="s">
        <v>12</v>
      </c>
      <c r="E13" s="7" t="s">
        <v>13</v>
      </c>
      <c r="F13" s="7" t="s">
        <v>23</v>
      </c>
      <c r="G13" s="8">
        <v>20128</v>
      </c>
      <c r="H13" s="3">
        <f t="shared" si="0"/>
        <v>44824</v>
      </c>
      <c r="I13" s="17">
        <v>44826</v>
      </c>
      <c r="J13" s="7" t="s">
        <v>15</v>
      </c>
      <c r="K13" s="9">
        <v>15592.5</v>
      </c>
    </row>
    <row r="14" spans="2:14" ht="24.75" customHeight="1" x14ac:dyDescent="0.25">
      <c r="B14" s="2" t="s">
        <v>11</v>
      </c>
      <c r="C14" s="2">
        <v>11</v>
      </c>
      <c r="D14" s="6" t="s">
        <v>16</v>
      </c>
      <c r="E14" s="10" t="s">
        <v>17</v>
      </c>
      <c r="F14" s="7" t="s">
        <v>18</v>
      </c>
      <c r="G14" s="8">
        <v>16641</v>
      </c>
      <c r="H14" s="3">
        <f t="shared" si="0"/>
        <v>44824</v>
      </c>
      <c r="I14" s="17">
        <v>44826</v>
      </c>
      <c r="J14" s="7" t="s">
        <v>15</v>
      </c>
      <c r="K14" s="9">
        <v>62.62</v>
      </c>
    </row>
    <row r="15" spans="2:14" ht="24.75" customHeight="1" x14ac:dyDescent="0.25">
      <c r="B15" s="2" t="s">
        <v>11</v>
      </c>
      <c r="C15" s="2">
        <v>12</v>
      </c>
      <c r="D15" s="6" t="s">
        <v>24</v>
      </c>
      <c r="E15" s="7" t="s">
        <v>25</v>
      </c>
      <c r="F15" s="7" t="s">
        <v>26</v>
      </c>
      <c r="G15" s="8">
        <v>5610</v>
      </c>
      <c r="H15" s="3">
        <f t="shared" si="0"/>
        <v>44824</v>
      </c>
      <c r="I15" s="18">
        <v>44826</v>
      </c>
      <c r="J15" s="7" t="s">
        <v>15</v>
      </c>
      <c r="K15" s="9">
        <v>446</v>
      </c>
    </row>
    <row r="16" spans="2:14" ht="24.75" customHeight="1" x14ac:dyDescent="0.25">
      <c r="B16" s="2" t="s">
        <v>11</v>
      </c>
      <c r="C16" s="2">
        <v>13</v>
      </c>
      <c r="D16" s="6" t="s">
        <v>27</v>
      </c>
      <c r="E16" s="7" t="s">
        <v>28</v>
      </c>
      <c r="F16" s="7" t="s">
        <v>29</v>
      </c>
      <c r="G16" s="8">
        <v>7539</v>
      </c>
      <c r="H16" s="3">
        <f t="shared" si="0"/>
        <v>44824</v>
      </c>
      <c r="I16" s="17">
        <v>44826</v>
      </c>
      <c r="J16" s="7" t="s">
        <v>15</v>
      </c>
      <c r="K16" s="9">
        <v>36250</v>
      </c>
    </row>
    <row r="17" spans="2:11" ht="24.75" customHeight="1" x14ac:dyDescent="0.25">
      <c r="B17" s="2" t="s">
        <v>11</v>
      </c>
      <c r="C17" s="2">
        <v>14</v>
      </c>
      <c r="D17" s="6" t="s">
        <v>30</v>
      </c>
      <c r="E17" s="7" t="s">
        <v>31</v>
      </c>
      <c r="F17" s="7" t="s">
        <v>32</v>
      </c>
      <c r="G17" s="8">
        <v>1592</v>
      </c>
      <c r="H17" s="3">
        <f t="shared" si="0"/>
        <v>44825</v>
      </c>
      <c r="I17" s="17">
        <v>44827</v>
      </c>
      <c r="J17" s="7" t="s">
        <v>15</v>
      </c>
      <c r="K17" s="9">
        <v>7315</v>
      </c>
    </row>
    <row r="18" spans="2:11" ht="24.75" customHeight="1" x14ac:dyDescent="0.25">
      <c r="B18" s="2" t="s">
        <v>11</v>
      </c>
      <c r="C18" s="2">
        <v>15</v>
      </c>
      <c r="D18" s="6" t="s">
        <v>30</v>
      </c>
      <c r="E18" s="7" t="s">
        <v>31</v>
      </c>
      <c r="F18" s="7" t="s">
        <v>33</v>
      </c>
      <c r="G18" s="8">
        <v>1591</v>
      </c>
      <c r="H18" s="3">
        <f t="shared" si="0"/>
        <v>44825</v>
      </c>
      <c r="I18" s="17">
        <v>44827</v>
      </c>
      <c r="J18" s="7" t="s">
        <v>15</v>
      </c>
      <c r="K18" s="9">
        <v>14773.2</v>
      </c>
    </row>
    <row r="19" spans="2:11" ht="24.75" customHeight="1" x14ac:dyDescent="0.25">
      <c r="B19" s="2" t="s">
        <v>11</v>
      </c>
      <c r="C19" s="2">
        <v>16</v>
      </c>
      <c r="D19" s="6" t="s">
        <v>34</v>
      </c>
      <c r="E19" s="7" t="s">
        <v>35</v>
      </c>
      <c r="F19" s="7" t="s">
        <v>36</v>
      </c>
      <c r="G19" s="8">
        <v>1724</v>
      </c>
      <c r="H19" s="3">
        <f t="shared" si="0"/>
        <v>44826</v>
      </c>
      <c r="I19" s="17">
        <v>44830</v>
      </c>
      <c r="J19" s="7" t="s">
        <v>15</v>
      </c>
      <c r="K19" s="9">
        <v>20580</v>
      </c>
    </row>
    <row r="20" spans="2:11" ht="24.75" customHeight="1" x14ac:dyDescent="0.25">
      <c r="B20" s="2" t="s">
        <v>11</v>
      </c>
      <c r="C20" s="2">
        <v>17</v>
      </c>
      <c r="D20" s="6" t="s">
        <v>37</v>
      </c>
      <c r="E20" s="7" t="s">
        <v>38</v>
      </c>
      <c r="F20" s="7" t="s">
        <v>39</v>
      </c>
      <c r="G20" s="8">
        <v>23427</v>
      </c>
      <c r="H20" s="3">
        <f t="shared" si="0"/>
        <v>44831</v>
      </c>
      <c r="I20" s="17">
        <v>44833</v>
      </c>
      <c r="J20" s="7" t="s">
        <v>15</v>
      </c>
      <c r="K20" s="9">
        <v>468.72</v>
      </c>
    </row>
    <row r="21" spans="2:11" ht="24.75" customHeight="1" x14ac:dyDescent="0.25">
      <c r="B21" s="2" t="s">
        <v>11</v>
      </c>
      <c r="C21" s="2">
        <v>18</v>
      </c>
      <c r="D21" s="6" t="s">
        <v>40</v>
      </c>
      <c r="E21" s="7" t="s">
        <v>41</v>
      </c>
      <c r="F21" s="7" t="s">
        <v>42</v>
      </c>
      <c r="G21" s="8">
        <v>10296</v>
      </c>
      <c r="H21" s="3">
        <f t="shared" si="0"/>
        <v>44831</v>
      </c>
      <c r="I21" s="17">
        <v>44833</v>
      </c>
      <c r="J21" s="7" t="s">
        <v>15</v>
      </c>
      <c r="K21" s="9">
        <v>4081.95</v>
      </c>
    </row>
    <row r="22" spans="2:11" ht="24.75" customHeight="1" x14ac:dyDescent="0.25">
      <c r="B22" s="2" t="s">
        <v>11</v>
      </c>
      <c r="C22" s="2">
        <v>19</v>
      </c>
      <c r="D22" s="6" t="s">
        <v>43</v>
      </c>
      <c r="E22" s="7" t="s">
        <v>44</v>
      </c>
      <c r="F22" s="7" t="s">
        <v>45</v>
      </c>
      <c r="G22" s="8">
        <v>2599</v>
      </c>
      <c r="H22" s="3">
        <f t="shared" si="0"/>
        <v>44831</v>
      </c>
      <c r="I22" s="17">
        <v>44833</v>
      </c>
      <c r="J22" s="7" t="s">
        <v>15</v>
      </c>
      <c r="K22" s="9">
        <v>294000</v>
      </c>
    </row>
    <row r="23" spans="2:11" ht="24.75" customHeight="1" x14ac:dyDescent="0.25">
      <c r="B23" s="2" t="s">
        <v>11</v>
      </c>
      <c r="C23" s="2">
        <v>20</v>
      </c>
      <c r="D23" s="6" t="s">
        <v>40</v>
      </c>
      <c r="E23" s="7" t="s">
        <v>41</v>
      </c>
      <c r="F23" s="7" t="s">
        <v>46</v>
      </c>
      <c r="G23" s="8">
        <v>10297</v>
      </c>
      <c r="H23" s="3">
        <f t="shared" si="0"/>
        <v>44832</v>
      </c>
      <c r="I23" s="17">
        <v>44834</v>
      </c>
      <c r="J23" s="7" t="s">
        <v>15</v>
      </c>
      <c r="K23" s="9">
        <v>28379.599999999999</v>
      </c>
    </row>
    <row r="24" spans="2:11" ht="24.75" customHeight="1" x14ac:dyDescent="0.25">
      <c r="B24" s="2" t="s">
        <v>11</v>
      </c>
      <c r="C24" s="2">
        <v>21</v>
      </c>
      <c r="D24" s="6" t="s">
        <v>47</v>
      </c>
      <c r="E24" s="7" t="s">
        <v>48</v>
      </c>
      <c r="F24" s="7" t="s">
        <v>49</v>
      </c>
      <c r="G24" s="8">
        <v>194701</v>
      </c>
      <c r="H24" s="3">
        <f t="shared" si="0"/>
        <v>44833</v>
      </c>
      <c r="I24" s="17">
        <v>44837</v>
      </c>
      <c r="J24" s="7" t="s">
        <v>15</v>
      </c>
      <c r="K24" s="9">
        <v>22431.1</v>
      </c>
    </row>
    <row r="25" spans="2:11" ht="24.75" customHeight="1" x14ac:dyDescent="0.25">
      <c r="B25" s="2" t="s">
        <v>11</v>
      </c>
      <c r="C25" s="2">
        <v>22</v>
      </c>
      <c r="D25" s="6" t="s">
        <v>40</v>
      </c>
      <c r="E25" s="7" t="s">
        <v>41</v>
      </c>
      <c r="F25" s="7" t="s">
        <v>50</v>
      </c>
      <c r="G25" s="8">
        <v>10299</v>
      </c>
      <c r="H25" s="3">
        <f t="shared" si="0"/>
        <v>44833</v>
      </c>
      <c r="I25" s="17">
        <v>44837</v>
      </c>
      <c r="J25" s="7" t="s">
        <v>15</v>
      </c>
      <c r="K25" s="9">
        <v>10382.700000000001</v>
      </c>
    </row>
    <row r="26" spans="2:11" ht="24.75" customHeight="1" x14ac:dyDescent="0.25">
      <c r="B26" s="2" t="s">
        <v>11</v>
      </c>
      <c r="C26" s="2">
        <v>23</v>
      </c>
      <c r="D26" s="6" t="s">
        <v>47</v>
      </c>
      <c r="E26" s="7" t="s">
        <v>48</v>
      </c>
      <c r="F26" s="7" t="s">
        <v>49</v>
      </c>
      <c r="G26" s="8">
        <v>194680</v>
      </c>
      <c r="H26" s="3">
        <f t="shared" si="0"/>
        <v>44833</v>
      </c>
      <c r="I26" s="17">
        <v>44837</v>
      </c>
      <c r="J26" s="7" t="s">
        <v>15</v>
      </c>
      <c r="K26" s="9">
        <v>3594.88</v>
      </c>
    </row>
    <row r="27" spans="2:11" ht="24.75" customHeight="1" x14ac:dyDescent="0.25">
      <c r="B27" s="2" t="s">
        <v>11</v>
      </c>
      <c r="C27" s="2">
        <v>24</v>
      </c>
      <c r="D27" s="6" t="s">
        <v>16</v>
      </c>
      <c r="E27" s="10" t="s">
        <v>17</v>
      </c>
      <c r="F27" s="7" t="s">
        <v>18</v>
      </c>
      <c r="G27" s="8">
        <v>16522</v>
      </c>
      <c r="H27" s="3">
        <f t="shared" si="0"/>
        <v>44833</v>
      </c>
      <c r="I27" s="18">
        <v>44837</v>
      </c>
      <c r="J27" s="7" t="s">
        <v>15</v>
      </c>
      <c r="K27" s="9">
        <v>2927.9</v>
      </c>
    </row>
    <row r="28" spans="2:11" ht="24.75" customHeight="1" x14ac:dyDescent="0.25">
      <c r="B28" s="2" t="s">
        <v>11</v>
      </c>
      <c r="C28" s="2">
        <v>25</v>
      </c>
      <c r="D28" s="6" t="s">
        <v>51</v>
      </c>
      <c r="E28" s="7" t="s">
        <v>52</v>
      </c>
      <c r="F28" s="7" t="s">
        <v>53</v>
      </c>
      <c r="G28" s="8">
        <v>14842</v>
      </c>
      <c r="H28" s="3">
        <f t="shared" si="0"/>
        <v>44833</v>
      </c>
      <c r="I28" s="17">
        <v>44837</v>
      </c>
      <c r="J28" s="7" t="s">
        <v>15</v>
      </c>
      <c r="K28" s="9">
        <v>27200</v>
      </c>
    </row>
    <row r="29" spans="2:11" ht="24.75" customHeight="1" x14ac:dyDescent="0.25">
      <c r="B29" s="2" t="s">
        <v>11</v>
      </c>
      <c r="C29" s="2">
        <v>26</v>
      </c>
      <c r="D29" s="6" t="s">
        <v>16</v>
      </c>
      <c r="E29" s="10" t="s">
        <v>17</v>
      </c>
      <c r="F29" s="7" t="s">
        <v>18</v>
      </c>
      <c r="G29" s="8">
        <v>16643</v>
      </c>
      <c r="H29" s="3">
        <f t="shared" si="0"/>
        <v>44833</v>
      </c>
      <c r="I29" s="18">
        <v>44837</v>
      </c>
      <c r="J29" s="7" t="s">
        <v>15</v>
      </c>
      <c r="K29" s="9">
        <v>707.85</v>
      </c>
    </row>
    <row r="30" spans="2:11" ht="24.75" customHeight="1" x14ac:dyDescent="0.25">
      <c r="B30" s="2" t="s">
        <v>11</v>
      </c>
      <c r="C30" s="2">
        <v>27</v>
      </c>
      <c r="D30" s="6" t="s">
        <v>47</v>
      </c>
      <c r="E30" s="7" t="s">
        <v>48</v>
      </c>
      <c r="F30" s="7" t="s">
        <v>49</v>
      </c>
      <c r="G30" s="8">
        <v>193682</v>
      </c>
      <c r="H30" s="3">
        <f t="shared" si="0"/>
        <v>44833</v>
      </c>
      <c r="I30" s="17">
        <v>44837</v>
      </c>
      <c r="J30" s="7" t="s">
        <v>15</v>
      </c>
      <c r="K30" s="9">
        <v>26291.66</v>
      </c>
    </row>
    <row r="31" spans="2:11" ht="24.75" customHeight="1" x14ac:dyDescent="0.25">
      <c r="B31" s="2" t="s">
        <v>11</v>
      </c>
      <c r="C31" s="2">
        <v>28</v>
      </c>
      <c r="D31" s="6" t="s">
        <v>47</v>
      </c>
      <c r="E31" s="7" t="s">
        <v>48</v>
      </c>
      <c r="F31" s="7" t="s">
        <v>49</v>
      </c>
      <c r="G31" s="8">
        <v>193951</v>
      </c>
      <c r="H31" s="3">
        <f t="shared" si="0"/>
        <v>44833</v>
      </c>
      <c r="I31" s="17">
        <v>44837</v>
      </c>
      <c r="J31" s="7" t="s">
        <v>15</v>
      </c>
      <c r="K31" s="9">
        <v>18979.310000000001</v>
      </c>
    </row>
    <row r="32" spans="2:11" ht="24.75" customHeight="1" x14ac:dyDescent="0.25">
      <c r="B32" s="2" t="s">
        <v>11</v>
      </c>
      <c r="C32" s="2">
        <v>29</v>
      </c>
      <c r="D32" s="6" t="s">
        <v>54</v>
      </c>
      <c r="E32" s="7" t="s">
        <v>55</v>
      </c>
      <c r="F32" s="7" t="s">
        <v>56</v>
      </c>
      <c r="G32" s="8">
        <v>50</v>
      </c>
      <c r="H32" s="3">
        <f t="shared" si="0"/>
        <v>44833</v>
      </c>
      <c r="I32" s="17">
        <v>44837</v>
      </c>
      <c r="J32" s="7" t="s">
        <v>15</v>
      </c>
      <c r="K32" s="9">
        <v>290.25</v>
      </c>
    </row>
    <row r="33" spans="2:11" ht="24.75" customHeight="1" x14ac:dyDescent="0.25">
      <c r="B33" s="2" t="s">
        <v>11</v>
      </c>
      <c r="C33" s="2">
        <v>30</v>
      </c>
      <c r="D33" s="6" t="s">
        <v>47</v>
      </c>
      <c r="E33" s="7" t="s">
        <v>48</v>
      </c>
      <c r="F33" s="7" t="s">
        <v>49</v>
      </c>
      <c r="G33" s="8">
        <v>191640</v>
      </c>
      <c r="H33" s="3">
        <f t="shared" si="0"/>
        <v>44833</v>
      </c>
      <c r="I33" s="17">
        <v>44837</v>
      </c>
      <c r="J33" s="7" t="s">
        <v>15</v>
      </c>
      <c r="K33" s="9">
        <v>10581.28</v>
      </c>
    </row>
    <row r="34" spans="2:11" ht="24.75" customHeight="1" x14ac:dyDescent="0.25">
      <c r="B34" s="2" t="s">
        <v>11</v>
      </c>
      <c r="C34" s="2">
        <v>31</v>
      </c>
      <c r="D34" s="6" t="s">
        <v>57</v>
      </c>
      <c r="E34" s="7" t="s">
        <v>58</v>
      </c>
      <c r="F34" s="7" t="s">
        <v>59</v>
      </c>
      <c r="G34" s="8">
        <v>263</v>
      </c>
      <c r="H34" s="3">
        <f t="shared" si="0"/>
        <v>44833</v>
      </c>
      <c r="I34" s="17">
        <v>44837</v>
      </c>
      <c r="J34" s="7" t="s">
        <v>15</v>
      </c>
      <c r="K34" s="9">
        <v>49725</v>
      </c>
    </row>
    <row r="35" spans="2:11" ht="24.75" customHeight="1" x14ac:dyDescent="0.25">
      <c r="B35" s="2" t="s">
        <v>11</v>
      </c>
      <c r="C35" s="2">
        <v>32</v>
      </c>
      <c r="D35" s="6" t="s">
        <v>60</v>
      </c>
      <c r="E35" s="7" t="s">
        <v>61</v>
      </c>
      <c r="F35" s="7" t="s">
        <v>62</v>
      </c>
      <c r="G35" s="8">
        <v>913</v>
      </c>
      <c r="H35" s="3">
        <f t="shared" si="0"/>
        <v>44833</v>
      </c>
      <c r="I35" s="17">
        <v>44837</v>
      </c>
      <c r="J35" s="7" t="s">
        <v>15</v>
      </c>
      <c r="K35" s="9">
        <v>91630</v>
      </c>
    </row>
    <row r="36" spans="2:11" ht="24.75" customHeight="1" x14ac:dyDescent="0.25">
      <c r="B36" s="2" t="s">
        <v>11</v>
      </c>
      <c r="C36" s="2">
        <v>33</v>
      </c>
      <c r="D36" s="6" t="s">
        <v>47</v>
      </c>
      <c r="E36" s="7" t="s">
        <v>48</v>
      </c>
      <c r="F36" s="7" t="s">
        <v>49</v>
      </c>
      <c r="G36" s="8">
        <v>194678</v>
      </c>
      <c r="H36" s="3">
        <f t="shared" si="0"/>
        <v>44833</v>
      </c>
      <c r="I36" s="17">
        <v>44837</v>
      </c>
      <c r="J36" s="7" t="s">
        <v>15</v>
      </c>
      <c r="K36" s="9">
        <v>8036</v>
      </c>
    </row>
    <row r="37" spans="2:11" ht="24.75" customHeight="1" x14ac:dyDescent="0.25">
      <c r="B37" s="2" t="s">
        <v>11</v>
      </c>
      <c r="C37" s="2">
        <v>34</v>
      </c>
      <c r="D37" s="6" t="s">
        <v>47</v>
      </c>
      <c r="E37" s="7" t="s">
        <v>48</v>
      </c>
      <c r="F37" s="7" t="s">
        <v>49</v>
      </c>
      <c r="G37" s="8">
        <v>195077</v>
      </c>
      <c r="H37" s="3">
        <f t="shared" si="0"/>
        <v>44833</v>
      </c>
      <c r="I37" s="17">
        <v>44837</v>
      </c>
      <c r="J37" s="7" t="s">
        <v>15</v>
      </c>
      <c r="K37" s="9">
        <v>5109.83</v>
      </c>
    </row>
    <row r="38" spans="2:11" ht="24.75" customHeight="1" x14ac:dyDescent="0.25">
      <c r="B38" s="2" t="s">
        <v>11</v>
      </c>
      <c r="C38" s="2">
        <v>35</v>
      </c>
      <c r="D38" s="6" t="s">
        <v>16</v>
      </c>
      <c r="E38" s="10" t="s">
        <v>17</v>
      </c>
      <c r="F38" s="7" t="s">
        <v>18</v>
      </c>
      <c r="G38" s="8">
        <v>16644</v>
      </c>
      <c r="H38" s="3">
        <f t="shared" si="0"/>
        <v>44833</v>
      </c>
      <c r="I38" s="18">
        <v>44837</v>
      </c>
      <c r="J38" s="7" t="s">
        <v>15</v>
      </c>
      <c r="K38" s="9">
        <v>1084.7</v>
      </c>
    </row>
    <row r="39" spans="2:11" ht="24.75" customHeight="1" x14ac:dyDescent="0.25">
      <c r="B39" s="2" t="s">
        <v>11</v>
      </c>
      <c r="C39" s="2">
        <v>36</v>
      </c>
      <c r="D39" s="6" t="s">
        <v>16</v>
      </c>
      <c r="E39" s="10" t="s">
        <v>17</v>
      </c>
      <c r="F39" s="7" t="s">
        <v>18</v>
      </c>
      <c r="G39" s="8">
        <v>16642</v>
      </c>
      <c r="H39" s="3">
        <f t="shared" si="0"/>
        <v>44833</v>
      </c>
      <c r="I39" s="18">
        <v>44837</v>
      </c>
      <c r="J39" s="7" t="s">
        <v>15</v>
      </c>
      <c r="K39" s="9">
        <v>442.32</v>
      </c>
    </row>
    <row r="40" spans="2:11" ht="24.75" customHeight="1" x14ac:dyDescent="0.25">
      <c r="B40" s="2" t="s">
        <v>11</v>
      </c>
      <c r="C40" s="2">
        <v>37</v>
      </c>
      <c r="D40" s="6" t="s">
        <v>16</v>
      </c>
      <c r="E40" s="10" t="s">
        <v>17</v>
      </c>
      <c r="F40" s="7" t="s">
        <v>18</v>
      </c>
      <c r="G40" s="8">
        <v>16523</v>
      </c>
      <c r="H40" s="3">
        <f t="shared" si="0"/>
        <v>44833</v>
      </c>
      <c r="I40" s="18">
        <v>44837</v>
      </c>
      <c r="J40" s="7" t="s">
        <v>15</v>
      </c>
      <c r="K40" s="9">
        <v>90.92</v>
      </c>
    </row>
    <row r="41" spans="2:11" ht="24.75" customHeight="1" x14ac:dyDescent="0.25">
      <c r="B41" s="2" t="s">
        <v>11</v>
      </c>
      <c r="C41" s="2">
        <v>38</v>
      </c>
      <c r="D41" s="11" t="s">
        <v>47</v>
      </c>
      <c r="E41" s="7" t="s">
        <v>48</v>
      </c>
      <c r="F41" s="7" t="s">
        <v>49</v>
      </c>
      <c r="G41" s="8">
        <v>195080</v>
      </c>
      <c r="H41" s="3">
        <f t="shared" si="0"/>
        <v>44833</v>
      </c>
      <c r="I41" s="17">
        <v>44837</v>
      </c>
      <c r="J41" s="7" t="s">
        <v>15</v>
      </c>
      <c r="K41" s="9">
        <v>110249.82</v>
      </c>
    </row>
    <row r="42" spans="2:11" ht="24.75" customHeight="1" x14ac:dyDescent="0.25">
      <c r="B42" s="2" t="s">
        <v>11</v>
      </c>
      <c r="C42" s="2">
        <v>39</v>
      </c>
      <c r="D42" s="11" t="s">
        <v>47</v>
      </c>
      <c r="E42" s="7" t="s">
        <v>48</v>
      </c>
      <c r="F42" s="7" t="s">
        <v>49</v>
      </c>
      <c r="G42" s="8">
        <v>194317</v>
      </c>
      <c r="H42" s="3">
        <f t="shared" si="0"/>
        <v>44833</v>
      </c>
      <c r="I42" s="17">
        <v>44837</v>
      </c>
      <c r="J42" s="7" t="s">
        <v>15</v>
      </c>
      <c r="K42" s="9">
        <v>5109.83</v>
      </c>
    </row>
    <row r="43" spans="2:11" ht="24.75" customHeight="1" x14ac:dyDescent="0.25">
      <c r="B43" s="2" t="s">
        <v>11</v>
      </c>
      <c r="C43" s="2">
        <v>40</v>
      </c>
      <c r="D43" s="11" t="s">
        <v>47</v>
      </c>
      <c r="E43" s="7" t="s">
        <v>48</v>
      </c>
      <c r="F43" s="7" t="s">
        <v>49</v>
      </c>
      <c r="G43" s="8">
        <v>194393</v>
      </c>
      <c r="H43" s="3">
        <f t="shared" si="0"/>
        <v>44833</v>
      </c>
      <c r="I43" s="17">
        <v>44837</v>
      </c>
      <c r="J43" s="7" t="s">
        <v>15</v>
      </c>
      <c r="K43" s="9">
        <v>23655.360000000001</v>
      </c>
    </row>
    <row r="44" spans="2:11" ht="24.75" customHeight="1" x14ac:dyDescent="0.25">
      <c r="B44" s="2" t="s">
        <v>11</v>
      </c>
      <c r="C44" s="2">
        <v>41</v>
      </c>
      <c r="D44" s="6" t="s">
        <v>63</v>
      </c>
      <c r="E44" s="7" t="s">
        <v>64</v>
      </c>
      <c r="F44" s="7" t="s">
        <v>65</v>
      </c>
      <c r="G44" s="8">
        <v>7915</v>
      </c>
      <c r="H44" s="3">
        <f t="shared" si="0"/>
        <v>44833</v>
      </c>
      <c r="I44" s="17">
        <v>44837</v>
      </c>
      <c r="J44" s="7" t="s">
        <v>15</v>
      </c>
      <c r="K44" s="9">
        <v>14998</v>
      </c>
    </row>
    <row r="45" spans="2:11" ht="24.75" customHeight="1" x14ac:dyDescent="0.25">
      <c r="B45" s="2" t="s">
        <v>11</v>
      </c>
      <c r="C45" s="2">
        <v>42</v>
      </c>
      <c r="D45" s="6" t="s">
        <v>66</v>
      </c>
      <c r="E45" s="10" t="s">
        <v>67</v>
      </c>
      <c r="F45" s="7" t="s">
        <v>68</v>
      </c>
      <c r="G45" s="8">
        <v>519</v>
      </c>
      <c r="H45" s="3">
        <f t="shared" si="0"/>
        <v>44833</v>
      </c>
      <c r="I45" s="17">
        <v>44837</v>
      </c>
      <c r="J45" s="7" t="s">
        <v>15</v>
      </c>
      <c r="K45" s="9">
        <v>60650.8</v>
      </c>
    </row>
    <row r="46" spans="2:11" ht="24.75" customHeight="1" x14ac:dyDescent="0.25">
      <c r="B46" s="2" t="s">
        <v>11</v>
      </c>
      <c r="C46" s="2">
        <v>43</v>
      </c>
      <c r="D46" s="11" t="s">
        <v>69</v>
      </c>
      <c r="E46" s="7" t="s">
        <v>48</v>
      </c>
      <c r="F46" s="7" t="s">
        <v>49</v>
      </c>
      <c r="G46" s="8">
        <v>193681</v>
      </c>
      <c r="H46" s="3">
        <f t="shared" si="0"/>
        <v>44833</v>
      </c>
      <c r="I46" s="17">
        <v>44837</v>
      </c>
      <c r="J46" s="7" t="s">
        <v>15</v>
      </c>
      <c r="K46" s="9">
        <v>43902.8</v>
      </c>
    </row>
    <row r="47" spans="2:11" ht="24.75" customHeight="1" x14ac:dyDescent="0.25">
      <c r="B47" s="2" t="s">
        <v>11</v>
      </c>
      <c r="C47" s="2">
        <v>44</v>
      </c>
      <c r="D47" s="6" t="s">
        <v>12</v>
      </c>
      <c r="E47" s="7" t="s">
        <v>13</v>
      </c>
      <c r="F47" s="7" t="s">
        <v>14</v>
      </c>
      <c r="G47" s="8">
        <v>20730</v>
      </c>
      <c r="H47" s="3">
        <f t="shared" si="0"/>
        <v>44833</v>
      </c>
      <c r="I47" s="17">
        <v>44837</v>
      </c>
      <c r="J47" s="7" t="s">
        <v>15</v>
      </c>
      <c r="K47" s="9">
        <v>123040.3</v>
      </c>
    </row>
    <row r="48" spans="2:11" ht="24.75" customHeight="1" x14ac:dyDescent="0.25">
      <c r="B48" s="2" t="s">
        <v>11</v>
      </c>
      <c r="C48" s="2">
        <v>45</v>
      </c>
      <c r="D48" s="6" t="s">
        <v>12</v>
      </c>
      <c r="E48" s="7" t="s">
        <v>13</v>
      </c>
      <c r="F48" s="7" t="s">
        <v>14</v>
      </c>
      <c r="G48" s="8">
        <v>20731</v>
      </c>
      <c r="H48" s="3">
        <f t="shared" si="0"/>
        <v>44833</v>
      </c>
      <c r="I48" s="19">
        <v>44837</v>
      </c>
      <c r="J48" s="7" t="s">
        <v>15</v>
      </c>
      <c r="K48" s="9">
        <v>214259.7</v>
      </c>
    </row>
    <row r="49" spans="2:11" ht="24.75" customHeight="1" x14ac:dyDescent="0.25">
      <c r="B49" s="2" t="s">
        <v>11</v>
      </c>
      <c r="C49" s="2">
        <v>46</v>
      </c>
      <c r="D49" s="6" t="s">
        <v>12</v>
      </c>
      <c r="E49" s="7" t="s">
        <v>13</v>
      </c>
      <c r="F49" s="7" t="s">
        <v>14</v>
      </c>
      <c r="G49" s="8">
        <v>19073</v>
      </c>
      <c r="H49" s="3">
        <f t="shared" si="0"/>
        <v>44833</v>
      </c>
      <c r="I49" s="20">
        <v>44837</v>
      </c>
      <c r="J49" s="7" t="s">
        <v>15</v>
      </c>
      <c r="K49" s="9">
        <v>82950</v>
      </c>
    </row>
    <row r="50" spans="2:11" ht="24.75" customHeight="1" x14ac:dyDescent="0.25">
      <c r="B50" s="2" t="s">
        <v>11</v>
      </c>
      <c r="C50" s="2">
        <v>47</v>
      </c>
      <c r="D50" s="6" t="s">
        <v>12</v>
      </c>
      <c r="E50" s="7" t="s">
        <v>13</v>
      </c>
      <c r="F50" s="7" t="s">
        <v>14</v>
      </c>
      <c r="G50" s="8">
        <v>20126</v>
      </c>
      <c r="H50" s="3">
        <f t="shared" si="0"/>
        <v>44833</v>
      </c>
      <c r="I50" s="20">
        <v>44837</v>
      </c>
      <c r="J50" s="7" t="s">
        <v>15</v>
      </c>
      <c r="K50" s="9">
        <v>115375</v>
      </c>
    </row>
    <row r="51" spans="2:11" ht="24.75" customHeight="1" x14ac:dyDescent="0.25">
      <c r="B51" s="2" t="s">
        <v>11</v>
      </c>
      <c r="C51" s="2">
        <v>48</v>
      </c>
      <c r="D51" s="6" t="s">
        <v>70</v>
      </c>
      <c r="E51" s="7" t="s">
        <v>71</v>
      </c>
      <c r="F51" s="7" t="s">
        <v>72</v>
      </c>
      <c r="G51" s="8" t="s">
        <v>73</v>
      </c>
      <c r="H51" s="3">
        <f t="shared" si="0"/>
        <v>44834</v>
      </c>
      <c r="I51" s="18">
        <v>44838</v>
      </c>
      <c r="J51" s="7" t="s">
        <v>15</v>
      </c>
      <c r="K51" s="9">
        <v>57000</v>
      </c>
    </row>
    <row r="52" spans="2:11" ht="24.75" customHeight="1" x14ac:dyDescent="0.25">
      <c r="B52" s="2" t="s">
        <v>11</v>
      </c>
      <c r="C52" s="2">
        <v>49</v>
      </c>
      <c r="D52" s="6" t="s">
        <v>70</v>
      </c>
      <c r="E52" s="7" t="s">
        <v>71</v>
      </c>
      <c r="F52" s="7" t="s">
        <v>74</v>
      </c>
      <c r="G52" s="8" t="s">
        <v>75</v>
      </c>
      <c r="H52" s="3">
        <f t="shared" si="0"/>
        <v>44834</v>
      </c>
      <c r="I52" s="18">
        <v>44838</v>
      </c>
      <c r="J52" s="7" t="s">
        <v>15</v>
      </c>
      <c r="K52" s="9">
        <v>59000</v>
      </c>
    </row>
    <row r="53" spans="2:11" ht="24.75" customHeight="1" x14ac:dyDescent="0.25">
      <c r="B53" s="2" t="s">
        <v>11</v>
      </c>
      <c r="C53" s="2">
        <v>50</v>
      </c>
      <c r="D53" s="6" t="s">
        <v>16</v>
      </c>
      <c r="E53" s="10" t="s">
        <v>17</v>
      </c>
      <c r="F53" s="7" t="s">
        <v>18</v>
      </c>
      <c r="G53" s="8">
        <v>16712</v>
      </c>
      <c r="H53" s="3">
        <f t="shared" si="0"/>
        <v>44837</v>
      </c>
      <c r="I53" s="18">
        <v>44839</v>
      </c>
      <c r="J53" s="7" t="s">
        <v>15</v>
      </c>
      <c r="K53" s="9">
        <v>774.83</v>
      </c>
    </row>
    <row r="54" spans="2:11" ht="24.75" customHeight="1" x14ac:dyDescent="0.25">
      <c r="B54" s="2" t="s">
        <v>11</v>
      </c>
      <c r="C54" s="2">
        <v>51</v>
      </c>
      <c r="D54" s="6" t="s">
        <v>16</v>
      </c>
      <c r="E54" s="10" t="s">
        <v>17</v>
      </c>
      <c r="F54" s="7" t="s">
        <v>18</v>
      </c>
      <c r="G54" s="8">
        <v>16713</v>
      </c>
      <c r="H54" s="3">
        <f t="shared" si="0"/>
        <v>44837</v>
      </c>
      <c r="I54" s="18">
        <v>44839</v>
      </c>
      <c r="J54" s="7" t="s">
        <v>15</v>
      </c>
      <c r="K54" s="9">
        <v>1855.1</v>
      </c>
    </row>
    <row r="55" spans="2:11" ht="24.75" customHeight="1" x14ac:dyDescent="0.25">
      <c r="B55" s="2" t="s">
        <v>11</v>
      </c>
      <c r="C55" s="2">
        <v>52</v>
      </c>
      <c r="D55" s="6" t="s">
        <v>16</v>
      </c>
      <c r="E55" s="10" t="s">
        <v>17</v>
      </c>
      <c r="F55" s="7" t="s">
        <v>18</v>
      </c>
      <c r="G55" s="8">
        <v>16715</v>
      </c>
      <c r="H55" s="3">
        <f t="shared" si="0"/>
        <v>44837</v>
      </c>
      <c r="I55" s="17">
        <v>44839</v>
      </c>
      <c r="J55" s="7" t="s">
        <v>15</v>
      </c>
      <c r="K55" s="9">
        <v>205.56</v>
      </c>
    </row>
    <row r="56" spans="2:11" ht="24.75" customHeight="1" x14ac:dyDescent="0.25">
      <c r="B56" s="2" t="s">
        <v>11</v>
      </c>
      <c r="C56" s="2">
        <v>53</v>
      </c>
      <c r="D56" s="6" t="s">
        <v>16</v>
      </c>
      <c r="E56" s="10" t="s">
        <v>17</v>
      </c>
      <c r="F56" s="7" t="s">
        <v>18</v>
      </c>
      <c r="G56" s="8">
        <v>16714</v>
      </c>
      <c r="H56" s="3">
        <f t="shared" si="0"/>
        <v>44837</v>
      </c>
      <c r="I56" s="17">
        <v>44839</v>
      </c>
      <c r="J56" s="7" t="s">
        <v>15</v>
      </c>
      <c r="K56" s="9">
        <v>2185.4499999999998</v>
      </c>
    </row>
    <row r="57" spans="2:11" ht="24.75" customHeight="1" x14ac:dyDescent="0.25">
      <c r="B57" s="2" t="s">
        <v>11</v>
      </c>
      <c r="C57" s="2">
        <v>54</v>
      </c>
      <c r="D57" s="12" t="s">
        <v>76</v>
      </c>
      <c r="E57" s="7" t="s">
        <v>77</v>
      </c>
      <c r="F57" s="7" t="s">
        <v>78</v>
      </c>
      <c r="G57" s="8">
        <v>2605</v>
      </c>
      <c r="H57" s="3">
        <f t="shared" si="0"/>
        <v>44838</v>
      </c>
      <c r="I57" s="17">
        <v>44840</v>
      </c>
      <c r="J57" s="7" t="s">
        <v>15</v>
      </c>
      <c r="K57" s="9">
        <v>10620</v>
      </c>
    </row>
    <row r="58" spans="2:11" ht="24.75" customHeight="1" x14ac:dyDescent="0.25">
      <c r="B58" s="2" t="s">
        <v>11</v>
      </c>
      <c r="C58" s="2">
        <v>55</v>
      </c>
      <c r="D58" s="6" t="s">
        <v>12</v>
      </c>
      <c r="E58" s="7" t="s">
        <v>13</v>
      </c>
      <c r="F58" s="7" t="s">
        <v>14</v>
      </c>
      <c r="G58" s="8">
        <v>20918</v>
      </c>
      <c r="H58" s="3">
        <f t="shared" si="0"/>
        <v>44838</v>
      </c>
      <c r="I58" s="17">
        <v>44840</v>
      </c>
      <c r="J58" s="7" t="s">
        <v>15</v>
      </c>
      <c r="K58" s="9">
        <v>55541.2</v>
      </c>
    </row>
    <row r="59" spans="2:11" ht="24.75" customHeight="1" x14ac:dyDescent="0.25">
      <c r="B59" s="2" t="s">
        <v>11</v>
      </c>
      <c r="C59" s="2">
        <v>56</v>
      </c>
      <c r="D59" s="6" t="s">
        <v>12</v>
      </c>
      <c r="E59" s="7" t="s">
        <v>13</v>
      </c>
      <c r="F59" s="7" t="s">
        <v>14</v>
      </c>
      <c r="G59" s="8">
        <v>20928</v>
      </c>
      <c r="H59" s="3">
        <f t="shared" si="0"/>
        <v>44838</v>
      </c>
      <c r="I59" s="17">
        <v>44840</v>
      </c>
      <c r="J59" s="7" t="s">
        <v>15</v>
      </c>
      <c r="K59" s="9">
        <v>15590.6</v>
      </c>
    </row>
    <row r="60" spans="2:11" ht="24.75" customHeight="1" x14ac:dyDescent="0.25">
      <c r="B60" s="2" t="s">
        <v>11</v>
      </c>
      <c r="C60" s="2">
        <v>57</v>
      </c>
      <c r="D60" s="6" t="s">
        <v>12</v>
      </c>
      <c r="E60" s="7" t="s">
        <v>13</v>
      </c>
      <c r="F60" s="7" t="s">
        <v>14</v>
      </c>
      <c r="G60" s="8">
        <v>20996</v>
      </c>
      <c r="H60" s="3">
        <f t="shared" si="0"/>
        <v>44839</v>
      </c>
      <c r="I60" s="17">
        <v>44841</v>
      </c>
      <c r="J60" s="7" t="s">
        <v>15</v>
      </c>
      <c r="K60" s="9">
        <v>1080</v>
      </c>
    </row>
    <row r="61" spans="2:11" ht="24.75" customHeight="1" x14ac:dyDescent="0.25">
      <c r="B61" s="2" t="s">
        <v>11</v>
      </c>
      <c r="C61" s="2">
        <v>58</v>
      </c>
      <c r="D61" s="6" t="s">
        <v>34</v>
      </c>
      <c r="E61" s="7" t="s">
        <v>35</v>
      </c>
      <c r="F61" s="7" t="s">
        <v>36</v>
      </c>
      <c r="G61" s="8">
        <v>1752</v>
      </c>
      <c r="H61" s="3">
        <f t="shared" si="0"/>
        <v>44839</v>
      </c>
      <c r="I61" s="17">
        <v>44841</v>
      </c>
      <c r="J61" s="7" t="s">
        <v>15</v>
      </c>
      <c r="K61" s="9">
        <v>6828</v>
      </c>
    </row>
    <row r="62" spans="2:11" ht="24.75" customHeight="1" x14ac:dyDescent="0.25">
      <c r="B62" s="2" t="s">
        <v>11</v>
      </c>
      <c r="C62" s="2">
        <v>59</v>
      </c>
      <c r="D62" s="6" t="s">
        <v>30</v>
      </c>
      <c r="E62" s="7" t="s">
        <v>31</v>
      </c>
      <c r="F62" s="7" t="s">
        <v>32</v>
      </c>
      <c r="G62" s="8">
        <v>1595</v>
      </c>
      <c r="H62" s="3">
        <f t="shared" si="0"/>
        <v>44839</v>
      </c>
      <c r="I62" s="17">
        <v>44841</v>
      </c>
      <c r="J62" s="7" t="s">
        <v>15</v>
      </c>
      <c r="K62" s="9">
        <v>6149.7</v>
      </c>
    </row>
    <row r="63" spans="2:11" ht="24.75" customHeight="1" x14ac:dyDescent="0.25">
      <c r="B63" s="2" t="s">
        <v>11</v>
      </c>
      <c r="C63" s="2">
        <v>60</v>
      </c>
      <c r="D63" s="6" t="s">
        <v>54</v>
      </c>
      <c r="E63" s="7" t="s">
        <v>79</v>
      </c>
      <c r="F63" s="7" t="s">
        <v>56</v>
      </c>
      <c r="G63" s="8">
        <v>58</v>
      </c>
      <c r="H63" s="3">
        <f t="shared" si="0"/>
        <v>44839</v>
      </c>
      <c r="I63" s="17">
        <v>44841</v>
      </c>
      <c r="J63" s="7" t="s">
        <v>15</v>
      </c>
      <c r="K63" s="9">
        <v>32.25</v>
      </c>
    </row>
    <row r="64" spans="2:11" ht="24.75" customHeight="1" x14ac:dyDescent="0.25">
      <c r="B64" s="2" t="s">
        <v>11</v>
      </c>
      <c r="C64" s="2">
        <v>61</v>
      </c>
      <c r="D64" s="6" t="s">
        <v>80</v>
      </c>
      <c r="E64" s="7" t="s">
        <v>81</v>
      </c>
      <c r="F64" s="7" t="s">
        <v>82</v>
      </c>
      <c r="G64" s="8">
        <v>2255</v>
      </c>
      <c r="H64" s="3">
        <f t="shared" si="0"/>
        <v>44839</v>
      </c>
      <c r="I64" s="17">
        <v>44841</v>
      </c>
      <c r="J64" s="7" t="s">
        <v>15</v>
      </c>
      <c r="K64" s="9">
        <v>8667</v>
      </c>
    </row>
    <row r="65" spans="2:11" ht="24.75" customHeight="1" x14ac:dyDescent="0.25">
      <c r="B65" s="2" t="s">
        <v>11</v>
      </c>
      <c r="C65" s="2">
        <v>62</v>
      </c>
      <c r="D65" s="6" t="s">
        <v>40</v>
      </c>
      <c r="E65" s="7" t="s">
        <v>41</v>
      </c>
      <c r="F65" s="7" t="s">
        <v>83</v>
      </c>
      <c r="G65" s="8">
        <v>10312</v>
      </c>
      <c r="H65" s="3">
        <f t="shared" si="0"/>
        <v>44839</v>
      </c>
      <c r="I65" s="17">
        <v>44841</v>
      </c>
      <c r="J65" s="7" t="s">
        <v>15</v>
      </c>
      <c r="K65" s="9">
        <v>1801</v>
      </c>
    </row>
    <row r="66" spans="2:11" ht="24.75" customHeight="1" x14ac:dyDescent="0.25">
      <c r="B66" s="2" t="s">
        <v>11</v>
      </c>
      <c r="C66" s="2">
        <v>63</v>
      </c>
      <c r="D66" s="6" t="s">
        <v>84</v>
      </c>
      <c r="E66" s="7" t="s">
        <v>85</v>
      </c>
      <c r="F66" s="7" t="s">
        <v>86</v>
      </c>
      <c r="G66" s="8">
        <v>7390</v>
      </c>
      <c r="H66" s="3">
        <f t="shared" si="0"/>
        <v>44840</v>
      </c>
      <c r="I66" s="17">
        <v>44844</v>
      </c>
      <c r="J66" s="7" t="s">
        <v>15</v>
      </c>
      <c r="K66" s="9">
        <v>16283.4</v>
      </c>
    </row>
    <row r="67" spans="2:11" ht="24.75" customHeight="1" x14ac:dyDescent="0.25">
      <c r="B67" s="2" t="s">
        <v>11</v>
      </c>
      <c r="C67" s="2">
        <v>64</v>
      </c>
      <c r="D67" s="6" t="s">
        <v>84</v>
      </c>
      <c r="E67" s="7" t="s">
        <v>85</v>
      </c>
      <c r="F67" s="7" t="s">
        <v>86</v>
      </c>
      <c r="G67" s="8">
        <v>7391</v>
      </c>
      <c r="H67" s="3">
        <f t="shared" si="0"/>
        <v>44840</v>
      </c>
      <c r="I67" s="17">
        <v>44844</v>
      </c>
      <c r="J67" s="7" t="s">
        <v>15</v>
      </c>
      <c r="K67" s="9">
        <v>597</v>
      </c>
    </row>
    <row r="68" spans="2:11" ht="24.75" customHeight="1" x14ac:dyDescent="0.25">
      <c r="B68" s="2" t="s">
        <v>11</v>
      </c>
      <c r="C68" s="2">
        <v>65</v>
      </c>
      <c r="D68" s="6" t="s">
        <v>12</v>
      </c>
      <c r="E68" s="7" t="s">
        <v>13</v>
      </c>
      <c r="F68" s="7" t="s">
        <v>14</v>
      </c>
      <c r="G68" s="8">
        <v>20997</v>
      </c>
      <c r="H68" s="3">
        <f t="shared" si="0"/>
        <v>44840</v>
      </c>
      <c r="I68" s="17">
        <v>44844</v>
      </c>
      <c r="J68" s="7" t="s">
        <v>15</v>
      </c>
      <c r="K68" s="9">
        <v>20350</v>
      </c>
    </row>
    <row r="69" spans="2:11" ht="24.75" customHeight="1" x14ac:dyDescent="0.25">
      <c r="B69" s="2" t="s">
        <v>11</v>
      </c>
      <c r="C69" s="2">
        <v>66</v>
      </c>
      <c r="D69" s="6" t="s">
        <v>12</v>
      </c>
      <c r="E69" s="7" t="s">
        <v>13</v>
      </c>
      <c r="F69" s="7" t="s">
        <v>14</v>
      </c>
      <c r="G69" s="8">
        <v>20866</v>
      </c>
      <c r="H69" s="3">
        <f t="shared" ref="H69:H85" si="1">WORKDAY(I69,-2)</f>
        <v>44841</v>
      </c>
      <c r="I69" s="17">
        <v>44845</v>
      </c>
      <c r="J69" s="7" t="s">
        <v>15</v>
      </c>
      <c r="K69" s="9">
        <v>19975.3</v>
      </c>
    </row>
    <row r="70" spans="2:11" ht="24.75" customHeight="1" x14ac:dyDescent="0.25">
      <c r="B70" s="2" t="s">
        <v>11</v>
      </c>
      <c r="C70" s="2">
        <v>67</v>
      </c>
      <c r="D70" s="6" t="s">
        <v>12</v>
      </c>
      <c r="E70" s="7" t="s">
        <v>13</v>
      </c>
      <c r="F70" s="7" t="s">
        <v>14</v>
      </c>
      <c r="G70" s="8">
        <v>20933</v>
      </c>
      <c r="H70" s="3">
        <f t="shared" si="1"/>
        <v>44841</v>
      </c>
      <c r="I70" s="17">
        <v>44845</v>
      </c>
      <c r="J70" s="7" t="s">
        <v>15</v>
      </c>
      <c r="K70" s="9">
        <v>94930.3</v>
      </c>
    </row>
    <row r="71" spans="2:11" ht="24.75" customHeight="1" x14ac:dyDescent="0.25">
      <c r="B71" s="2" t="s">
        <v>11</v>
      </c>
      <c r="C71" s="2">
        <v>68</v>
      </c>
      <c r="D71" s="6" t="s">
        <v>12</v>
      </c>
      <c r="E71" s="7" t="s">
        <v>13</v>
      </c>
      <c r="F71" s="7" t="s">
        <v>14</v>
      </c>
      <c r="G71" s="8">
        <v>20935</v>
      </c>
      <c r="H71" s="3">
        <f t="shared" si="1"/>
        <v>44841</v>
      </c>
      <c r="I71" s="17">
        <v>44845</v>
      </c>
      <c r="J71" s="7" t="s">
        <v>15</v>
      </c>
      <c r="K71" s="9">
        <v>140540</v>
      </c>
    </row>
    <row r="72" spans="2:11" ht="24.75" customHeight="1" x14ac:dyDescent="0.25">
      <c r="B72" s="2" t="s">
        <v>11</v>
      </c>
      <c r="C72" s="2">
        <v>69</v>
      </c>
      <c r="D72" s="6" t="s">
        <v>12</v>
      </c>
      <c r="E72" s="7" t="s">
        <v>13</v>
      </c>
      <c r="F72" s="7" t="s">
        <v>14</v>
      </c>
      <c r="G72" s="8">
        <v>20936</v>
      </c>
      <c r="H72" s="3">
        <f t="shared" si="1"/>
        <v>44841</v>
      </c>
      <c r="I72" s="17">
        <v>44845</v>
      </c>
      <c r="J72" s="7" t="s">
        <v>15</v>
      </c>
      <c r="K72" s="9">
        <v>29906.799999999999</v>
      </c>
    </row>
    <row r="73" spans="2:11" ht="24.75" customHeight="1" x14ac:dyDescent="0.25">
      <c r="B73" s="2" t="s">
        <v>11</v>
      </c>
      <c r="C73" s="2">
        <v>70</v>
      </c>
      <c r="D73" s="6" t="s">
        <v>12</v>
      </c>
      <c r="E73" s="7" t="s">
        <v>13</v>
      </c>
      <c r="F73" s="7" t="s">
        <v>14</v>
      </c>
      <c r="G73" s="8">
        <v>20921</v>
      </c>
      <c r="H73" s="3">
        <f t="shared" si="1"/>
        <v>44841</v>
      </c>
      <c r="I73" s="17">
        <v>44845</v>
      </c>
      <c r="J73" s="7" t="s">
        <v>15</v>
      </c>
      <c r="K73" s="9">
        <v>56478.7</v>
      </c>
    </row>
    <row r="74" spans="2:11" ht="24.75" customHeight="1" x14ac:dyDescent="0.25">
      <c r="B74" s="2" t="s">
        <v>11</v>
      </c>
      <c r="C74" s="2">
        <v>71</v>
      </c>
      <c r="D74" s="6" t="s">
        <v>12</v>
      </c>
      <c r="E74" s="7" t="s">
        <v>13</v>
      </c>
      <c r="F74" s="7" t="s">
        <v>14</v>
      </c>
      <c r="G74" s="8">
        <v>20919</v>
      </c>
      <c r="H74" s="3">
        <f t="shared" si="1"/>
        <v>44841</v>
      </c>
      <c r="I74" s="17">
        <v>44845</v>
      </c>
      <c r="J74" s="7" t="s">
        <v>15</v>
      </c>
      <c r="K74" s="9">
        <v>94930.3</v>
      </c>
    </row>
    <row r="75" spans="2:11" ht="24.75" customHeight="1" x14ac:dyDescent="0.25">
      <c r="B75" s="2" t="s">
        <v>11</v>
      </c>
      <c r="C75" s="2">
        <v>72</v>
      </c>
      <c r="D75" s="6" t="s">
        <v>34</v>
      </c>
      <c r="E75" s="7" t="s">
        <v>35</v>
      </c>
      <c r="F75" s="7" t="s">
        <v>87</v>
      </c>
      <c r="G75" s="8">
        <v>1735</v>
      </c>
      <c r="H75" s="3">
        <f t="shared" si="1"/>
        <v>44845</v>
      </c>
      <c r="I75" s="17">
        <v>44847</v>
      </c>
      <c r="J75" s="7" t="s">
        <v>15</v>
      </c>
      <c r="K75" s="9">
        <v>23442</v>
      </c>
    </row>
    <row r="76" spans="2:11" ht="24.75" customHeight="1" x14ac:dyDescent="0.25">
      <c r="B76" s="2" t="s">
        <v>11</v>
      </c>
      <c r="C76" s="2">
        <v>73</v>
      </c>
      <c r="D76" s="6" t="s">
        <v>12</v>
      </c>
      <c r="E76" s="7" t="s">
        <v>13</v>
      </c>
      <c r="F76" s="7" t="s">
        <v>14</v>
      </c>
      <c r="G76" s="8">
        <v>20137</v>
      </c>
      <c r="H76" s="3">
        <f t="shared" si="1"/>
        <v>44845</v>
      </c>
      <c r="I76" s="17">
        <v>44847</v>
      </c>
      <c r="J76" s="7" t="s">
        <v>15</v>
      </c>
      <c r="K76" s="9">
        <v>337300</v>
      </c>
    </row>
    <row r="77" spans="2:11" ht="24.75" customHeight="1" x14ac:dyDescent="0.25">
      <c r="B77" s="2" t="s">
        <v>11</v>
      </c>
      <c r="C77" s="2">
        <v>74</v>
      </c>
      <c r="D77" s="6" t="s">
        <v>12</v>
      </c>
      <c r="E77" s="7" t="s">
        <v>13</v>
      </c>
      <c r="F77" s="7" t="s">
        <v>14</v>
      </c>
      <c r="G77" s="8">
        <v>20472</v>
      </c>
      <c r="H77" s="3">
        <f t="shared" si="1"/>
        <v>44845</v>
      </c>
      <c r="I77" s="17">
        <v>44847</v>
      </c>
      <c r="J77" s="7" t="s">
        <v>15</v>
      </c>
      <c r="K77" s="9">
        <v>37500</v>
      </c>
    </row>
    <row r="78" spans="2:11" ht="24.75" customHeight="1" x14ac:dyDescent="0.25">
      <c r="B78" s="2" t="s">
        <v>11</v>
      </c>
      <c r="C78" s="2">
        <v>75</v>
      </c>
      <c r="D78" s="6" t="s">
        <v>12</v>
      </c>
      <c r="E78" s="7" t="s">
        <v>13</v>
      </c>
      <c r="F78" s="7" t="s">
        <v>14</v>
      </c>
      <c r="G78" s="8">
        <v>20218</v>
      </c>
      <c r="H78" s="3">
        <f t="shared" si="1"/>
        <v>44845</v>
      </c>
      <c r="I78" s="17">
        <v>44847</v>
      </c>
      <c r="J78" s="7" t="s">
        <v>15</v>
      </c>
      <c r="K78" s="9">
        <v>36475.5</v>
      </c>
    </row>
    <row r="79" spans="2:11" ht="24.75" customHeight="1" x14ac:dyDescent="0.25">
      <c r="B79" s="2" t="s">
        <v>11</v>
      </c>
      <c r="C79" s="2">
        <v>76</v>
      </c>
      <c r="D79" s="6" t="s">
        <v>88</v>
      </c>
      <c r="E79" s="7" t="s">
        <v>89</v>
      </c>
      <c r="F79" s="7" t="s">
        <v>90</v>
      </c>
      <c r="G79" s="8">
        <v>19082</v>
      </c>
      <c r="H79" s="3">
        <f t="shared" si="1"/>
        <v>44845</v>
      </c>
      <c r="I79" s="17">
        <v>44847</v>
      </c>
      <c r="J79" s="7" t="s">
        <v>15</v>
      </c>
      <c r="K79" s="9">
        <v>2629</v>
      </c>
    </row>
    <row r="80" spans="2:11" ht="24.75" customHeight="1" x14ac:dyDescent="0.25">
      <c r="B80" s="2" t="s">
        <v>11</v>
      </c>
      <c r="C80" s="2">
        <v>77</v>
      </c>
      <c r="D80" s="6" t="s">
        <v>91</v>
      </c>
      <c r="E80" s="7" t="s">
        <v>92</v>
      </c>
      <c r="F80" s="7" t="s">
        <v>93</v>
      </c>
      <c r="G80" s="8">
        <v>359</v>
      </c>
      <c r="H80" s="3">
        <f t="shared" si="1"/>
        <v>44845</v>
      </c>
      <c r="I80" s="17">
        <v>44847</v>
      </c>
      <c r="J80" s="7" t="s">
        <v>15</v>
      </c>
      <c r="K80" s="9">
        <v>660</v>
      </c>
    </row>
    <row r="81" spans="2:11" ht="24.75" customHeight="1" x14ac:dyDescent="0.25">
      <c r="B81" s="2" t="s">
        <v>11</v>
      </c>
      <c r="C81" s="2">
        <v>78</v>
      </c>
      <c r="D81" s="6" t="s">
        <v>94</v>
      </c>
      <c r="E81" s="7" t="s">
        <v>95</v>
      </c>
      <c r="F81" s="7" t="s">
        <v>96</v>
      </c>
      <c r="G81" s="8">
        <v>1494</v>
      </c>
      <c r="H81" s="3">
        <f t="shared" si="1"/>
        <v>44845</v>
      </c>
      <c r="I81" s="17">
        <v>44847</v>
      </c>
      <c r="J81" s="7" t="s">
        <v>15</v>
      </c>
      <c r="K81" s="9">
        <v>3000</v>
      </c>
    </row>
    <row r="82" spans="2:11" ht="24.75" customHeight="1" x14ac:dyDescent="0.25">
      <c r="B82" s="2" t="s">
        <v>11</v>
      </c>
      <c r="C82" s="2">
        <v>79</v>
      </c>
      <c r="D82" s="6" t="s">
        <v>47</v>
      </c>
      <c r="E82" s="7" t="s">
        <v>48</v>
      </c>
      <c r="F82" s="7" t="s">
        <v>49</v>
      </c>
      <c r="G82" s="8">
        <v>194700</v>
      </c>
      <c r="H82" s="3">
        <f t="shared" si="1"/>
        <v>44846</v>
      </c>
      <c r="I82" s="17">
        <v>44848</v>
      </c>
      <c r="J82" s="7" t="s">
        <v>15</v>
      </c>
      <c r="K82" s="9">
        <v>21731.23</v>
      </c>
    </row>
    <row r="83" spans="2:11" ht="24.75" customHeight="1" x14ac:dyDescent="0.25">
      <c r="B83" s="2" t="s">
        <v>11</v>
      </c>
      <c r="C83" s="2">
        <v>80</v>
      </c>
      <c r="D83" s="6" t="s">
        <v>47</v>
      </c>
      <c r="E83" s="7" t="s">
        <v>48</v>
      </c>
      <c r="F83" s="7" t="s">
        <v>49</v>
      </c>
      <c r="G83" s="8">
        <v>195453</v>
      </c>
      <c r="H83" s="3">
        <f t="shared" si="1"/>
        <v>44846</v>
      </c>
      <c r="I83" s="17">
        <v>44848</v>
      </c>
      <c r="J83" s="7" t="s">
        <v>15</v>
      </c>
      <c r="K83" s="9">
        <v>3649.82</v>
      </c>
    </row>
    <row r="84" spans="2:11" ht="24.75" customHeight="1" x14ac:dyDescent="0.25">
      <c r="B84" s="2" t="s">
        <v>11</v>
      </c>
      <c r="C84" s="2">
        <v>81</v>
      </c>
      <c r="D84" s="6" t="s">
        <v>16</v>
      </c>
      <c r="E84" s="7" t="s">
        <v>17</v>
      </c>
      <c r="F84" s="7" t="s">
        <v>18</v>
      </c>
      <c r="G84" s="8">
        <v>16755</v>
      </c>
      <c r="H84" s="3">
        <f t="shared" si="1"/>
        <v>44846</v>
      </c>
      <c r="I84" s="17">
        <v>44848</v>
      </c>
      <c r="J84" s="7" t="s">
        <v>15</v>
      </c>
      <c r="K84" s="9">
        <v>73.48</v>
      </c>
    </row>
    <row r="85" spans="2:11" ht="24.75" customHeight="1" x14ac:dyDescent="0.25">
      <c r="B85" s="2" t="s">
        <v>11</v>
      </c>
      <c r="C85" s="2">
        <v>82</v>
      </c>
      <c r="D85" s="6" t="s">
        <v>88</v>
      </c>
      <c r="E85" s="7" t="s">
        <v>89</v>
      </c>
      <c r="F85" s="7" t="s">
        <v>97</v>
      </c>
      <c r="G85" s="8">
        <v>19081</v>
      </c>
      <c r="H85" s="3">
        <f t="shared" si="1"/>
        <v>44846</v>
      </c>
      <c r="I85" s="17">
        <v>44848</v>
      </c>
      <c r="J85" s="7" t="s">
        <v>15</v>
      </c>
      <c r="K85" s="9">
        <v>275</v>
      </c>
    </row>
    <row r="86" spans="2:11" ht="24.75" customHeight="1" x14ac:dyDescent="0.25">
      <c r="B86" s="21" t="s">
        <v>98</v>
      </c>
      <c r="C86" s="22"/>
      <c r="D86" s="23" t="s">
        <v>99</v>
      </c>
      <c r="E86" s="24"/>
      <c r="F86" s="24"/>
      <c r="G86" s="24"/>
      <c r="H86" s="24"/>
      <c r="I86" s="24"/>
      <c r="J86" s="24"/>
      <c r="K86" s="25"/>
    </row>
    <row r="87" spans="2:11" ht="24.75" customHeight="1" x14ac:dyDescent="0.25">
      <c r="B87" s="26" t="s">
        <v>100</v>
      </c>
      <c r="C87" s="27"/>
      <c r="D87" s="28">
        <v>45092</v>
      </c>
      <c r="E87" s="29"/>
      <c r="F87" s="29"/>
      <c r="G87" s="29"/>
      <c r="H87" s="29"/>
      <c r="I87" s="29"/>
      <c r="J87" s="29"/>
      <c r="K87" s="30"/>
    </row>
  </sheetData>
  <sortState ref="B4:K85">
    <sortCondition ref="I4:I85"/>
  </sortState>
  <mergeCells count="5">
    <mergeCell ref="B1:K2"/>
    <mergeCell ref="B86:C86"/>
    <mergeCell ref="D86:K86"/>
    <mergeCell ref="B87:C87"/>
    <mergeCell ref="D87:K87"/>
  </mergeCells>
  <hyperlinks>
    <hyperlink ref="G4" r:id="rId1" display="20418"/>
    <hyperlink ref="G5" r:id="rId2" display="20419"/>
    <hyperlink ref="G6" r:id="rId3" display="20420"/>
    <hyperlink ref="G7" r:id="rId4" display="16582"/>
    <hyperlink ref="G8" r:id="rId5" display="4204"/>
    <hyperlink ref="G9" r:id="rId6" display="20217"/>
    <hyperlink ref="G10" r:id="rId7" display="20216"/>
    <hyperlink ref="G11" r:id="rId8" display="19404"/>
    <hyperlink ref="G12" r:id="rId9" display="19081"/>
    <hyperlink ref="G85" r:id="rId10" display="19081"/>
    <hyperlink ref="G13" r:id="rId11" display="20128"/>
    <hyperlink ref="G14" r:id="rId12" display="16641"/>
    <hyperlink ref="G15" r:id="rId13" display="5610"/>
    <hyperlink ref="G16" r:id="rId14" display="7539"/>
    <hyperlink ref="G17" r:id="rId15" display="1592"/>
    <hyperlink ref="G18" r:id="rId16" display="1591"/>
    <hyperlink ref="G19" r:id="rId17" display="1724"/>
    <hyperlink ref="G20" r:id="rId18" display="23427"/>
    <hyperlink ref="G21" r:id="rId19" display="10296"/>
    <hyperlink ref="G22" r:id="rId20" display="2599"/>
    <hyperlink ref="G23" r:id="rId21" display="10297"/>
    <hyperlink ref="G24" r:id="rId22" display="194701"/>
    <hyperlink ref="G25" r:id="rId23" display="10299"/>
    <hyperlink ref="G26" r:id="rId24" display="194680"/>
    <hyperlink ref="G27" r:id="rId25" display="16522"/>
    <hyperlink ref="G28" r:id="rId26" display="14842"/>
    <hyperlink ref="G29" r:id="rId27" display="16643"/>
    <hyperlink ref="G30" r:id="rId28" display="193682"/>
    <hyperlink ref="G31" r:id="rId29" display="193951"/>
    <hyperlink ref="G32" r:id="rId30" display="50"/>
    <hyperlink ref="G33" r:id="rId31" display="191640"/>
    <hyperlink ref="G34" r:id="rId32" display="263"/>
    <hyperlink ref="G35" r:id="rId33" display="913"/>
    <hyperlink ref="G36" r:id="rId34" display="194678"/>
    <hyperlink ref="G37" r:id="rId35" display="195077"/>
    <hyperlink ref="G38" r:id="rId36" display="16644"/>
    <hyperlink ref="G39" r:id="rId37" display="16642"/>
    <hyperlink ref="G40" r:id="rId38" display="16523"/>
    <hyperlink ref="G41" r:id="rId39" display="195080"/>
    <hyperlink ref="G42" r:id="rId40" display="194317"/>
    <hyperlink ref="G43" r:id="rId41" display="194393"/>
    <hyperlink ref="G44" r:id="rId42" display="7915"/>
    <hyperlink ref="G45" r:id="rId43" display="519"/>
    <hyperlink ref="G46" r:id="rId44" display="193681"/>
    <hyperlink ref="G47" r:id="rId45" display="20730"/>
    <hyperlink ref="G48" r:id="rId46" display="20731"/>
    <hyperlink ref="G49" r:id="rId47" display="19073"/>
    <hyperlink ref="G50" r:id="rId48" display="20126"/>
    <hyperlink ref="G51" r:id="rId49"/>
    <hyperlink ref="G52" r:id="rId50"/>
    <hyperlink ref="G53" r:id="rId51" display="16712"/>
    <hyperlink ref="G54" r:id="rId52" display="16713"/>
    <hyperlink ref="G55" r:id="rId53" display="16715"/>
    <hyperlink ref="G56" r:id="rId54" display="16714"/>
    <hyperlink ref="G57" r:id="rId55" display="2605"/>
    <hyperlink ref="G58" r:id="rId56" display="20918"/>
    <hyperlink ref="G59" r:id="rId57" display="20928"/>
    <hyperlink ref="G60" r:id="rId58" display="20996"/>
    <hyperlink ref="G61" r:id="rId59" display="1752"/>
    <hyperlink ref="G62" r:id="rId60" display="1595"/>
    <hyperlink ref="G63" r:id="rId61" display="58"/>
    <hyperlink ref="G64" r:id="rId62" display="2255"/>
    <hyperlink ref="G65" r:id="rId63" display="10312"/>
    <hyperlink ref="G66" r:id="rId64" display="7390"/>
    <hyperlink ref="G67" r:id="rId65" display="7391"/>
    <hyperlink ref="G68" r:id="rId66" display="20997"/>
    <hyperlink ref="G69" r:id="rId67" display="20866"/>
    <hyperlink ref="G70" r:id="rId68" display="20933"/>
    <hyperlink ref="G71" r:id="rId69" display="20935"/>
    <hyperlink ref="G72" r:id="rId70" display="20936"/>
    <hyperlink ref="G73" r:id="rId71" display="20921"/>
    <hyperlink ref="G74" r:id="rId72" display="20919"/>
    <hyperlink ref="G75" r:id="rId73" display="1735"/>
    <hyperlink ref="G76" r:id="rId74" display="20137"/>
    <hyperlink ref="G77" r:id="rId75" display="20472"/>
    <hyperlink ref="G78" r:id="rId76" display="20218"/>
    <hyperlink ref="G79" r:id="rId77" display="19082"/>
    <hyperlink ref="G80" r:id="rId78" display="359"/>
    <hyperlink ref="G81" r:id="rId79" display="1494"/>
    <hyperlink ref="G82" r:id="rId80" display="194700"/>
    <hyperlink ref="G83" r:id="rId81" display="195453"/>
    <hyperlink ref="G84" r:id="rId82" display="16755"/>
  </hyperlinks>
  <printOptions horizontalCentered="1" verticalCentered="1"/>
  <pageMargins left="0.23622047244094491" right="0.23622047244094491" top="3.937007874015748E-2" bottom="0.23622047244094491" header="0.31496062992125984" footer="0.31496062992125984"/>
  <pageSetup paperSize="9" scale="53" fitToHeight="0" orientation="landscape" horizontalDpi="300" verticalDpi="300" r:id="rId83"/>
  <webPublishItems count="2">
    <webPublishItem id="16230" divId="mpmg__fornecimento_de_bens__2022-06_16230" sourceType="sheet" destinationFile="C:\Users\nfreitas.plansul\Desktop\PLANILHAS CNMP\06 JUNHO\mpmg__fornecimento_de_bens__2022-06.html"/>
    <webPublishItem id="16538" divId="mpmg__fornecimento_de_bens__2022-09_16538" sourceType="printArea" destinationFile="C:\Users\acsantos.plansul\Downloads\mpmg__fornecimento_de_bens__2022-09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6AC813-6445-437D-889A-34C59BA5A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1B1966-27B3-4F2A-B756-585D0D29BA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3BF193-491B-4E3B-A42C-DACC89791CFA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71abf1da-508f-40e7-a16d-9cafa349f8c8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Bens_Setembro</vt:lpstr>
      <vt:lpstr>Bens_Setembro!Area_de_impressao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cp:lastPrinted>2023-06-15T20:40:41Z</cp:lastPrinted>
  <dcterms:created xsi:type="dcterms:W3CDTF">2022-06-09T15:36:17Z</dcterms:created>
  <dcterms:modified xsi:type="dcterms:W3CDTF">2023-06-15T20:41:01Z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