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Bens_Novembro" sheetId="1" r:id="rId1"/>
  </sheets>
  <definedNames>
    <definedName name="_xlnm.Print_Area" localSheetId="0">Bens_Novembro!$A$1:$L$64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2" i="1"/>
  <c r="H34" i="1"/>
  <c r="H30" i="1"/>
  <c r="H31" i="1"/>
  <c r="H33" i="1"/>
  <c r="H36" i="1"/>
  <c r="H37" i="1"/>
  <c r="H38" i="1"/>
  <c r="H39" i="1"/>
  <c r="H40" i="1"/>
  <c r="H41" i="1"/>
  <c r="H42" i="1"/>
  <c r="H43" i="1"/>
  <c r="H44" i="1"/>
  <c r="H35" i="1"/>
  <c r="H45" i="1"/>
  <c r="H46" i="1"/>
  <c r="H47" i="1"/>
  <c r="H48" i="1"/>
  <c r="H49" i="1"/>
  <c r="H50" i="1"/>
  <c r="H51" i="1"/>
  <c r="H52" i="1"/>
  <c r="H53" i="1"/>
  <c r="H56" i="1"/>
  <c r="H57" i="1"/>
  <c r="H58" i="1"/>
  <c r="H59" i="1"/>
  <c r="H60" i="1"/>
  <c r="H61" i="1"/>
  <c r="H54" i="1"/>
  <c r="H55" i="1"/>
  <c r="H5" i="1"/>
</calcChain>
</file>

<file path=xl/sharedStrings.xml><?xml version="1.0" encoding="utf-8"?>
<sst xmlns="http://schemas.openxmlformats.org/spreadsheetml/2006/main" count="320" uniqueCount="112">
  <si>
    <t>Ordem Cronológica de Pagamentos de Fornecimento de Bens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</si>
  <si>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</si>
  <si>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</si>
  <si>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</si>
  <si>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</si>
  <si>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</si>
  <si>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</si>
  <si>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</si>
  <si>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</si>
  <si>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</si>
  <si>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</si>
  <si>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NOVEMBRO</t>
  </si>
  <si>
    <t>METODO SYSTEM COMERCIO DE EQUIPAMENTOS PARA TELECOMUNICACOES E SERVICO</t>
  </si>
  <si>
    <t>07.346.478/0001-17</t>
  </si>
  <si>
    <t>AQUISICAO DE EQUIPAMENTOS DE MONITORAMENTO DE IMAGENS</t>
  </si>
  <si>
    <t>SEM JUSTIFICATIVA</t>
  </si>
  <si>
    <t>SUPREMA HIDROELETRICA LTDA - EPP</t>
  </si>
  <si>
    <t>42.981.902/0001-04</t>
  </si>
  <si>
    <t>AQUISICAO DE CANALETAS</t>
  </si>
  <si>
    <t>D.P.R. COMERCIO E SERVICOS EIRELI - EPP</t>
  </si>
  <si>
    <t>07.106.755/0001-14</t>
  </si>
  <si>
    <t>AQUISICAO CABO DE ALIMENTACAO</t>
  </si>
  <si>
    <t>AQUISICAO CABO E ACRESCIMO DE 24,91% ARP Nº 207/2021</t>
  </si>
  <si>
    <t>SOLFLEX COMERCIO E SERVICOS LTDA</t>
  </si>
  <si>
    <t>47.417.971/0001-03</t>
  </si>
  <si>
    <t>AQUISICAO DE PERSIANAS</t>
  </si>
  <si>
    <t>DEPOSITO DE AGUA E TRANSPORTES RD LTDA</t>
  </si>
  <si>
    <t>01.176.554/0001-07</t>
  </si>
  <si>
    <t>FORNECIMENTO AGUA MINERAL</t>
  </si>
  <si>
    <t>OPEN TREINAMENTOS EMPRESARIAIS E EDITORA LTDA EPP</t>
  </si>
  <si>
    <t>09.094.300/0001-51</t>
  </si>
  <si>
    <t>AQUISICAO DE 1 ASSINATURA ANUAL DO INFORMATIVO ON-LINE DENOMINADO GESTAO TRIBUTARIA</t>
  </si>
  <si>
    <t xml:space="preserve">SEM JUSTIFICATIVA </t>
  </si>
  <si>
    <t>PAPYRUS MATERIAIS PARA ESCRITORIO LTDA -ME</t>
  </si>
  <si>
    <t>20.764.981/0001-50</t>
  </si>
  <si>
    <t>AQUISICAO DE MATERIAIS DIVERSIFICADOS</t>
  </si>
  <si>
    <t>BELCLIPS DISTRIBUIDORA LTDA - EPP</t>
  </si>
  <si>
    <t>25.897.729/0001-33</t>
  </si>
  <si>
    <t>AQUISICAO DE COPO DESCARTAVEL</t>
  </si>
  <si>
    <t>FRIOMINAS MAQUINAS REPRESENTACOES LTDA</t>
  </si>
  <si>
    <t>17.249.095/0001-84</t>
  </si>
  <si>
    <t>FORNECIMENTO E INSTALACAO DE SPLITS</t>
  </si>
  <si>
    <t>2022/42</t>
  </si>
  <si>
    <t>2022/43</t>
  </si>
  <si>
    <t>2022/44</t>
  </si>
  <si>
    <t>2022/45</t>
  </si>
  <si>
    <t>2022/46</t>
  </si>
  <si>
    <t>2022/47</t>
  </si>
  <si>
    <t>2022/48</t>
  </si>
  <si>
    <t>GASMAX DISTRIBUICAO COMERCIO E SERVICOS LTDA</t>
  </si>
  <si>
    <t>71.398.697/0001-49</t>
  </si>
  <si>
    <t>AQUISICAO BOTIJAO DE GAS</t>
  </si>
  <si>
    <t>GEMELO DO BRASIL DATA CENTERS, COMERCIO E SERVICOS LTDA.</t>
  </si>
  <si>
    <t>03.888.247/0001-84</t>
  </si>
  <si>
    <t xml:space="preserve">FORNECIMENTO, IMPLANTACAO E INTEGRACAO, EM REGIME "TURNKEY", DE SOLUCAO DE DATA CENTER </t>
  </si>
  <si>
    <t>TECNO 2000 INDUSTRIA E COMERCIO LTDA</t>
  </si>
  <si>
    <t>21.306.287/0001-52</t>
  </si>
  <si>
    <t>AQUISICAO DE MOBILIARIOS</t>
  </si>
  <si>
    <t>FAZAN &amp; CIA LTDA</t>
  </si>
  <si>
    <t>07.233.306/0001-37</t>
  </si>
  <si>
    <t>AQUISICAO DE PLAQUETAS DE PATRIMONIO</t>
  </si>
  <si>
    <t>BRASIL PAPERS INDUSTRIA COMERCIO E DISTRIBUICAO DE PRODUTOS</t>
  </si>
  <si>
    <t>26.218.155/0001-92</t>
  </si>
  <si>
    <t>AQUISICAO DE ARTIGOS PARA COZINHA INDUSTRIAL</t>
  </si>
  <si>
    <t>COMERCIO ATACADISTA DE PRODUTOS ALIMENTICIOS SORETTO DO BRASIL LTDA</t>
  </si>
  <si>
    <t>41.955.367/0001-46</t>
  </si>
  <si>
    <t>AQUISICAO DE CAFE</t>
  </si>
  <si>
    <t>JUSTINO DAVINO PERES - EPP</t>
  </si>
  <si>
    <t>05588878/0001-03</t>
  </si>
  <si>
    <t>AQUISICAO DE PORTA ARQUIVO</t>
  </si>
  <si>
    <t>PORT DISTRIBUIDORA DE INFORMATICA E PAPELARIA LTDA</t>
  </si>
  <si>
    <t>08.228.010/0005-14</t>
  </si>
  <si>
    <t>AQUISICAO DE PAPEL</t>
  </si>
  <si>
    <t>MASTER COMERCIO DE TAPETES LTDA - ME</t>
  </si>
  <si>
    <t>15.807.911/0001-00</t>
  </si>
  <si>
    <t>AQUISICAO DE CAPACHOS</t>
  </si>
  <si>
    <t>GAMA LUZ COMERCIO DE MATERIAIS ELETRICOS LTDA - EPP</t>
  </si>
  <si>
    <t>10.174.094/0001-79</t>
  </si>
  <si>
    <t>AQUISICAO DE LAMPADAS LED</t>
  </si>
  <si>
    <t>2022/49</t>
  </si>
  <si>
    <t>2022/50</t>
  </si>
  <si>
    <t>DECISION SERVICOS DE TECNOLOGIA DA INFORMACAO LTDA</t>
  </si>
  <si>
    <t>03.535.902/0004-63</t>
  </si>
  <si>
    <t xml:space="preserve">EXPANSAO DA SOLUCAO COMMVAULT DE ARMAZENAMENTO E BACKUP DOS DADOS INSTITUCIONAIS </t>
  </si>
  <si>
    <t>2022/93</t>
  </si>
  <si>
    <t>NF 80 CANCELADA</t>
  </si>
  <si>
    <t>2022/94</t>
  </si>
  <si>
    <t>NF 81 CANCELADA</t>
  </si>
  <si>
    <t>2022/95</t>
  </si>
  <si>
    <t>NF 82 CANCELADA</t>
  </si>
  <si>
    <t>2022/96</t>
  </si>
  <si>
    <t>NF 83 CANCELADA</t>
  </si>
  <si>
    <t>2022/97</t>
  </si>
  <si>
    <t>NF 84 CANCELADA</t>
  </si>
  <si>
    <t>2022/91</t>
  </si>
  <si>
    <t>NF 88 CANCELADA</t>
  </si>
  <si>
    <t>2022/92</t>
  </si>
  <si>
    <t>NF 89 CANCELADA</t>
  </si>
  <si>
    <t>MATERIAIS DE ESCRITÓRIO</t>
  </si>
  <si>
    <t>FONTUS DISTRIBUIDORA DE AGUAS MINERAIS LTDA</t>
  </si>
  <si>
    <t>01.333.945/0001/98</t>
  </si>
  <si>
    <t>AQUISICAO DE AGUA MINERAL</t>
  </si>
  <si>
    <t>VJR DISTRIBUIDORA E IMPORTADORA DE ALIMENTOS LTDA</t>
  </si>
  <si>
    <t>37.636.249/0001-06</t>
  </si>
  <si>
    <t>AQUISICAO DE ACUCAR REFINADO</t>
  </si>
  <si>
    <t>VIBRA ENERGIA S.A</t>
  </si>
  <si>
    <t>34.274.233/0025-71</t>
  </si>
  <si>
    <t xml:space="preserve"> AQUISICAO DE COMBUSTÍVEL </t>
  </si>
  <si>
    <t>AQUISICAO DE COMBUSTIVEL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</si>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</sst>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"/>
      <family val="1"/>
    </font>
    <font>
      <sz val="11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0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/>
      <right/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14" fontId="9" fillId="3" borderId="7" xfId="0" applyNumberFormat="1" applyFont="1" applyFill="1" applyBorder="1" applyAlignment="1">
      <alignment horizontal="left" vertical="center"/>
    </xf>
    <xf numFmtId="14" fontId="9" fillId="3" borderId="9" xfId="0" applyNumberFormat="1" applyFont="1" applyFill="1" applyBorder="1" applyAlignment="1">
      <alignment horizontal="left" vertical="center"/>
    </xf>
    <xf numFmtId="44" fontId="6" fillId="0" borderId="3" xfId="0" applyNumberFormat="1" applyFont="1" applyBorder="1" applyAlignment="1">
      <alignment horizontal="center" vertical="center"/>
    </xf>
  </cellXfs>
  <cellStyles count="2">
    <cellStyle name="Hyperlink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3"/>
  <sheetViews>
    <sheetView showGridLines="0" tabSelected="1" zoomScaleNormal="100" workbookViewId="0">
      <selection sqref="A1:L64"/>
    </sheetView>
  </sheetViews>
  <sheetFormatPr defaultRowHeight="24.75" customHeight="1" x14ac:dyDescent="0.25"/>
  <cols>
    <col min="1" max="1" width="9.140625" customWidth="1"/>
    <col min="2" max="2" width="15.5703125" customWidth="1"/>
    <col min="3" max="3" width="16" customWidth="1"/>
    <col min="4" max="4" width="95.28515625" bestFit="1" customWidth="1"/>
    <col min="5" max="5" width="18.28515625" bestFit="1" customWidth="1"/>
    <col min="6" max="6" width="113.28515625" bestFit="1" customWidth="1"/>
    <col min="7" max="7" width="17.42578125" customWidth="1"/>
    <col min="8" max="8" width="18" customWidth="1"/>
    <col min="9" max="9" width="17" customWidth="1"/>
    <col min="10" max="10" width="22.42578125" bestFit="1" customWidth="1"/>
    <col min="11" max="11" width="16.7109375" customWidth="1"/>
  </cols>
  <sheetData>
    <row r="1" spans="2:14" ht="24.75" customHeight="1" x14ac:dyDescent="0.2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4" ht="19.5" customHeight="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2:14" ht="30.75" customHeight="1" x14ac:dyDescent="0.25">
      <c r="B3" s="3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2" t="s">
        <v>6</v>
      </c>
      <c r="H3" s="2" t="s">
        <v>7</v>
      </c>
      <c r="I3" s="2" t="s">
        <v>8</v>
      </c>
      <c r="J3" s="3" t="s">
        <v>9</v>
      </c>
      <c r="K3" s="3" t="s">
        <v>10</v>
      </c>
      <c r="N3" s="1"/>
    </row>
    <row r="4" spans="2:14" ht="24.75" customHeight="1" x14ac:dyDescent="0.25">
      <c r="B4" s="4" t="s">
        <v>11</v>
      </c>
      <c r="C4" s="4">
        <v>1</v>
      </c>
      <c r="D4" s="8" t="s">
        <v>12</v>
      </c>
      <c r="E4" s="9" t="s">
        <v>13</v>
      </c>
      <c r="F4" s="10" t="s">
        <v>14</v>
      </c>
      <c r="G4" s="10">
        <v>3356</v>
      </c>
      <c r="H4" s="5">
        <f t="shared" ref="H4:H35" si="0">WORKDAY(I4,-2)</f>
        <v>44879</v>
      </c>
      <c r="I4" s="11">
        <v>44881</v>
      </c>
      <c r="J4" s="10" t="s">
        <v>15</v>
      </c>
      <c r="K4" s="20">
        <v>1800</v>
      </c>
    </row>
    <row r="5" spans="2:14" ht="24.75" customHeight="1" x14ac:dyDescent="0.25">
      <c r="B5" s="4" t="s">
        <v>11</v>
      </c>
      <c r="C5" s="4">
        <v>2</v>
      </c>
      <c r="D5" s="8" t="s">
        <v>16</v>
      </c>
      <c r="E5" s="9" t="s">
        <v>17</v>
      </c>
      <c r="F5" s="10" t="s">
        <v>18</v>
      </c>
      <c r="G5" s="10">
        <v>1730</v>
      </c>
      <c r="H5" s="5">
        <f t="shared" si="0"/>
        <v>44881</v>
      </c>
      <c r="I5" s="11">
        <v>44883</v>
      </c>
      <c r="J5" s="10" t="s">
        <v>15</v>
      </c>
      <c r="K5" s="20">
        <v>26310</v>
      </c>
    </row>
    <row r="6" spans="2:14" ht="24.75" customHeight="1" x14ac:dyDescent="0.25">
      <c r="B6" s="4" t="s">
        <v>11</v>
      </c>
      <c r="C6" s="4">
        <v>3</v>
      </c>
      <c r="D6" s="8" t="s">
        <v>19</v>
      </c>
      <c r="E6" s="9" t="s">
        <v>20</v>
      </c>
      <c r="F6" s="10" t="s">
        <v>21</v>
      </c>
      <c r="G6" s="10">
        <v>2841</v>
      </c>
      <c r="H6" s="5">
        <f t="shared" si="0"/>
        <v>44881</v>
      </c>
      <c r="I6" s="11">
        <v>44883</v>
      </c>
      <c r="J6" s="10" t="s">
        <v>15</v>
      </c>
      <c r="K6" s="20">
        <v>3885</v>
      </c>
    </row>
    <row r="7" spans="2:14" ht="24.75" customHeight="1" x14ac:dyDescent="0.25">
      <c r="B7" s="4" t="s">
        <v>11</v>
      </c>
      <c r="C7" s="4">
        <v>4</v>
      </c>
      <c r="D7" s="8" t="s">
        <v>16</v>
      </c>
      <c r="E7" s="9" t="s">
        <v>17</v>
      </c>
      <c r="F7" s="10" t="s">
        <v>22</v>
      </c>
      <c r="G7" s="10">
        <v>1777</v>
      </c>
      <c r="H7" s="5">
        <f t="shared" si="0"/>
        <v>44881</v>
      </c>
      <c r="I7" s="11">
        <v>44883</v>
      </c>
      <c r="J7" s="10" t="s">
        <v>15</v>
      </c>
      <c r="K7" s="20">
        <v>20985</v>
      </c>
    </row>
    <row r="8" spans="2:14" ht="24.75" customHeight="1" x14ac:dyDescent="0.25">
      <c r="B8" s="4" t="s">
        <v>11</v>
      </c>
      <c r="C8" s="4">
        <v>5</v>
      </c>
      <c r="D8" s="8" t="s">
        <v>23</v>
      </c>
      <c r="E8" s="9" t="s">
        <v>24</v>
      </c>
      <c r="F8" s="10" t="s">
        <v>25</v>
      </c>
      <c r="G8" s="10">
        <v>7</v>
      </c>
      <c r="H8" s="5">
        <f t="shared" si="0"/>
        <v>44881</v>
      </c>
      <c r="I8" s="11">
        <v>44883</v>
      </c>
      <c r="J8" s="10" t="s">
        <v>15</v>
      </c>
      <c r="K8" s="20">
        <v>6600</v>
      </c>
    </row>
    <row r="9" spans="2:14" ht="24.75" customHeight="1" x14ac:dyDescent="0.25">
      <c r="B9" s="4" t="s">
        <v>11</v>
      </c>
      <c r="C9" s="4">
        <v>6</v>
      </c>
      <c r="D9" s="8" t="s">
        <v>23</v>
      </c>
      <c r="E9" s="9" t="s">
        <v>24</v>
      </c>
      <c r="F9" s="10" t="s">
        <v>25</v>
      </c>
      <c r="G9" s="10">
        <v>11</v>
      </c>
      <c r="H9" s="5">
        <f t="shared" si="0"/>
        <v>44882</v>
      </c>
      <c r="I9" s="11">
        <v>44886</v>
      </c>
      <c r="J9" s="10" t="s">
        <v>15</v>
      </c>
      <c r="K9" s="20">
        <v>12454.2</v>
      </c>
    </row>
    <row r="10" spans="2:14" ht="24.75" customHeight="1" x14ac:dyDescent="0.25">
      <c r="B10" s="4" t="s">
        <v>11</v>
      </c>
      <c r="C10" s="4">
        <v>7</v>
      </c>
      <c r="D10" s="8" t="s">
        <v>26</v>
      </c>
      <c r="E10" s="9" t="s">
        <v>27</v>
      </c>
      <c r="F10" s="10" t="s">
        <v>28</v>
      </c>
      <c r="G10" s="10">
        <v>14688</v>
      </c>
      <c r="H10" s="5">
        <f t="shared" si="0"/>
        <v>44882</v>
      </c>
      <c r="I10" s="11">
        <v>44886</v>
      </c>
      <c r="J10" s="10" t="s">
        <v>15</v>
      </c>
      <c r="K10" s="20">
        <v>250</v>
      </c>
    </row>
    <row r="11" spans="2:14" ht="24.75" customHeight="1" x14ac:dyDescent="0.25">
      <c r="B11" s="4" t="s">
        <v>11</v>
      </c>
      <c r="C11" s="4">
        <v>8</v>
      </c>
      <c r="D11" s="8" t="s">
        <v>29</v>
      </c>
      <c r="E11" s="9" t="s">
        <v>30</v>
      </c>
      <c r="F11" s="10" t="s">
        <v>31</v>
      </c>
      <c r="G11" s="10">
        <v>2795</v>
      </c>
      <c r="H11" s="5">
        <f t="shared" si="0"/>
        <v>44883</v>
      </c>
      <c r="I11" s="11">
        <v>44887</v>
      </c>
      <c r="J11" s="10" t="s">
        <v>32</v>
      </c>
      <c r="K11" s="20">
        <v>4788</v>
      </c>
    </row>
    <row r="12" spans="2:14" ht="24.75" customHeight="1" x14ac:dyDescent="0.25">
      <c r="B12" s="4" t="s">
        <v>11</v>
      </c>
      <c r="C12" s="4">
        <v>9</v>
      </c>
      <c r="D12" s="8" t="s">
        <v>23</v>
      </c>
      <c r="E12" s="9" t="s">
        <v>24</v>
      </c>
      <c r="F12" s="10" t="s">
        <v>25</v>
      </c>
      <c r="G12" s="10">
        <v>9</v>
      </c>
      <c r="H12" s="5">
        <f t="shared" si="0"/>
        <v>44886</v>
      </c>
      <c r="I12" s="11">
        <v>44888</v>
      </c>
      <c r="J12" s="10" t="s">
        <v>15</v>
      </c>
      <c r="K12" s="20">
        <v>52500</v>
      </c>
    </row>
    <row r="13" spans="2:14" ht="24.75" customHeight="1" x14ac:dyDescent="0.25">
      <c r="B13" s="4" t="s">
        <v>11</v>
      </c>
      <c r="C13" s="4">
        <v>10</v>
      </c>
      <c r="D13" s="8" t="s">
        <v>33</v>
      </c>
      <c r="E13" s="9" t="s">
        <v>34</v>
      </c>
      <c r="F13" s="10" t="s">
        <v>35</v>
      </c>
      <c r="G13" s="10">
        <v>1621</v>
      </c>
      <c r="H13" s="5">
        <f t="shared" si="0"/>
        <v>44888</v>
      </c>
      <c r="I13" s="11">
        <v>44890</v>
      </c>
      <c r="J13" s="10" t="s">
        <v>15</v>
      </c>
      <c r="K13" s="20">
        <v>17000</v>
      </c>
    </row>
    <row r="14" spans="2:14" ht="24.75" customHeight="1" x14ac:dyDescent="0.25">
      <c r="B14" s="4" t="s">
        <v>11</v>
      </c>
      <c r="C14" s="4">
        <v>11</v>
      </c>
      <c r="D14" s="8" t="s">
        <v>36</v>
      </c>
      <c r="E14" s="9" t="s">
        <v>37</v>
      </c>
      <c r="F14" s="10" t="s">
        <v>38</v>
      </c>
      <c r="G14" s="10">
        <v>19297</v>
      </c>
      <c r="H14" s="5">
        <f t="shared" si="0"/>
        <v>44888</v>
      </c>
      <c r="I14" s="11">
        <v>44890</v>
      </c>
      <c r="J14" s="10" t="s">
        <v>15</v>
      </c>
      <c r="K14" s="20">
        <v>423</v>
      </c>
    </row>
    <row r="15" spans="2:14" ht="24.75" customHeight="1" x14ac:dyDescent="0.25">
      <c r="B15" s="4" t="s">
        <v>11</v>
      </c>
      <c r="C15" s="4">
        <v>12</v>
      </c>
      <c r="D15" s="8" t="s">
        <v>39</v>
      </c>
      <c r="E15" s="9" t="s">
        <v>40</v>
      </c>
      <c r="F15" s="10" t="s">
        <v>41</v>
      </c>
      <c r="G15" s="10" t="s">
        <v>42</v>
      </c>
      <c r="H15" s="5">
        <f t="shared" si="0"/>
        <v>44890</v>
      </c>
      <c r="I15" s="11">
        <v>44894</v>
      </c>
      <c r="J15" s="10" t="s">
        <v>15</v>
      </c>
      <c r="K15" s="20">
        <v>7535</v>
      </c>
    </row>
    <row r="16" spans="2:14" ht="24.75" customHeight="1" x14ac:dyDescent="0.25">
      <c r="B16" s="4" t="s">
        <v>11</v>
      </c>
      <c r="C16" s="4">
        <v>13</v>
      </c>
      <c r="D16" s="8" t="s">
        <v>39</v>
      </c>
      <c r="E16" s="9" t="s">
        <v>40</v>
      </c>
      <c r="F16" s="10" t="s">
        <v>41</v>
      </c>
      <c r="G16" s="10" t="s">
        <v>43</v>
      </c>
      <c r="H16" s="5">
        <f t="shared" si="0"/>
        <v>44890</v>
      </c>
      <c r="I16" s="11">
        <v>44894</v>
      </c>
      <c r="J16" s="10" t="s">
        <v>15</v>
      </c>
      <c r="K16" s="20">
        <v>1209</v>
      </c>
    </row>
    <row r="17" spans="2:11" ht="24.75" customHeight="1" x14ac:dyDescent="0.25">
      <c r="B17" s="4" t="s">
        <v>11</v>
      </c>
      <c r="C17" s="4">
        <v>14</v>
      </c>
      <c r="D17" s="8" t="s">
        <v>39</v>
      </c>
      <c r="E17" s="9" t="s">
        <v>40</v>
      </c>
      <c r="F17" s="10" t="s">
        <v>41</v>
      </c>
      <c r="G17" s="10" t="s">
        <v>44</v>
      </c>
      <c r="H17" s="5">
        <f t="shared" si="0"/>
        <v>44890</v>
      </c>
      <c r="I17" s="11">
        <v>44894</v>
      </c>
      <c r="J17" s="10" t="s">
        <v>15</v>
      </c>
      <c r="K17" s="20">
        <v>1527</v>
      </c>
    </row>
    <row r="18" spans="2:11" ht="24.75" customHeight="1" x14ac:dyDescent="0.25">
      <c r="B18" s="4" t="s">
        <v>11</v>
      </c>
      <c r="C18" s="4">
        <v>15</v>
      </c>
      <c r="D18" s="8" t="s">
        <v>39</v>
      </c>
      <c r="E18" s="9" t="s">
        <v>40</v>
      </c>
      <c r="F18" s="10" t="s">
        <v>41</v>
      </c>
      <c r="G18" s="10" t="s">
        <v>45</v>
      </c>
      <c r="H18" s="5">
        <f t="shared" si="0"/>
        <v>44890</v>
      </c>
      <c r="I18" s="11">
        <v>44894</v>
      </c>
      <c r="J18" s="10" t="s">
        <v>15</v>
      </c>
      <c r="K18" s="20">
        <v>2334</v>
      </c>
    </row>
    <row r="19" spans="2:11" ht="24.75" customHeight="1" x14ac:dyDescent="0.25">
      <c r="B19" s="4" t="s">
        <v>11</v>
      </c>
      <c r="C19" s="4">
        <v>16</v>
      </c>
      <c r="D19" s="8" t="s">
        <v>39</v>
      </c>
      <c r="E19" s="9" t="s">
        <v>40</v>
      </c>
      <c r="F19" s="10" t="s">
        <v>41</v>
      </c>
      <c r="G19" s="10" t="s">
        <v>46</v>
      </c>
      <c r="H19" s="5">
        <f t="shared" si="0"/>
        <v>44890</v>
      </c>
      <c r="I19" s="11">
        <v>44894</v>
      </c>
      <c r="J19" s="10" t="s">
        <v>15</v>
      </c>
      <c r="K19" s="20">
        <v>1132</v>
      </c>
    </row>
    <row r="20" spans="2:11" ht="24.75" customHeight="1" x14ac:dyDescent="0.25">
      <c r="B20" s="4" t="s">
        <v>11</v>
      </c>
      <c r="C20" s="4">
        <v>17</v>
      </c>
      <c r="D20" s="8" t="s">
        <v>39</v>
      </c>
      <c r="E20" s="9" t="s">
        <v>40</v>
      </c>
      <c r="F20" s="10" t="s">
        <v>41</v>
      </c>
      <c r="G20" s="10" t="s">
        <v>47</v>
      </c>
      <c r="H20" s="5">
        <f t="shared" si="0"/>
        <v>44890</v>
      </c>
      <c r="I20" s="11">
        <v>44894</v>
      </c>
      <c r="J20" s="10" t="s">
        <v>15</v>
      </c>
      <c r="K20" s="20">
        <v>8211.5</v>
      </c>
    </row>
    <row r="21" spans="2:11" ht="24.75" customHeight="1" x14ac:dyDescent="0.25">
      <c r="B21" s="4" t="s">
        <v>11</v>
      </c>
      <c r="C21" s="4">
        <v>18</v>
      </c>
      <c r="D21" s="8" t="s">
        <v>39</v>
      </c>
      <c r="E21" s="9" t="s">
        <v>40</v>
      </c>
      <c r="F21" s="10" t="s">
        <v>41</v>
      </c>
      <c r="G21" s="10" t="s">
        <v>48</v>
      </c>
      <c r="H21" s="5">
        <f t="shared" si="0"/>
        <v>44890</v>
      </c>
      <c r="I21" s="11">
        <v>44894</v>
      </c>
      <c r="J21" s="10" t="s">
        <v>15</v>
      </c>
      <c r="K21" s="20">
        <v>982.5</v>
      </c>
    </row>
    <row r="22" spans="2:11" ht="24.75" customHeight="1" x14ac:dyDescent="0.25">
      <c r="B22" s="4" t="s">
        <v>11</v>
      </c>
      <c r="C22" s="4">
        <v>19</v>
      </c>
      <c r="D22" s="8" t="s">
        <v>49</v>
      </c>
      <c r="E22" s="9" t="s">
        <v>50</v>
      </c>
      <c r="F22" s="10" t="s">
        <v>51</v>
      </c>
      <c r="G22" s="10">
        <v>5694</v>
      </c>
      <c r="H22" s="5">
        <f t="shared" si="0"/>
        <v>44890</v>
      </c>
      <c r="I22" s="11">
        <v>44894</v>
      </c>
      <c r="J22" s="10" t="s">
        <v>15</v>
      </c>
      <c r="K22" s="20">
        <v>223</v>
      </c>
    </row>
    <row r="23" spans="2:11" ht="24.75" customHeight="1" x14ac:dyDescent="0.25">
      <c r="B23" s="4" t="s">
        <v>11</v>
      </c>
      <c r="C23" s="4">
        <v>20</v>
      </c>
      <c r="D23" s="8" t="s">
        <v>52</v>
      </c>
      <c r="E23" s="9" t="s">
        <v>53</v>
      </c>
      <c r="F23" s="10" t="s">
        <v>54</v>
      </c>
      <c r="G23" s="10">
        <v>1212</v>
      </c>
      <c r="H23" s="5">
        <f t="shared" si="0"/>
        <v>44890</v>
      </c>
      <c r="I23" s="11">
        <v>44894</v>
      </c>
      <c r="J23" s="10" t="s">
        <v>15</v>
      </c>
      <c r="K23" s="20">
        <v>471194.07</v>
      </c>
    </row>
    <row r="24" spans="2:11" ht="24.75" customHeight="1" x14ac:dyDescent="0.25">
      <c r="B24" s="4" t="s">
        <v>11</v>
      </c>
      <c r="C24" s="4">
        <v>21</v>
      </c>
      <c r="D24" s="8" t="s">
        <v>55</v>
      </c>
      <c r="E24" s="9" t="s">
        <v>56</v>
      </c>
      <c r="F24" s="10" t="s">
        <v>57</v>
      </c>
      <c r="G24" s="10">
        <v>20998</v>
      </c>
      <c r="H24" s="5">
        <f t="shared" si="0"/>
        <v>44890</v>
      </c>
      <c r="I24" s="11">
        <v>44894</v>
      </c>
      <c r="J24" s="10" t="s">
        <v>15</v>
      </c>
      <c r="K24" s="20">
        <v>62700</v>
      </c>
    </row>
    <row r="25" spans="2:11" ht="24.75" customHeight="1" x14ac:dyDescent="0.25">
      <c r="B25" s="4" t="s">
        <v>11</v>
      </c>
      <c r="C25" s="4">
        <v>22</v>
      </c>
      <c r="D25" s="8" t="s">
        <v>55</v>
      </c>
      <c r="E25" s="9" t="s">
        <v>56</v>
      </c>
      <c r="F25" s="10" t="s">
        <v>57</v>
      </c>
      <c r="G25" s="10">
        <v>21201</v>
      </c>
      <c r="H25" s="5">
        <f t="shared" si="0"/>
        <v>44890</v>
      </c>
      <c r="I25" s="11">
        <v>44894</v>
      </c>
      <c r="J25" s="10" t="s">
        <v>15</v>
      </c>
      <c r="K25" s="20">
        <v>91800</v>
      </c>
    </row>
    <row r="26" spans="2:11" ht="24.75" customHeight="1" x14ac:dyDescent="0.25">
      <c r="B26" s="4" t="s">
        <v>11</v>
      </c>
      <c r="C26" s="4">
        <v>23</v>
      </c>
      <c r="D26" s="8" t="s">
        <v>58</v>
      </c>
      <c r="E26" s="9" t="s">
        <v>59</v>
      </c>
      <c r="F26" s="10" t="s">
        <v>60</v>
      </c>
      <c r="G26" s="10">
        <v>14102</v>
      </c>
      <c r="H26" s="5">
        <f t="shared" si="0"/>
        <v>44894</v>
      </c>
      <c r="I26" s="11">
        <v>44896</v>
      </c>
      <c r="J26" s="10" t="s">
        <v>15</v>
      </c>
      <c r="K26" s="20">
        <v>450</v>
      </c>
    </row>
    <row r="27" spans="2:11" ht="24.75" customHeight="1" x14ac:dyDescent="0.25">
      <c r="B27" s="4" t="s">
        <v>11</v>
      </c>
      <c r="C27" s="4">
        <v>24</v>
      </c>
      <c r="D27" s="8" t="s">
        <v>58</v>
      </c>
      <c r="E27" s="9" t="s">
        <v>59</v>
      </c>
      <c r="F27" s="10" t="s">
        <v>60</v>
      </c>
      <c r="G27" s="10">
        <v>14101</v>
      </c>
      <c r="H27" s="5">
        <f t="shared" si="0"/>
        <v>44894</v>
      </c>
      <c r="I27" s="11">
        <v>44896</v>
      </c>
      <c r="J27" s="10" t="s">
        <v>15</v>
      </c>
      <c r="K27" s="20">
        <v>9000</v>
      </c>
    </row>
    <row r="28" spans="2:11" ht="24.75" customHeight="1" x14ac:dyDescent="0.25">
      <c r="B28" s="4" t="s">
        <v>11</v>
      </c>
      <c r="C28" s="4">
        <v>25</v>
      </c>
      <c r="D28" s="8" t="s">
        <v>61</v>
      </c>
      <c r="E28" s="9" t="s">
        <v>62</v>
      </c>
      <c r="F28" s="10" t="s">
        <v>63</v>
      </c>
      <c r="G28" s="10">
        <v>636</v>
      </c>
      <c r="H28" s="5">
        <f t="shared" si="0"/>
        <v>44894</v>
      </c>
      <c r="I28" s="11">
        <v>44896</v>
      </c>
      <c r="J28" s="10" t="s">
        <v>15</v>
      </c>
      <c r="K28" s="20">
        <v>6700</v>
      </c>
    </row>
    <row r="29" spans="2:11" ht="24.75" customHeight="1" x14ac:dyDescent="0.25">
      <c r="B29" s="4" t="s">
        <v>11</v>
      </c>
      <c r="C29" s="4">
        <v>26</v>
      </c>
      <c r="D29" s="8" t="s">
        <v>64</v>
      </c>
      <c r="E29" s="9" t="s">
        <v>65</v>
      </c>
      <c r="F29" s="10" t="s">
        <v>66</v>
      </c>
      <c r="G29" s="10">
        <v>331</v>
      </c>
      <c r="H29" s="5">
        <f t="shared" si="0"/>
        <v>44894</v>
      </c>
      <c r="I29" s="11">
        <v>44896</v>
      </c>
      <c r="J29" s="10" t="s">
        <v>15</v>
      </c>
      <c r="K29" s="20">
        <v>59670</v>
      </c>
    </row>
    <row r="30" spans="2:11" ht="24.75" customHeight="1" x14ac:dyDescent="0.25">
      <c r="B30" s="4" t="s">
        <v>11</v>
      </c>
      <c r="C30" s="4">
        <v>27</v>
      </c>
      <c r="D30" s="8" t="s">
        <v>55</v>
      </c>
      <c r="E30" s="9" t="s">
        <v>56</v>
      </c>
      <c r="F30" s="10" t="s">
        <v>57</v>
      </c>
      <c r="G30" s="10">
        <v>21016</v>
      </c>
      <c r="H30" s="5">
        <f t="shared" si="0"/>
        <v>44894</v>
      </c>
      <c r="I30" s="11">
        <v>44896</v>
      </c>
      <c r="J30" s="10" t="s">
        <v>15</v>
      </c>
      <c r="K30" s="20">
        <v>245445.9</v>
      </c>
    </row>
    <row r="31" spans="2:11" ht="24.75" customHeight="1" x14ac:dyDescent="0.25">
      <c r="B31" s="4" t="s">
        <v>11</v>
      </c>
      <c r="C31" s="4">
        <v>28</v>
      </c>
      <c r="D31" s="8" t="s">
        <v>61</v>
      </c>
      <c r="E31" s="9" t="s">
        <v>62</v>
      </c>
      <c r="F31" s="10" t="s">
        <v>35</v>
      </c>
      <c r="G31" s="10">
        <v>635</v>
      </c>
      <c r="H31" s="5">
        <f t="shared" si="0"/>
        <v>44894</v>
      </c>
      <c r="I31" s="11">
        <v>44896</v>
      </c>
      <c r="J31" s="10" t="s">
        <v>15</v>
      </c>
      <c r="K31" s="20">
        <v>6350</v>
      </c>
    </row>
    <row r="32" spans="2:11" ht="24.75" customHeight="1" x14ac:dyDescent="0.25">
      <c r="B32" s="4" t="s">
        <v>11</v>
      </c>
      <c r="C32" s="4">
        <v>29</v>
      </c>
      <c r="D32" s="8" t="s">
        <v>67</v>
      </c>
      <c r="E32" s="9" t="s">
        <v>68</v>
      </c>
      <c r="F32" s="10" t="s">
        <v>69</v>
      </c>
      <c r="G32" s="10">
        <v>1756</v>
      </c>
      <c r="H32" s="5">
        <f t="shared" si="0"/>
        <v>44895</v>
      </c>
      <c r="I32" s="11">
        <v>44897</v>
      </c>
      <c r="J32" s="10" t="s">
        <v>15</v>
      </c>
      <c r="K32" s="20">
        <v>17945</v>
      </c>
    </row>
    <row r="33" spans="2:11" ht="24.75" customHeight="1" x14ac:dyDescent="0.25">
      <c r="B33" s="4" t="s">
        <v>11</v>
      </c>
      <c r="C33" s="4">
        <v>30</v>
      </c>
      <c r="D33" s="8" t="s">
        <v>70</v>
      </c>
      <c r="E33" s="9" t="s">
        <v>71</v>
      </c>
      <c r="F33" s="10" t="s">
        <v>72</v>
      </c>
      <c r="G33" s="10">
        <v>439066</v>
      </c>
      <c r="H33" s="5">
        <f t="shared" si="0"/>
        <v>44895</v>
      </c>
      <c r="I33" s="11">
        <v>44897</v>
      </c>
      <c r="J33" s="10" t="s">
        <v>15</v>
      </c>
      <c r="K33" s="20">
        <v>6975</v>
      </c>
    </row>
    <row r="34" spans="2:11" ht="24.75" customHeight="1" x14ac:dyDescent="0.25">
      <c r="B34" s="4" t="s">
        <v>11</v>
      </c>
      <c r="C34" s="4">
        <v>31</v>
      </c>
      <c r="D34" s="8" t="s">
        <v>73</v>
      </c>
      <c r="E34" s="9" t="s">
        <v>74</v>
      </c>
      <c r="F34" s="10" t="s">
        <v>75</v>
      </c>
      <c r="G34" s="10">
        <v>13955</v>
      </c>
      <c r="H34" s="5">
        <f t="shared" si="0"/>
        <v>44896</v>
      </c>
      <c r="I34" s="11">
        <v>44900</v>
      </c>
      <c r="J34" s="10" t="s">
        <v>15</v>
      </c>
      <c r="K34" s="20">
        <v>8970</v>
      </c>
    </row>
    <row r="35" spans="2:11" ht="24.75" customHeight="1" x14ac:dyDescent="0.25">
      <c r="B35" s="4" t="s">
        <v>11</v>
      </c>
      <c r="C35" s="4">
        <v>32</v>
      </c>
      <c r="D35" s="8" t="s">
        <v>76</v>
      </c>
      <c r="E35" s="9" t="s">
        <v>77</v>
      </c>
      <c r="F35" s="10" t="s">
        <v>78</v>
      </c>
      <c r="G35" s="10">
        <v>2615</v>
      </c>
      <c r="H35" s="5">
        <f t="shared" si="0"/>
        <v>44896</v>
      </c>
      <c r="I35" s="11">
        <v>44900</v>
      </c>
      <c r="J35" s="10" t="s">
        <v>15</v>
      </c>
      <c r="K35" s="20">
        <v>40349.15</v>
      </c>
    </row>
    <row r="36" spans="2:11" ht="24.75" customHeight="1" x14ac:dyDescent="0.25">
      <c r="B36" s="4" t="s">
        <v>11</v>
      </c>
      <c r="C36" s="4">
        <v>33</v>
      </c>
      <c r="D36" s="8" t="s">
        <v>39</v>
      </c>
      <c r="E36" s="9" t="s">
        <v>40</v>
      </c>
      <c r="F36" s="10" t="s">
        <v>41</v>
      </c>
      <c r="G36" s="10" t="s">
        <v>79</v>
      </c>
      <c r="H36" s="5">
        <f t="shared" ref="H36:H67" si="1">WORKDAY(I36,-2)</f>
        <v>44897</v>
      </c>
      <c r="I36" s="11">
        <v>44901</v>
      </c>
      <c r="J36" s="10" t="s">
        <v>15</v>
      </c>
      <c r="K36" s="20">
        <v>28955.5</v>
      </c>
    </row>
    <row r="37" spans="2:11" ht="24.75" customHeight="1" x14ac:dyDescent="0.25">
      <c r="B37" s="4" t="s">
        <v>11</v>
      </c>
      <c r="C37" s="4">
        <v>34</v>
      </c>
      <c r="D37" s="8" t="s">
        <v>39</v>
      </c>
      <c r="E37" s="9" t="s">
        <v>40</v>
      </c>
      <c r="F37" s="10" t="s">
        <v>41</v>
      </c>
      <c r="G37" s="10" t="s">
        <v>80</v>
      </c>
      <c r="H37" s="5">
        <f t="shared" si="1"/>
        <v>44897</v>
      </c>
      <c r="I37" s="11">
        <v>44901</v>
      </c>
      <c r="J37" s="10" t="s">
        <v>15</v>
      </c>
      <c r="K37" s="20">
        <v>34237</v>
      </c>
    </row>
    <row r="38" spans="2:11" ht="24.75" customHeight="1" x14ac:dyDescent="0.25">
      <c r="B38" s="4" t="s">
        <v>11</v>
      </c>
      <c r="C38" s="4">
        <v>35</v>
      </c>
      <c r="D38" s="8" t="s">
        <v>81</v>
      </c>
      <c r="E38" s="9" t="s">
        <v>82</v>
      </c>
      <c r="F38" s="10" t="s">
        <v>83</v>
      </c>
      <c r="G38" s="10" t="s">
        <v>84</v>
      </c>
      <c r="H38" s="5">
        <f t="shared" si="1"/>
        <v>44900</v>
      </c>
      <c r="I38" s="11">
        <v>44902</v>
      </c>
      <c r="J38" s="10" t="s">
        <v>85</v>
      </c>
      <c r="K38" s="20">
        <v>2416505.6</v>
      </c>
    </row>
    <row r="39" spans="2:11" ht="24.75" customHeight="1" x14ac:dyDescent="0.25">
      <c r="B39" s="4" t="s">
        <v>11</v>
      </c>
      <c r="C39" s="4">
        <v>36</v>
      </c>
      <c r="D39" s="8" t="s">
        <v>81</v>
      </c>
      <c r="E39" s="9" t="s">
        <v>82</v>
      </c>
      <c r="F39" s="10" t="s">
        <v>83</v>
      </c>
      <c r="G39" s="10" t="s">
        <v>86</v>
      </c>
      <c r="H39" s="5">
        <f t="shared" si="1"/>
        <v>44900</v>
      </c>
      <c r="I39" s="11">
        <v>44902</v>
      </c>
      <c r="J39" s="10" t="s">
        <v>87</v>
      </c>
      <c r="K39" s="20">
        <v>604126.4</v>
      </c>
    </row>
    <row r="40" spans="2:11" ht="24.75" customHeight="1" x14ac:dyDescent="0.25">
      <c r="B40" s="4" t="s">
        <v>11</v>
      </c>
      <c r="C40" s="4">
        <v>37</v>
      </c>
      <c r="D40" s="8" t="s">
        <v>81</v>
      </c>
      <c r="E40" s="9" t="s">
        <v>82</v>
      </c>
      <c r="F40" s="10" t="s">
        <v>83</v>
      </c>
      <c r="G40" s="10" t="s">
        <v>88</v>
      </c>
      <c r="H40" s="5">
        <f t="shared" si="1"/>
        <v>44900</v>
      </c>
      <c r="I40" s="11">
        <v>44902</v>
      </c>
      <c r="J40" s="10" t="s">
        <v>89</v>
      </c>
      <c r="K40" s="20">
        <v>24368</v>
      </c>
    </row>
    <row r="41" spans="2:11" ht="24.75" customHeight="1" x14ac:dyDescent="0.25">
      <c r="B41" s="4" t="s">
        <v>11</v>
      </c>
      <c r="C41" s="4">
        <v>38</v>
      </c>
      <c r="D41" s="8" t="s">
        <v>81</v>
      </c>
      <c r="E41" s="9" t="s">
        <v>82</v>
      </c>
      <c r="F41" s="10" t="s">
        <v>83</v>
      </c>
      <c r="G41" s="10" t="s">
        <v>90</v>
      </c>
      <c r="H41" s="5">
        <f t="shared" si="1"/>
        <v>44900</v>
      </c>
      <c r="I41" s="11">
        <v>44902</v>
      </c>
      <c r="J41" s="10" t="s">
        <v>91</v>
      </c>
      <c r="K41" s="20">
        <v>86214</v>
      </c>
    </row>
    <row r="42" spans="2:11" ht="24.75" customHeight="1" x14ac:dyDescent="0.25">
      <c r="B42" s="4" t="s">
        <v>11</v>
      </c>
      <c r="C42" s="4">
        <v>39</v>
      </c>
      <c r="D42" s="8" t="s">
        <v>81</v>
      </c>
      <c r="E42" s="9" t="s">
        <v>82</v>
      </c>
      <c r="F42" s="10" t="s">
        <v>83</v>
      </c>
      <c r="G42" s="10" t="s">
        <v>92</v>
      </c>
      <c r="H42" s="5">
        <f t="shared" si="1"/>
        <v>44900</v>
      </c>
      <c r="I42" s="11">
        <v>44902</v>
      </c>
      <c r="J42" s="10" t="s">
        <v>93</v>
      </c>
      <c r="K42" s="20">
        <v>344856</v>
      </c>
    </row>
    <row r="43" spans="2:11" ht="24.75" customHeight="1" x14ac:dyDescent="0.25">
      <c r="B43" s="4" t="s">
        <v>11</v>
      </c>
      <c r="C43" s="4">
        <v>40</v>
      </c>
      <c r="D43" s="8" t="s">
        <v>81</v>
      </c>
      <c r="E43" s="9" t="s">
        <v>82</v>
      </c>
      <c r="F43" s="10" t="s">
        <v>83</v>
      </c>
      <c r="G43" s="10" t="s">
        <v>94</v>
      </c>
      <c r="H43" s="5">
        <f t="shared" si="1"/>
        <v>44900</v>
      </c>
      <c r="I43" s="11">
        <v>44902</v>
      </c>
      <c r="J43" s="10" t="s">
        <v>95</v>
      </c>
      <c r="K43" s="20">
        <v>30078</v>
      </c>
    </row>
    <row r="44" spans="2:11" ht="24.75" customHeight="1" x14ac:dyDescent="0.25">
      <c r="B44" s="4" t="s">
        <v>11</v>
      </c>
      <c r="C44" s="4">
        <v>41</v>
      </c>
      <c r="D44" s="8" t="s">
        <v>81</v>
      </c>
      <c r="E44" s="9" t="s">
        <v>82</v>
      </c>
      <c r="F44" s="10" t="s">
        <v>83</v>
      </c>
      <c r="G44" s="10" t="s">
        <v>96</v>
      </c>
      <c r="H44" s="5">
        <f t="shared" si="1"/>
        <v>44900</v>
      </c>
      <c r="I44" s="11">
        <v>44902</v>
      </c>
      <c r="J44" s="10" t="s">
        <v>97</v>
      </c>
      <c r="K44" s="20">
        <v>120312</v>
      </c>
    </row>
    <row r="45" spans="2:11" ht="24.75" customHeight="1" x14ac:dyDescent="0.25">
      <c r="B45" s="4" t="s">
        <v>11</v>
      </c>
      <c r="C45" s="4">
        <v>42</v>
      </c>
      <c r="D45" s="8" t="s">
        <v>33</v>
      </c>
      <c r="E45" s="9" t="s">
        <v>34</v>
      </c>
      <c r="F45" s="10" t="s">
        <v>35</v>
      </c>
      <c r="G45" s="10">
        <v>1628</v>
      </c>
      <c r="H45" s="5">
        <f t="shared" si="1"/>
        <v>44900</v>
      </c>
      <c r="I45" s="11">
        <v>44902</v>
      </c>
      <c r="J45" s="10" t="s">
        <v>15</v>
      </c>
      <c r="K45" s="20">
        <v>612.99</v>
      </c>
    </row>
    <row r="46" spans="2:11" ht="24.75" customHeight="1" x14ac:dyDescent="0.25">
      <c r="B46" s="4" t="s">
        <v>11</v>
      </c>
      <c r="C46" s="4">
        <v>43</v>
      </c>
      <c r="D46" s="8" t="s">
        <v>70</v>
      </c>
      <c r="E46" s="9" t="s">
        <v>71</v>
      </c>
      <c r="F46" s="10" t="s">
        <v>98</v>
      </c>
      <c r="G46" s="10">
        <v>440095</v>
      </c>
      <c r="H46" s="5">
        <f t="shared" si="1"/>
        <v>44900</v>
      </c>
      <c r="I46" s="11">
        <v>44902</v>
      </c>
      <c r="J46" s="10" t="s">
        <v>15</v>
      </c>
      <c r="K46" s="20">
        <v>4397.1000000000004</v>
      </c>
    </row>
    <row r="47" spans="2:11" ht="24.75" customHeight="1" x14ac:dyDescent="0.25">
      <c r="B47" s="4" t="s">
        <v>11</v>
      </c>
      <c r="C47" s="4">
        <v>44</v>
      </c>
      <c r="D47" s="8" t="s">
        <v>99</v>
      </c>
      <c r="E47" s="9" t="s">
        <v>100</v>
      </c>
      <c r="F47" s="10" t="s">
        <v>101</v>
      </c>
      <c r="G47" s="10">
        <v>23753</v>
      </c>
      <c r="H47" s="5">
        <f t="shared" si="1"/>
        <v>44900</v>
      </c>
      <c r="I47" s="11">
        <v>44902</v>
      </c>
      <c r="J47" s="10" t="s">
        <v>15</v>
      </c>
      <c r="K47" s="20">
        <v>558</v>
      </c>
    </row>
    <row r="48" spans="2:11" ht="24.75" customHeight="1" x14ac:dyDescent="0.25">
      <c r="B48" s="4" t="s">
        <v>11</v>
      </c>
      <c r="C48" s="4">
        <v>45</v>
      </c>
      <c r="D48" s="8" t="s">
        <v>99</v>
      </c>
      <c r="E48" s="9" t="s">
        <v>100</v>
      </c>
      <c r="F48" s="10" t="s">
        <v>101</v>
      </c>
      <c r="G48" s="10">
        <v>23760</v>
      </c>
      <c r="H48" s="5">
        <f t="shared" si="1"/>
        <v>44900</v>
      </c>
      <c r="I48" s="11">
        <v>44902</v>
      </c>
      <c r="J48" s="10" t="s">
        <v>15</v>
      </c>
      <c r="K48" s="20">
        <v>930</v>
      </c>
    </row>
    <row r="49" spans="2:11" ht="24.75" customHeight="1" x14ac:dyDescent="0.25">
      <c r="B49" s="4" t="s">
        <v>11</v>
      </c>
      <c r="C49" s="4">
        <v>46</v>
      </c>
      <c r="D49" s="8" t="s">
        <v>102</v>
      </c>
      <c r="E49" s="9" t="s">
        <v>103</v>
      </c>
      <c r="F49" s="10" t="s">
        <v>104</v>
      </c>
      <c r="G49" s="10">
        <v>56233</v>
      </c>
      <c r="H49" s="5">
        <f t="shared" si="1"/>
        <v>44902</v>
      </c>
      <c r="I49" s="11">
        <v>44904</v>
      </c>
      <c r="J49" s="10" t="s">
        <v>15</v>
      </c>
      <c r="K49" s="20">
        <v>1248.45</v>
      </c>
    </row>
    <row r="50" spans="2:11" ht="24.75" customHeight="1" x14ac:dyDescent="0.25">
      <c r="B50" s="4" t="s">
        <v>11</v>
      </c>
      <c r="C50" s="4">
        <v>47</v>
      </c>
      <c r="D50" s="8" t="s">
        <v>33</v>
      </c>
      <c r="E50" s="9" t="s">
        <v>34</v>
      </c>
      <c r="F50" s="10" t="s">
        <v>35</v>
      </c>
      <c r="G50" s="10">
        <v>1627</v>
      </c>
      <c r="H50" s="5">
        <f t="shared" si="1"/>
        <v>44902</v>
      </c>
      <c r="I50" s="11">
        <v>44904</v>
      </c>
      <c r="J50" s="10" t="s">
        <v>15</v>
      </c>
      <c r="K50" s="20">
        <v>2199</v>
      </c>
    </row>
    <row r="51" spans="2:11" ht="24.75" customHeight="1" x14ac:dyDescent="0.25">
      <c r="B51" s="4" t="s">
        <v>11</v>
      </c>
      <c r="C51" s="4">
        <v>48</v>
      </c>
      <c r="D51" s="8" t="s">
        <v>49</v>
      </c>
      <c r="E51" s="9" t="s">
        <v>50</v>
      </c>
      <c r="F51" s="10" t="s">
        <v>51</v>
      </c>
      <c r="G51" s="10">
        <v>5736</v>
      </c>
      <c r="H51" s="5">
        <f t="shared" si="1"/>
        <v>44903</v>
      </c>
      <c r="I51" s="11">
        <v>44907</v>
      </c>
      <c r="J51" s="10" t="s">
        <v>15</v>
      </c>
      <c r="K51" s="20">
        <v>446</v>
      </c>
    </row>
    <row r="52" spans="2:11" ht="24.75" customHeight="1" x14ac:dyDescent="0.25">
      <c r="B52" s="4" t="s">
        <v>11</v>
      </c>
      <c r="C52" s="4">
        <v>49</v>
      </c>
      <c r="D52" s="8" t="s">
        <v>16</v>
      </c>
      <c r="E52" s="9" t="s">
        <v>17</v>
      </c>
      <c r="F52" s="10" t="s">
        <v>22</v>
      </c>
      <c r="G52" s="10">
        <v>1780</v>
      </c>
      <c r="H52" s="5">
        <f t="shared" si="1"/>
        <v>44903</v>
      </c>
      <c r="I52" s="11">
        <v>44907</v>
      </c>
      <c r="J52" s="10" t="s">
        <v>15</v>
      </c>
      <c r="K52" s="20">
        <v>1590</v>
      </c>
    </row>
    <row r="53" spans="2:11" ht="24.75" customHeight="1" x14ac:dyDescent="0.25">
      <c r="B53" s="4" t="s">
        <v>11</v>
      </c>
      <c r="C53" s="4">
        <v>50</v>
      </c>
      <c r="D53" s="8" t="s">
        <v>16</v>
      </c>
      <c r="E53" s="9" t="s">
        <v>17</v>
      </c>
      <c r="F53" s="10" t="s">
        <v>22</v>
      </c>
      <c r="G53" s="10">
        <v>1778</v>
      </c>
      <c r="H53" s="5">
        <f t="shared" si="1"/>
        <v>44904</v>
      </c>
      <c r="I53" s="11">
        <v>44908</v>
      </c>
      <c r="J53" s="10" t="s">
        <v>15</v>
      </c>
      <c r="K53" s="20">
        <v>6173</v>
      </c>
    </row>
    <row r="54" spans="2:11" ht="24.75" customHeight="1" x14ac:dyDescent="0.25">
      <c r="B54" s="4" t="s">
        <v>11</v>
      </c>
      <c r="C54" s="4">
        <v>51</v>
      </c>
      <c r="D54" s="8" t="s">
        <v>105</v>
      </c>
      <c r="E54" s="9" t="s">
        <v>106</v>
      </c>
      <c r="F54" s="10" t="s">
        <v>107</v>
      </c>
      <c r="G54" s="10">
        <v>3895382</v>
      </c>
      <c r="H54" s="5">
        <f t="shared" si="1"/>
        <v>44915</v>
      </c>
      <c r="I54" s="11">
        <v>44917</v>
      </c>
      <c r="J54" s="10" t="s">
        <v>15</v>
      </c>
      <c r="K54" s="20">
        <v>19630.5</v>
      </c>
    </row>
    <row r="55" spans="2:11" ht="24.75" customHeight="1" x14ac:dyDescent="0.25">
      <c r="B55" s="4" t="s">
        <v>11</v>
      </c>
      <c r="C55" s="4">
        <v>52</v>
      </c>
      <c r="D55" s="8" t="s">
        <v>105</v>
      </c>
      <c r="E55" s="9" t="s">
        <v>106</v>
      </c>
      <c r="F55" s="10" t="s">
        <v>108</v>
      </c>
      <c r="G55" s="10">
        <v>265876</v>
      </c>
      <c r="H55" s="5">
        <f t="shared" si="1"/>
        <v>44916</v>
      </c>
      <c r="I55" s="11">
        <v>44918</v>
      </c>
      <c r="J55" s="10" t="s">
        <v>15</v>
      </c>
      <c r="K55" s="20">
        <v>19630.5</v>
      </c>
    </row>
    <row r="56" spans="2:11" ht="24.75" customHeight="1" x14ac:dyDescent="0.25">
      <c r="B56" s="4" t="s">
        <v>11</v>
      </c>
      <c r="C56" s="4">
        <v>53</v>
      </c>
      <c r="D56" s="8" t="s">
        <v>105</v>
      </c>
      <c r="E56" s="9" t="s">
        <v>106</v>
      </c>
      <c r="F56" s="10" t="s">
        <v>107</v>
      </c>
      <c r="G56" s="10">
        <v>3896466</v>
      </c>
      <c r="H56" s="5">
        <f t="shared" si="1"/>
        <v>44917</v>
      </c>
      <c r="I56" s="11">
        <v>44919</v>
      </c>
      <c r="J56" s="10" t="s">
        <v>15</v>
      </c>
      <c r="K56" s="20">
        <v>19630.5</v>
      </c>
    </row>
    <row r="57" spans="2:11" ht="24.75" customHeight="1" x14ac:dyDescent="0.25">
      <c r="B57" s="4" t="s">
        <v>11</v>
      </c>
      <c r="C57" s="4">
        <v>54</v>
      </c>
      <c r="D57" s="8" t="s">
        <v>105</v>
      </c>
      <c r="E57" s="9" t="s">
        <v>106</v>
      </c>
      <c r="F57" s="10" t="s">
        <v>107</v>
      </c>
      <c r="G57" s="10">
        <v>3896472</v>
      </c>
      <c r="H57" s="5">
        <f t="shared" si="1"/>
        <v>44917</v>
      </c>
      <c r="I57" s="11">
        <v>44919</v>
      </c>
      <c r="J57" s="10" t="s">
        <v>15</v>
      </c>
      <c r="K57" s="20">
        <v>19630.5</v>
      </c>
    </row>
    <row r="58" spans="2:11" ht="24.75" customHeight="1" x14ac:dyDescent="0.25">
      <c r="B58" s="4" t="s">
        <v>11</v>
      </c>
      <c r="C58" s="4">
        <v>55</v>
      </c>
      <c r="D58" s="8" t="s">
        <v>105</v>
      </c>
      <c r="E58" s="9" t="s">
        <v>106</v>
      </c>
      <c r="F58" s="10" t="s">
        <v>107</v>
      </c>
      <c r="G58" s="10">
        <v>3896483</v>
      </c>
      <c r="H58" s="5">
        <f t="shared" si="1"/>
        <v>44917</v>
      </c>
      <c r="I58" s="11">
        <v>44919</v>
      </c>
      <c r="J58" s="10" t="s">
        <v>15</v>
      </c>
      <c r="K58" s="20">
        <v>19630.5</v>
      </c>
    </row>
    <row r="59" spans="2:11" ht="24.75" customHeight="1" x14ac:dyDescent="0.25">
      <c r="B59" s="4" t="s">
        <v>11</v>
      </c>
      <c r="C59" s="4">
        <v>56</v>
      </c>
      <c r="D59" s="8" t="s">
        <v>105</v>
      </c>
      <c r="E59" s="9" t="s">
        <v>106</v>
      </c>
      <c r="F59" s="10" t="s">
        <v>107</v>
      </c>
      <c r="G59" s="10">
        <v>3896484</v>
      </c>
      <c r="H59" s="5">
        <f t="shared" si="1"/>
        <v>44917</v>
      </c>
      <c r="I59" s="11">
        <v>44919</v>
      </c>
      <c r="J59" s="10" t="s">
        <v>15</v>
      </c>
      <c r="K59" s="20">
        <v>28143</v>
      </c>
    </row>
    <row r="60" spans="2:11" ht="24.75" customHeight="1" x14ac:dyDescent="0.25">
      <c r="B60" s="4" t="s">
        <v>11</v>
      </c>
      <c r="C60" s="4">
        <v>57</v>
      </c>
      <c r="D60" s="8" t="s">
        <v>105</v>
      </c>
      <c r="E60" s="9" t="s">
        <v>106</v>
      </c>
      <c r="F60" s="10" t="s">
        <v>107</v>
      </c>
      <c r="G60" s="10">
        <v>3896610</v>
      </c>
      <c r="H60" s="5">
        <f t="shared" si="1"/>
        <v>44917</v>
      </c>
      <c r="I60" s="11">
        <v>44919</v>
      </c>
      <c r="J60" s="10" t="s">
        <v>15</v>
      </c>
      <c r="K60" s="20">
        <v>28143</v>
      </c>
    </row>
    <row r="61" spans="2:11" ht="24.75" customHeight="1" x14ac:dyDescent="0.25">
      <c r="B61" s="4" t="s">
        <v>11</v>
      </c>
      <c r="C61" s="4">
        <v>58</v>
      </c>
      <c r="D61" s="8" t="s">
        <v>105</v>
      </c>
      <c r="E61" s="9" t="s">
        <v>106</v>
      </c>
      <c r="F61" s="10" t="s">
        <v>107</v>
      </c>
      <c r="G61" s="10">
        <v>3896678</v>
      </c>
      <c r="H61" s="5">
        <f t="shared" si="1"/>
        <v>44917</v>
      </c>
      <c r="I61" s="11">
        <v>44919</v>
      </c>
      <c r="J61" s="10" t="s">
        <v>15</v>
      </c>
      <c r="K61" s="20">
        <v>28143</v>
      </c>
    </row>
    <row r="62" spans="2:11" ht="24.75" customHeight="1" x14ac:dyDescent="0.25">
      <c r="B62" s="12" t="s">
        <v>109</v>
      </c>
      <c r="C62" s="13"/>
      <c r="D62" s="14" t="s">
        <v>110</v>
      </c>
      <c r="E62" s="15"/>
      <c r="F62" s="15"/>
      <c r="G62" s="15"/>
      <c r="H62" s="15"/>
      <c r="I62" s="15"/>
      <c r="J62" s="15"/>
      <c r="K62" s="15"/>
    </row>
    <row r="63" spans="2:11" ht="24.75" customHeight="1" x14ac:dyDescent="0.25">
      <c r="B63" s="16" t="s">
        <v>111</v>
      </c>
      <c r="C63" s="17"/>
      <c r="D63" s="18">
        <v>45236</v>
      </c>
      <c r="E63" s="19"/>
      <c r="F63" s="19"/>
      <c r="G63" s="19"/>
      <c r="H63" s="19"/>
      <c r="I63" s="19"/>
      <c r="J63" s="19"/>
      <c r="K63" s="19"/>
    </row>
  </sheetData>
  <sortState ref="B4:K61">
    <sortCondition ref="I4:I61"/>
  </sortState>
  <mergeCells count="5">
    <mergeCell ref="B1:K2"/>
    <mergeCell ref="B62:C62"/>
    <mergeCell ref="D62:K62"/>
    <mergeCell ref="B63:C63"/>
    <mergeCell ref="D63:K63"/>
  </mergeCells>
  <conditionalFormatting sqref="G4:G61">
    <cfRule type="duplicateValues" dxfId="1" priority="12"/>
  </conditionalFormatting>
  <conditionalFormatting sqref="G4:G61">
    <cfRule type="duplicateValues" dxfId="0" priority="13"/>
  </conditionalFormatting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2">
    <webPublishItem id="16230" divId="mpmg__fornecimento_de_bens__2022-06_16230" sourceType="sheet" destinationFile="C:\Users\nfreitas.plansul\Desktop\PLANILHAS CNMP\06 JUNHO\mpmg__fornecimento_de_bens__2022-06.html"/>
    <webPublishItem id="2171" divId="mpmg__fornecimento_de_bens__2022-11_2171" sourceType="printArea" destinationFile="C:\Users\acsantos.plansul\Downloads\mpmg__fornecimento_de_bens__2022-11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1B1966-27B3-4F2A-B756-585D0D29BA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783F12-9135-4EAB-94D8-1AC30C0C8F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3BF193-491B-4E3B-A42C-DACC89791CFA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71abf1da-508f-40e7-a16d-9cafa349f8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Bens_Novembro</vt:lpstr>
      <vt:lpstr>Bens_Novembro!Area_de_impressao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2022-06-09T15:36:17Z</dcterms:created>
  <dcterms:modified xsi:type="dcterms:W3CDTF">2023-11-06T20:42:17Z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