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1 JANEIRO 2022\"/>
    </mc:Choice>
  </mc:AlternateContent>
  <bookViews>
    <workbookView xWindow="0" yWindow="0" windowWidth="13080" windowHeight="6750"/>
  </bookViews>
  <sheets>
    <sheet name="Obras_Janeiro" sheetId="1" r:id="rId1"/>
  </sheets>
  <calcPr calcId="162913" iterateDelta="1E-4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4" i="1"/>
</calcChain>
</file>

<file path=xl/sharedStrings.xml><?xml version="1.0" encoding="utf-8"?>
<sst xmlns="http://schemas.openxmlformats.org/spreadsheetml/2006/main" count="81" uniqueCount="20">
  <si>
    <t>Ordem Cronológica de Pagamentos de Realização de Obras 2022</t>
  </si>
  <si>
    <t>CNPJ / CPF</t>
  </si>
  <si>
    <t>ENDEAL ENGENHARIA E CONSTRUCOES LTDA</t>
  </si>
  <si>
    <t>03.430.585/0001-78</t>
  </si>
  <si>
    <t>EDIFICAÇÃO SEDE PRÓPRIA</t>
  </si>
  <si>
    <t>SEM JUSTIFICATIVA</t>
  </si>
  <si>
    <t>OBRA EDIFICACAO</t>
  </si>
  <si>
    <t>SPR ENGENHARIA E CONSTRUCAO LTDA</t>
  </si>
  <si>
    <t>28.053.583/0001-38</t>
  </si>
  <si>
    <t>EDIFICACAO SEDE PROPRIA</t>
  </si>
  <si>
    <t>MÊS</t>
  </si>
  <si>
    <t>JANEIRO</t>
  </si>
  <si>
    <t>Nº SEQ/MENSAL</t>
  </si>
  <si>
    <t>EMPRESA/NOME</t>
  </si>
  <si>
    <t>OBJETO</t>
  </si>
  <si>
    <t>DATA DE EXIGIBILIDADE</t>
  </si>
  <si>
    <t>JUSTIFICATIVA</t>
  </si>
  <si>
    <t>VALOR PAGO</t>
  </si>
  <si>
    <t>PROG. PAGAMENTO</t>
  </si>
  <si>
    <t>NOTA FISCAL/ 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</si>
</sst>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4"/>
      <color rgb="FF3A3838"/>
      <name val="Times"/>
      <family val="1"/>
    </font>
    <font>
      <sz val="11"/>
      <color rgb="FF000000"/>
      <name val="Times"/>
      <family val="1"/>
    </font>
    <font>
      <sz val="11"/>
      <name val="Times"/>
      <family val="1"/>
    </font>
    <font>
      <sz val="11"/>
      <color theme="1"/>
      <name val="Calibri"/>
      <family val="2"/>
      <scheme val="minor"/>
    </font>
    <font>
      <sz val="12"/>
      <color rgb="FF3A3838"/>
      <name val="Times"/>
      <family val="1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theme="2" tint="-0.499984740745262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44" fontId="2" fillId="0" borderId="2" xfId="1" applyFont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0" xfId="2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pmg.mp.br/download/notas_fiscais/realizacao_de_obras/2022/01/mpmg__nota_fiscal__116-2022__unid_1091__contrato_77-20.pdf" TargetMode="External"/><Relationship Id="rId13" Type="http://schemas.openxmlformats.org/officeDocument/2006/relationships/hyperlink" Target="https://transparencia.mpmg.mp.br/download/notas_fiscais/realizacao_de_obras/2022/01/mpmg__nota_fiscal__113-2022__unid_1091__contrato_77-20.pdf" TargetMode="External"/><Relationship Id="rId3" Type="http://schemas.openxmlformats.org/officeDocument/2006/relationships/hyperlink" Target="https://transparencia.mpmg.mp.br/download/notas_fiscais/realizacao_de_obras/2022/01/mpmg__nota_fiscal__924-2022__unid_1091__contrato_203-20.pdf" TargetMode="External"/><Relationship Id="rId7" Type="http://schemas.openxmlformats.org/officeDocument/2006/relationships/hyperlink" Target="https://transparencia.mpmg.mp.br/download/notas_fiscais/realizacao_de_obras/2022/01/mpmg__nota_fiscal__112-2022__unid_1091__contrato_77-20.pdf" TargetMode="External"/><Relationship Id="rId12" Type="http://schemas.openxmlformats.org/officeDocument/2006/relationships/hyperlink" Target="https://transparencia.mpmg.mp.br/download/notas_fiscais/realizacao_de_obras/2022/01/mpmg__nota_fiscal__119-2022__unid_1091__contrato_77-20.pdf" TargetMode="External"/><Relationship Id="rId2" Type="http://schemas.openxmlformats.org/officeDocument/2006/relationships/hyperlink" Target="https://transparencia.mpmg.mp.br/download/notas_fiscais/realizacao_de_obras/2022/01/mpmg__nota_fiscal__929-2022__unid_1091__contrato_203-2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pmg.mp.br/download/notas_fiscais/realizacao_de_obras/2022/01/mpmg__nota_fiscal__928-2022__unid_1091__contrato_203-20.pdf" TargetMode="External"/><Relationship Id="rId6" Type="http://schemas.openxmlformats.org/officeDocument/2006/relationships/hyperlink" Target="https://transparencia.mpmg.mp.br/download/notas_fiscais/realizacao_de_obras/2022/01/mpmg__nota_fiscal__111-2022__unid_1091__contrato_77-20.pdf" TargetMode="External"/><Relationship Id="rId11" Type="http://schemas.openxmlformats.org/officeDocument/2006/relationships/hyperlink" Target="https://transparencia.mpmg.mp.br/download/notas_fiscais/realizacao_de_obras/2022/01/mpmg__nota_fiscal__114-2022__unid_1091__contrato_77-20.pdf" TargetMode="External"/><Relationship Id="rId5" Type="http://schemas.openxmlformats.org/officeDocument/2006/relationships/hyperlink" Target="https://transparencia.mpmg.mp.br/download/notas_fiscais/realizacao_de_obras/2022/01/mpmg__nota_fiscal__117-2022__unid_1091__contrato_77-20.pdf" TargetMode="External"/><Relationship Id="rId15" Type="http://schemas.openxmlformats.org/officeDocument/2006/relationships/hyperlink" Target="https://transparencia.mpmg.mp.br/download/notas_fiscais/realizacao_de_obras/2022/01/mpmg__nota_fiscal__929-2022__unid_1091__contrato_203-20.pdf" TargetMode="External"/><Relationship Id="rId10" Type="http://schemas.openxmlformats.org/officeDocument/2006/relationships/hyperlink" Target="https://transparencia.mpmg.mp.br/download/notas_fiscais/realizacao_de_obras/2022/01/mpmg__nota_fiscal__110-2022__unid_1091__contrato_77-20.pdf" TargetMode="External"/><Relationship Id="rId4" Type="http://schemas.openxmlformats.org/officeDocument/2006/relationships/hyperlink" Target="https://transparencia.mpmg.mp.br/download/notas_fiscais/realizacao_de_obras/2022/01/mpmg__nota_fiscal__925-2022__unid_1091__contrato_203-20.pdf" TargetMode="External"/><Relationship Id="rId9" Type="http://schemas.openxmlformats.org/officeDocument/2006/relationships/hyperlink" Target="https://transparencia.mpmg.mp.br/download/notas_fiscais/realizacao_de_obras/2022/01/mpmg__nota_fiscal__118-2022__unid_1091__contrato_77-20.pdf" TargetMode="External"/><Relationship Id="rId14" Type="http://schemas.openxmlformats.org/officeDocument/2006/relationships/hyperlink" Target="https://transparencia.mpmg.mp.br/download/notas_fiscais/realizacao_de_obras/2022/01/mpmg__nota_fiscal__115-2022__unid_1091__contrato_77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tabSelected="1" zoomScale="90" zoomScaleNormal="90" workbookViewId="0">
      <selection activeCell="F21" sqref="F21"/>
    </sheetView>
  </sheetViews>
  <sheetFormatPr defaultRowHeight="15" x14ac:dyDescent="0.25"/>
  <cols>
    <col min="1" max="1" width="5" customWidth="1"/>
    <col min="2" max="2" width="14.7109375" customWidth="1"/>
    <col min="3" max="3" width="14.7109375" bestFit="1" customWidth="1"/>
    <col min="4" max="4" width="49.5703125" bestFit="1" customWidth="1"/>
    <col min="5" max="5" width="17.7109375" bestFit="1" customWidth="1"/>
    <col min="6" max="6" width="38.42578125" customWidth="1"/>
    <col min="7" max="7" width="16.7109375" customWidth="1"/>
    <col min="8" max="8" width="17.28515625" bestFit="1" customWidth="1"/>
    <col min="9" max="9" width="14.7109375" bestFit="1" customWidth="1"/>
    <col min="10" max="10" width="23.5703125" customWidth="1"/>
    <col min="11" max="11" width="18" customWidth="1"/>
  </cols>
  <sheetData>
    <row r="1" spans="2:11" x14ac:dyDescent="0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15.75" thickBot="1" x14ac:dyDescent="0.3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11" s="9" customFormat="1" ht="48" thickBot="1" x14ac:dyDescent="0.3">
      <c r="B3" s="6" t="s">
        <v>10</v>
      </c>
      <c r="C3" s="7" t="s">
        <v>12</v>
      </c>
      <c r="D3" s="7" t="s">
        <v>13</v>
      </c>
      <c r="E3" s="8" t="s">
        <v>1</v>
      </c>
      <c r="F3" s="8" t="s">
        <v>14</v>
      </c>
      <c r="G3" s="13" t="s">
        <v>19</v>
      </c>
      <c r="H3" s="7" t="s">
        <v>15</v>
      </c>
      <c r="I3" s="7" t="s">
        <v>18</v>
      </c>
      <c r="J3" s="8" t="s">
        <v>16</v>
      </c>
      <c r="K3" s="8" t="s">
        <v>17</v>
      </c>
    </row>
    <row r="4" spans="2:11" ht="25.5" customHeight="1" thickBot="1" x14ac:dyDescent="0.3">
      <c r="B4" s="1" t="s">
        <v>11</v>
      </c>
      <c r="C4" s="1">
        <v>1</v>
      </c>
      <c r="D4" s="4" t="s">
        <v>2</v>
      </c>
      <c r="E4" s="1" t="s">
        <v>3</v>
      </c>
      <c r="F4" s="1" t="s">
        <v>4</v>
      </c>
      <c r="G4" s="12">
        <v>928</v>
      </c>
      <c r="H4" s="3">
        <f>WORKDAY.INTL(I4,-2)</f>
        <v>44595</v>
      </c>
      <c r="I4" s="5">
        <v>44599</v>
      </c>
      <c r="J4" s="1" t="s">
        <v>5</v>
      </c>
      <c r="K4" s="10">
        <v>88146.86</v>
      </c>
    </row>
    <row r="5" spans="2:11" ht="25.5" customHeight="1" thickBot="1" x14ac:dyDescent="0.3">
      <c r="B5" s="1" t="s">
        <v>11</v>
      </c>
      <c r="C5" s="1">
        <v>2</v>
      </c>
      <c r="D5" s="4" t="s">
        <v>2</v>
      </c>
      <c r="E5" s="1" t="s">
        <v>3</v>
      </c>
      <c r="F5" s="1" t="s">
        <v>6</v>
      </c>
      <c r="G5" s="11">
        <v>929</v>
      </c>
      <c r="H5" s="3">
        <f t="shared" ref="H5:H17" si="0">WORKDAY.INTL(I5,-2)</f>
        <v>44595</v>
      </c>
      <c r="I5" s="5">
        <v>44599</v>
      </c>
      <c r="J5" s="1" t="s">
        <v>5</v>
      </c>
      <c r="K5" s="10">
        <v>14045.85</v>
      </c>
    </row>
    <row r="6" spans="2:11" ht="25.5" customHeight="1" thickBot="1" x14ac:dyDescent="0.3">
      <c r="B6" s="1" t="s">
        <v>11</v>
      </c>
      <c r="C6" s="1">
        <v>3</v>
      </c>
      <c r="D6" s="4" t="s">
        <v>2</v>
      </c>
      <c r="E6" s="1" t="s">
        <v>3</v>
      </c>
      <c r="F6" s="1" t="s">
        <v>4</v>
      </c>
      <c r="G6" s="11">
        <v>924</v>
      </c>
      <c r="H6" s="3">
        <f t="shared" si="0"/>
        <v>44595</v>
      </c>
      <c r="I6" s="5">
        <v>44599</v>
      </c>
      <c r="J6" s="1" t="s">
        <v>5</v>
      </c>
      <c r="K6" s="10">
        <v>70178.12</v>
      </c>
    </row>
    <row r="7" spans="2:11" ht="25.5" customHeight="1" thickBot="1" x14ac:dyDescent="0.3">
      <c r="B7" s="1" t="s">
        <v>11</v>
      </c>
      <c r="C7" s="1">
        <v>4</v>
      </c>
      <c r="D7" s="4" t="s">
        <v>2</v>
      </c>
      <c r="E7" s="1" t="s">
        <v>3</v>
      </c>
      <c r="F7" s="1" t="s">
        <v>4</v>
      </c>
      <c r="G7" s="11">
        <v>925</v>
      </c>
      <c r="H7" s="3">
        <f t="shared" si="0"/>
        <v>44595</v>
      </c>
      <c r="I7" s="5">
        <v>44599</v>
      </c>
      <c r="J7" s="1" t="s">
        <v>5</v>
      </c>
      <c r="K7" s="10">
        <v>11182.6</v>
      </c>
    </row>
    <row r="8" spans="2:11" ht="25.5" customHeight="1" thickBot="1" x14ac:dyDescent="0.3">
      <c r="B8" s="1" t="s">
        <v>11</v>
      </c>
      <c r="C8" s="1">
        <v>5</v>
      </c>
      <c r="D8" s="2" t="s">
        <v>7</v>
      </c>
      <c r="E8" s="1" t="s">
        <v>8</v>
      </c>
      <c r="F8" s="1" t="s">
        <v>9</v>
      </c>
      <c r="G8" s="11">
        <v>117</v>
      </c>
      <c r="H8" s="3">
        <f t="shared" si="0"/>
        <v>44600</v>
      </c>
      <c r="I8" s="5">
        <v>44602</v>
      </c>
      <c r="J8" s="1" t="s">
        <v>5</v>
      </c>
      <c r="K8" s="10">
        <v>3710.21</v>
      </c>
    </row>
    <row r="9" spans="2:11" ht="25.5" customHeight="1" thickBot="1" x14ac:dyDescent="0.3">
      <c r="B9" s="1" t="s">
        <v>11</v>
      </c>
      <c r="C9" s="1">
        <v>6</v>
      </c>
      <c r="D9" s="2" t="s">
        <v>7</v>
      </c>
      <c r="E9" s="1" t="s">
        <v>8</v>
      </c>
      <c r="F9" s="1" t="s">
        <v>9</v>
      </c>
      <c r="G9" s="11">
        <v>111</v>
      </c>
      <c r="H9" s="3">
        <f t="shared" si="0"/>
        <v>44600</v>
      </c>
      <c r="I9" s="5">
        <v>44602</v>
      </c>
      <c r="J9" s="1" t="s">
        <v>5</v>
      </c>
      <c r="K9" s="10">
        <v>7024.94</v>
      </c>
    </row>
    <row r="10" spans="2:11" ht="25.5" customHeight="1" thickBot="1" x14ac:dyDescent="0.3">
      <c r="B10" s="1" t="s">
        <v>11</v>
      </c>
      <c r="C10" s="1">
        <v>7</v>
      </c>
      <c r="D10" s="2" t="s">
        <v>7</v>
      </c>
      <c r="E10" s="1" t="s">
        <v>8</v>
      </c>
      <c r="F10" s="1" t="s">
        <v>9</v>
      </c>
      <c r="G10" s="11">
        <v>112</v>
      </c>
      <c r="H10" s="3">
        <f t="shared" si="0"/>
        <v>44600</v>
      </c>
      <c r="I10" s="5">
        <v>44602</v>
      </c>
      <c r="J10" s="1" t="s">
        <v>5</v>
      </c>
      <c r="K10" s="10">
        <v>12096.7</v>
      </c>
    </row>
    <row r="11" spans="2:11" ht="25.5" customHeight="1" thickBot="1" x14ac:dyDescent="0.3">
      <c r="B11" s="1" t="s">
        <v>11</v>
      </c>
      <c r="C11" s="1">
        <v>8</v>
      </c>
      <c r="D11" s="2" t="s">
        <v>7</v>
      </c>
      <c r="E11" s="1" t="s">
        <v>8</v>
      </c>
      <c r="F11" s="1" t="s">
        <v>9</v>
      </c>
      <c r="G11" s="11">
        <v>116</v>
      </c>
      <c r="H11" s="3">
        <f t="shared" si="0"/>
        <v>44600</v>
      </c>
      <c r="I11" s="5">
        <v>44602</v>
      </c>
      <c r="J11" s="1" t="s">
        <v>5</v>
      </c>
      <c r="K11" s="10">
        <v>48982.57</v>
      </c>
    </row>
    <row r="12" spans="2:11" ht="25.5" customHeight="1" thickBot="1" x14ac:dyDescent="0.3">
      <c r="B12" s="1" t="s">
        <v>11</v>
      </c>
      <c r="C12" s="1">
        <v>9</v>
      </c>
      <c r="D12" s="2" t="s">
        <v>7</v>
      </c>
      <c r="E12" s="1" t="s">
        <v>8</v>
      </c>
      <c r="F12" s="1" t="s">
        <v>9</v>
      </c>
      <c r="G12" s="11">
        <v>118</v>
      </c>
      <c r="H12" s="3">
        <f t="shared" si="0"/>
        <v>44600</v>
      </c>
      <c r="I12" s="5">
        <v>44602</v>
      </c>
      <c r="J12" s="1" t="s">
        <v>5</v>
      </c>
      <c r="K12" s="10">
        <v>6388.84</v>
      </c>
    </row>
    <row r="13" spans="2:11" ht="25.5" customHeight="1" thickBot="1" x14ac:dyDescent="0.3">
      <c r="B13" s="1" t="s">
        <v>11</v>
      </c>
      <c r="C13" s="1">
        <v>10</v>
      </c>
      <c r="D13" s="2" t="s">
        <v>7</v>
      </c>
      <c r="E13" s="1" t="s">
        <v>8</v>
      </c>
      <c r="F13" s="1" t="s">
        <v>9</v>
      </c>
      <c r="G13" s="11">
        <v>110</v>
      </c>
      <c r="H13" s="3">
        <f t="shared" si="0"/>
        <v>44600</v>
      </c>
      <c r="I13" s="5">
        <v>44602</v>
      </c>
      <c r="J13" s="1" t="s">
        <v>5</v>
      </c>
      <c r="K13" s="10">
        <v>84884.35</v>
      </c>
    </row>
    <row r="14" spans="2:11" ht="25.5" customHeight="1" thickBot="1" x14ac:dyDescent="0.3">
      <c r="B14" s="1" t="s">
        <v>11</v>
      </c>
      <c r="C14" s="1">
        <v>11</v>
      </c>
      <c r="D14" s="2" t="s">
        <v>7</v>
      </c>
      <c r="E14" s="1" t="s">
        <v>8</v>
      </c>
      <c r="F14" s="1" t="s">
        <v>9</v>
      </c>
      <c r="G14" s="11">
        <v>114</v>
      </c>
      <c r="H14" s="3">
        <f t="shared" si="0"/>
        <v>44600</v>
      </c>
      <c r="I14" s="5">
        <v>44602</v>
      </c>
      <c r="J14" s="1" t="s">
        <v>5</v>
      </c>
      <c r="K14" s="10">
        <v>20529.75</v>
      </c>
    </row>
    <row r="15" spans="2:11" ht="25.5" customHeight="1" thickBot="1" x14ac:dyDescent="0.3">
      <c r="B15" s="1" t="s">
        <v>11</v>
      </c>
      <c r="C15" s="1">
        <v>12</v>
      </c>
      <c r="D15" s="2" t="s">
        <v>7</v>
      </c>
      <c r="E15" s="1" t="s">
        <v>8</v>
      </c>
      <c r="F15" s="1" t="s">
        <v>9</v>
      </c>
      <c r="G15" s="11">
        <v>119</v>
      </c>
      <c r="H15" s="3">
        <f t="shared" si="0"/>
        <v>44601</v>
      </c>
      <c r="I15" s="5">
        <v>44603</v>
      </c>
      <c r="J15" s="1" t="s">
        <v>5</v>
      </c>
      <c r="K15" s="10">
        <v>528.73</v>
      </c>
    </row>
    <row r="16" spans="2:11" ht="25.5" customHeight="1" thickBot="1" x14ac:dyDescent="0.3">
      <c r="B16" s="1" t="s">
        <v>11</v>
      </c>
      <c r="C16" s="1">
        <v>13</v>
      </c>
      <c r="D16" s="2" t="s">
        <v>7</v>
      </c>
      <c r="E16" s="1" t="s">
        <v>8</v>
      </c>
      <c r="F16" s="1" t="s">
        <v>9</v>
      </c>
      <c r="G16" s="11">
        <v>113</v>
      </c>
      <c r="H16" s="3">
        <f t="shared" si="0"/>
        <v>44601</v>
      </c>
      <c r="I16" s="5">
        <v>44603</v>
      </c>
      <c r="J16" s="1" t="s">
        <v>5</v>
      </c>
      <c r="K16" s="10">
        <v>1001.11</v>
      </c>
    </row>
    <row r="17" spans="2:11" ht="25.5" customHeight="1" thickBot="1" x14ac:dyDescent="0.3">
      <c r="B17" s="1" t="s">
        <v>11</v>
      </c>
      <c r="C17" s="1">
        <v>14</v>
      </c>
      <c r="D17" s="2" t="s">
        <v>7</v>
      </c>
      <c r="E17" s="1" t="s">
        <v>8</v>
      </c>
      <c r="F17" s="1" t="s">
        <v>9</v>
      </c>
      <c r="G17" s="11">
        <v>115</v>
      </c>
      <c r="H17" s="3">
        <f t="shared" si="0"/>
        <v>44601</v>
      </c>
      <c r="I17" s="5">
        <v>44603</v>
      </c>
      <c r="J17" s="1" t="s">
        <v>5</v>
      </c>
      <c r="K17" s="10">
        <v>1699.02</v>
      </c>
    </row>
  </sheetData>
  <sortState ref="I4:I17">
    <sortCondition ref="I4"/>
  </sortState>
  <mergeCells count="1">
    <mergeCell ref="B1:K2"/>
  </mergeCells>
  <hyperlinks>
    <hyperlink ref="G4" r:id="rId1" tooltip="Nota Fiscal" display="https://transparencia.mpmg.mp.br/download/notas_fiscais/realizacao_de_obras/2022/01/mpmg__nota_fiscal__928-2022__unid_1091__contrato_203-20.pdf"/>
    <hyperlink ref="G5:G17" r:id="rId2" display="https://transparencia.mpmg.mp.br/download/notas_fiscais/realizacao_de_obras/2022/01/mpmg__nota_fiscal__929-2022__unid_1091__contrato_203-20.pdf"/>
    <hyperlink ref="G6" r:id="rId3" tooltip="Nota Fiscal" display="https://transparencia.mpmg.mp.br/download/notas_fiscais/realizacao_de_obras/2022/01/mpmg__nota_fiscal__924-2022__unid_1091__contrato_203-20.pdf"/>
    <hyperlink ref="G7" r:id="rId4" tooltip="Nota Fiscal" display="https://transparencia.mpmg.mp.br/download/notas_fiscais/realizacao_de_obras/2022/01/mpmg__nota_fiscal__925-2022__unid_1091__contrato_203-20.pdf"/>
    <hyperlink ref="G8" r:id="rId5" tooltip="Nota Fiscal" display="https://transparencia.mpmg.mp.br/download/notas_fiscais/realizacao_de_obras/2022/01/mpmg__nota_fiscal__117-2022__unid_1091__contrato_77-20.pdf"/>
    <hyperlink ref="G9" r:id="rId6" tooltip="Nota Fiscal" display="https://transparencia.mpmg.mp.br/download/notas_fiscais/realizacao_de_obras/2022/01/mpmg__nota_fiscal__111-2022__unid_1091__contrato_77-20.pdf"/>
    <hyperlink ref="G10" r:id="rId7" tooltip="Nota Fiscal" display="https://transparencia.mpmg.mp.br/download/notas_fiscais/realizacao_de_obras/2022/01/mpmg__nota_fiscal__112-2022__unid_1091__contrato_77-20.pdf"/>
    <hyperlink ref="G11" r:id="rId8" tooltip="Nota Fiscal" display="https://transparencia.mpmg.mp.br/download/notas_fiscais/realizacao_de_obras/2022/01/mpmg__nota_fiscal__116-2022__unid_1091__contrato_77-20.pdf"/>
    <hyperlink ref="G12" r:id="rId9" tooltip="Nota Fiscal" display="https://transparencia.mpmg.mp.br/download/notas_fiscais/realizacao_de_obras/2022/01/mpmg__nota_fiscal__118-2022__unid_1091__contrato_77-20.pdf"/>
    <hyperlink ref="G13" r:id="rId10" tooltip="Nota Fiscal" display="https://transparencia.mpmg.mp.br/download/notas_fiscais/realizacao_de_obras/2022/01/mpmg__nota_fiscal__110-2022__unid_1091__contrato_77-20.pdf"/>
    <hyperlink ref="G14" r:id="rId11" tooltip="Nota Fiscal" display="https://transparencia.mpmg.mp.br/download/notas_fiscais/realizacao_de_obras/2022/01/mpmg__nota_fiscal__114-2022__unid_1091__contrato_77-20.pdf"/>
    <hyperlink ref="G15" r:id="rId12" tooltip="Nota Fiscal" display="https://transparencia.mpmg.mp.br/download/notas_fiscais/realizacao_de_obras/2022/01/mpmg__nota_fiscal__119-2022__unid_1091__contrato_77-20.pdf"/>
    <hyperlink ref="G16" r:id="rId13" tooltip="Nota Fiscal" display="https://transparencia.mpmg.mp.br/download/notas_fiscais/realizacao_de_obras/2022/01/mpmg__nota_fiscal__113-2022__unid_1091__contrato_77-20.pdf"/>
    <hyperlink ref="G17" r:id="rId14" tooltip="Nota Fiscal" display="https://transparencia.mpmg.mp.br/download/notas_fiscais/realizacao_de_obras/2022/01/mpmg__nota_fiscal__115-2022__unid_1091__contrato_77-20.pdf"/>
    <hyperlink ref="G5" r:id="rId15" tooltip="Nota Fiscal" display="https://transparencia.mpmg.mp.br/download/notas_fiscais/realizacao_de_obras/2022/01/mpmg__nota_fiscal__929-2022__unid_1091__contrato_203-20.pdf"/>
  </hyperlinks>
  <pageMargins left="0.511811024" right="0.511811024" top="0.78740157499999996" bottom="0.78740157499999996" header="0.31496062000000002" footer="0.31496062000000002"/>
  <pageSetup orientation="portrait" horizontalDpi="300" verticalDpi="300" r:id="rId16"/>
  <webPublishItems count="1">
    <webPublishItem id="13038" divId="mpmg__realizacao_de_obras__2022-01_13038" sourceType="sheet" destinationFile="C:\Users\nfreitas.plansul\Desktop\PLANILHAS CNMP\01 JANEIRO 2022\mpmg__realizacao_de_obras__2022-0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Obras_Janeiro</vt:lpstr>
    </vt:vector>
  </TitlesOfParts>
  <Company>Ministério Público do Estado de Minas Gerais - MPMG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PRISCILA DELFINO DE FREITAS</dc:creator>
  <cp:lastModifiedBy>NATHALIA PRISCILA DELFINO DE FREITAS</cp:lastModifiedBy>
  <dcterms:created xsi:type="dcterms:W3CDTF">2022-05-09T20:30:20Z</dcterms:created>
  <dcterms:modified xsi:type="dcterms:W3CDTF">2022-10-20T14:50:33Z</dcterms:modified>
</cp:coreProperties>
</file>