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2 FEVEREIRO 2022\"/>
    </mc:Choice>
  </mc:AlternateContent>
  <bookViews>
    <workbookView xWindow="0" yWindow="0" windowWidth="24000" windowHeight="10890"/>
  </bookViews>
  <sheets>
    <sheet name="obras_fevereir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4" i="1" l="1"/>
</calcChain>
</file>

<file path=xl/sharedStrings.xml><?xml version="1.0" encoding="utf-8"?>
<sst xmlns="http://schemas.openxmlformats.org/spreadsheetml/2006/main" count="77" uniqueCount="30">
  <si>
    <t>Ordem Cronológica de Pagamentos de Realização de Obras 2022</t>
  </si>
  <si>
    <t>MÊS</t>
  </si>
  <si>
    <t>Nº SEQ/MENSAL</t>
  </si>
  <si>
    <t>EMPRESA / NOME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</si>
  <si>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</si>
  <si>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</si>
  <si>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</si>
  <si>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</si>
  <si>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</si>
  <si>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</si>
  <si>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</si>
  <si>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FEVEREIRO</t>
  </si>
  <si>
    <t>CONSTRAL CONSTRUTORA ARAUJO LTDA</t>
  </si>
  <si>
    <t>16.823.213/0001-53</t>
  </si>
  <si>
    <t>EDIFICAÇÃO SEDE PRÓPRIA</t>
  </si>
  <si>
    <t>SEM JUSTIFICATIVA</t>
  </si>
  <si>
    <t>ENDEAL ENGENHARIA E CONSTRUCOES LTDA</t>
  </si>
  <si>
    <t>03.430.585/0001-78</t>
  </si>
  <si>
    <t>DHD PRESTACAO DE SERVICOS DE CONSTRUCAO CIVIL LTDA - EPP</t>
  </si>
  <si>
    <t>08.334.857/0001-50</t>
  </si>
  <si>
    <t>SERVIÇOS DE EDIFICACOES</t>
  </si>
  <si>
    <t>SPR ENGENHARIA E CONSTRUCAO LTDA</t>
  </si>
  <si>
    <t>28.053.583/0001-38</t>
  </si>
  <si>
    <t>EDIFICACAO SEDE PROPRIA</t>
  </si>
  <si>
    <t>ALMEIDA TOSCANO CONSTRUCOES E REFORMAS LTDA</t>
  </si>
  <si>
    <t>01.214.310/0001-71</t>
  </si>
  <si>
    <t>SERVICOS CIVIL, HIDRAULICA, ELETRICA E AFINS</t>
  </si>
  <si>
    <t>2022/1</t>
  </si>
  <si>
    <t>EDIFICACAO REGIAO CENTAL MG</t>
  </si>
  <si>
    <t>SERVIÇO DE 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</si>
</sst>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1"/>
      <color rgb="FF000000"/>
      <name val="Times"/>
      <family val="1"/>
    </font>
    <font>
      <sz val="11"/>
      <name val="Times"/>
      <family val="1"/>
    </font>
    <font>
      <sz val="11"/>
      <color theme="1"/>
      <name val="Times"/>
      <family val="1"/>
    </font>
    <font>
      <sz val="11"/>
      <color theme="1"/>
      <name val="Calibri"/>
      <family val="2"/>
      <scheme val="minor"/>
    </font>
    <font>
      <sz val="12"/>
      <color rgb="FF3A3838"/>
      <name val="Times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/>
      <right/>
      <top/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64" fontId="3" fillId="0" borderId="1" xfId="1" applyNumberFormat="1" applyFont="1" applyBorder="1" applyAlignment="1">
      <alignment horizontal="center" vertical="center"/>
    </xf>
    <xf numFmtId="0" fontId="10" fillId="0" borderId="1" xfId="2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pmg.mp.br/download/notas_fiscais/realizacao_de_obras/2022/02/mpmg__nota_fiscal__120-2022__unid_1091__contrato_77-20.pdf" TargetMode="External"/><Relationship Id="rId13" Type="http://schemas.openxmlformats.org/officeDocument/2006/relationships/hyperlink" Target="http://transparencia.mpmg.mp.br/download/notas_fiscais/realizacao_de_obras/2022/02/mpmg__nota_fiscal__701-2022__unid_1091__contrato_97-19.pdf" TargetMode="External"/><Relationship Id="rId3" Type="http://schemas.openxmlformats.org/officeDocument/2006/relationships/hyperlink" Target="http://transparencia.mpmg.mp.br/download/notas_fiscais/realizacao_de_obras/2022/02/mpmg__nota_fiscal__934-2022__unid_1091__contrato_203-20.pdf" TargetMode="External"/><Relationship Id="rId7" Type="http://schemas.openxmlformats.org/officeDocument/2006/relationships/hyperlink" Target="http://transparencia.mpmg.mp.br/download/notas_fiscais/realizacao_de_obras/2022/02/mpmg__nota_fiscal__121-2022__unid_1091__contrato_77-20.pdf" TargetMode="External"/><Relationship Id="rId12" Type="http://schemas.openxmlformats.org/officeDocument/2006/relationships/hyperlink" Target="http://transparencia.mpmg.mp.br/download/notas_fiscais/realizacao_de_obras/2022/02/mpmg__nota_fiscal__921-2022__unid_1091__contrato_73-17.pdf" TargetMode="External"/><Relationship Id="rId2" Type="http://schemas.openxmlformats.org/officeDocument/2006/relationships/hyperlink" Target="http://transparencia.mpmg.mp.br/download/notas_fiscais/realizacao_de_obras/2022/02/mpmg__nota_fiscal__917-2022__unid_1091__contrato_73-17.pdf" TargetMode="External"/><Relationship Id="rId1" Type="http://schemas.openxmlformats.org/officeDocument/2006/relationships/hyperlink" Target="http://transparencia.mpmg.mp.br/download/notas_fiscais/realizacao_de_obras/2022/02/mpmg__nota_fiscal__917-2022__unid_1091__contrato_73-17.pdf" TargetMode="External"/><Relationship Id="rId6" Type="http://schemas.openxmlformats.org/officeDocument/2006/relationships/hyperlink" Target="http://transparencia.mpmg.mp.br/download/notas_fiscais/realizacao_de_obras/2022/02/mpmg__nota_fiscal__122-2022__unid_1091__contrato_77-20.pdf" TargetMode="External"/><Relationship Id="rId11" Type="http://schemas.openxmlformats.org/officeDocument/2006/relationships/hyperlink" Target="http://transparencia.mpmg.mp.br/download/notas_fiscais/realizacao_de_obras/2022/02/mpmg__nota_fiscal__702-2022__unid_1091__contrato_97-19.pdf" TargetMode="External"/><Relationship Id="rId5" Type="http://schemas.openxmlformats.org/officeDocument/2006/relationships/hyperlink" Target="http://transparencia.mpmg.mp.br/download/notas_fiscais/realizacao_de_obras/2022/02/mpmg__nota_fiscal__698-2022__unid_1091__contrato_97-1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mpmg.mp.br/download/notas_fiscais/realizacao_de_obras/2022/02/mpmg__nota_fiscal__20221-2022__unid_1091__contrato_139-21.pdf" TargetMode="External"/><Relationship Id="rId4" Type="http://schemas.openxmlformats.org/officeDocument/2006/relationships/hyperlink" Target="http://transparencia.mpmg.mp.br/download/notas_fiscais/realizacao_de_obras/2022/02/mpmg__nota_fiscal__935-2022__unid_1091__contrato_203-20.pdf" TargetMode="External"/><Relationship Id="rId9" Type="http://schemas.openxmlformats.org/officeDocument/2006/relationships/hyperlink" Target="http://transparencia.mpmg.mp.br/download/notas_fiscais/realizacao_de_obras/2022/02/mpmg__nota_fiscal__123-2022__unid_1091__contrato_77-20.pdf" TargetMode="External"/><Relationship Id="rId14" Type="http://schemas.openxmlformats.org/officeDocument/2006/relationships/hyperlink" Target="http://transparencia.mpmg.mp.br/download/notas_fiscais/realizacao_de_obras/2022/02/mpmg__nota_fiscal__704-2022__unid_1091__contrato_92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showGridLines="0" tabSelected="1" zoomScale="90" zoomScaleNormal="90" workbookViewId="0">
      <selection activeCell="H23" sqref="H23"/>
    </sheetView>
  </sheetViews>
  <sheetFormatPr defaultRowHeight="15" x14ac:dyDescent="0.25"/>
  <cols>
    <col min="1" max="1" width="5" customWidth="1"/>
    <col min="2" max="2" width="12.7109375" bestFit="1" customWidth="1"/>
    <col min="3" max="3" width="15.7109375" customWidth="1"/>
    <col min="4" max="4" width="64.85546875" customWidth="1"/>
    <col min="5" max="5" width="17.7109375" bestFit="1" customWidth="1"/>
    <col min="6" max="6" width="53.28515625" bestFit="1" customWidth="1"/>
    <col min="7" max="7" width="16.28515625" customWidth="1"/>
    <col min="8" max="8" width="18.42578125" customWidth="1"/>
    <col min="9" max="9" width="15.42578125" customWidth="1"/>
    <col min="10" max="10" width="21.85546875" bestFit="1" customWidth="1"/>
    <col min="11" max="11" width="17" customWidth="1"/>
  </cols>
  <sheetData>
    <row r="1" spans="2:14" x14ac:dyDescent="0.2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2:14" ht="15.75" thickBot="1" x14ac:dyDescent="0.3">
      <c r="B2" s="16"/>
      <c r="C2" s="16"/>
      <c r="D2" s="16"/>
      <c r="E2" s="16"/>
      <c r="F2" s="16"/>
      <c r="G2" s="16"/>
      <c r="H2" s="16"/>
      <c r="I2" s="16"/>
      <c r="J2" s="16"/>
      <c r="K2" s="16"/>
      <c r="N2" s="1"/>
    </row>
    <row r="3" spans="2:14" s="11" customFormat="1" ht="32.25" thickBot="1" x14ac:dyDescent="0.3">
      <c r="B3" s="8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10" t="s">
        <v>10</v>
      </c>
      <c r="N3" s="12"/>
    </row>
    <row r="4" spans="2:14" s="6" customFormat="1" ht="25.5" customHeight="1" x14ac:dyDescent="0.25">
      <c r="B4" s="2" t="s">
        <v>11</v>
      </c>
      <c r="C4" s="2">
        <v>1</v>
      </c>
      <c r="D4" s="4" t="s">
        <v>12</v>
      </c>
      <c r="E4" s="2" t="s">
        <v>13</v>
      </c>
      <c r="F4" s="2" t="s">
        <v>14</v>
      </c>
      <c r="G4" s="14">
        <v>917</v>
      </c>
      <c r="H4" s="3">
        <f>WORKDAY.INTL(I4,-2)</f>
        <v>44610</v>
      </c>
      <c r="I4" s="5">
        <v>44614</v>
      </c>
      <c r="J4" s="2" t="s">
        <v>15</v>
      </c>
      <c r="K4" s="13">
        <v>20631.560000000001</v>
      </c>
    </row>
    <row r="5" spans="2:14" s="6" customFormat="1" ht="25.5" customHeight="1" x14ac:dyDescent="0.25">
      <c r="B5" s="2" t="s">
        <v>11</v>
      </c>
      <c r="C5" s="2">
        <v>2</v>
      </c>
      <c r="D5" s="7" t="s">
        <v>16</v>
      </c>
      <c r="E5" s="2" t="s">
        <v>17</v>
      </c>
      <c r="F5" s="2" t="s">
        <v>14</v>
      </c>
      <c r="G5" s="14">
        <v>934</v>
      </c>
      <c r="H5" s="3">
        <f t="shared" ref="H5:H16" si="0">WORKDAY.INTL(I5,-2)</f>
        <v>44615</v>
      </c>
      <c r="I5" s="5">
        <v>44617</v>
      </c>
      <c r="J5" s="2" t="s">
        <v>15</v>
      </c>
      <c r="K5" s="13">
        <v>175283.9</v>
      </c>
    </row>
    <row r="6" spans="2:14" s="6" customFormat="1" ht="25.5" customHeight="1" x14ac:dyDescent="0.25">
      <c r="B6" s="2" t="s">
        <v>11</v>
      </c>
      <c r="C6" s="2">
        <v>3</v>
      </c>
      <c r="D6" s="7" t="s">
        <v>16</v>
      </c>
      <c r="E6" s="2" t="s">
        <v>17</v>
      </c>
      <c r="F6" s="2" t="s">
        <v>14</v>
      </c>
      <c r="G6" s="14">
        <v>935</v>
      </c>
      <c r="H6" s="3">
        <f t="shared" si="0"/>
        <v>44615</v>
      </c>
      <c r="I6" s="5">
        <v>44617</v>
      </c>
      <c r="J6" s="2" t="s">
        <v>15</v>
      </c>
      <c r="K6" s="13">
        <v>27930.79</v>
      </c>
    </row>
    <row r="7" spans="2:14" s="6" customFormat="1" ht="25.5" customHeight="1" x14ac:dyDescent="0.25">
      <c r="B7" s="2" t="s">
        <v>11</v>
      </c>
      <c r="C7" s="2">
        <v>4</v>
      </c>
      <c r="D7" s="4" t="s">
        <v>18</v>
      </c>
      <c r="E7" s="2" t="s">
        <v>19</v>
      </c>
      <c r="F7" s="2" t="s">
        <v>20</v>
      </c>
      <c r="G7" s="14">
        <v>698</v>
      </c>
      <c r="H7" s="3">
        <f t="shared" si="0"/>
        <v>44615</v>
      </c>
      <c r="I7" s="5">
        <v>44617</v>
      </c>
      <c r="J7" s="2" t="s">
        <v>15</v>
      </c>
      <c r="K7" s="13">
        <v>20760.34</v>
      </c>
    </row>
    <row r="8" spans="2:14" s="6" customFormat="1" ht="25.5" customHeight="1" x14ac:dyDescent="0.25">
      <c r="B8" s="2" t="s">
        <v>11</v>
      </c>
      <c r="C8" s="2">
        <v>5</v>
      </c>
      <c r="D8" s="4" t="s">
        <v>21</v>
      </c>
      <c r="E8" s="2" t="s">
        <v>22</v>
      </c>
      <c r="F8" s="2" t="s">
        <v>23</v>
      </c>
      <c r="G8" s="14">
        <v>122</v>
      </c>
      <c r="H8" s="3">
        <f t="shared" si="0"/>
        <v>44615</v>
      </c>
      <c r="I8" s="5">
        <v>44617</v>
      </c>
      <c r="J8" s="2" t="s">
        <v>15</v>
      </c>
      <c r="K8" s="13">
        <v>23453.119999999999</v>
      </c>
    </row>
    <row r="9" spans="2:14" s="6" customFormat="1" ht="25.5" customHeight="1" x14ac:dyDescent="0.25">
      <c r="B9" s="2" t="s">
        <v>11</v>
      </c>
      <c r="C9" s="2">
        <v>6</v>
      </c>
      <c r="D9" s="4" t="s">
        <v>21</v>
      </c>
      <c r="E9" s="2" t="s">
        <v>22</v>
      </c>
      <c r="F9" s="2" t="s">
        <v>23</v>
      </c>
      <c r="G9" s="14">
        <v>121</v>
      </c>
      <c r="H9" s="3">
        <f t="shared" si="0"/>
        <v>44616</v>
      </c>
      <c r="I9" s="5">
        <v>44620</v>
      </c>
      <c r="J9" s="2" t="s">
        <v>15</v>
      </c>
      <c r="K9" s="13">
        <v>13619.98</v>
      </c>
    </row>
    <row r="10" spans="2:14" s="6" customFormat="1" ht="25.5" customHeight="1" x14ac:dyDescent="0.25">
      <c r="B10" s="2" t="s">
        <v>11</v>
      </c>
      <c r="C10" s="2">
        <v>7</v>
      </c>
      <c r="D10" s="4" t="s">
        <v>21</v>
      </c>
      <c r="E10" s="2" t="s">
        <v>22</v>
      </c>
      <c r="F10" s="2" t="s">
        <v>23</v>
      </c>
      <c r="G10" s="14">
        <v>120</v>
      </c>
      <c r="H10" s="3">
        <f t="shared" si="0"/>
        <v>44616</v>
      </c>
      <c r="I10" s="5">
        <v>44620</v>
      </c>
      <c r="J10" s="2" t="s">
        <v>15</v>
      </c>
      <c r="K10" s="13">
        <v>164574.04999999999</v>
      </c>
    </row>
    <row r="11" spans="2:14" s="6" customFormat="1" ht="25.5" customHeight="1" x14ac:dyDescent="0.25">
      <c r="B11" s="2" t="s">
        <v>11</v>
      </c>
      <c r="C11" s="2">
        <v>8</v>
      </c>
      <c r="D11" s="4" t="s">
        <v>21</v>
      </c>
      <c r="E11" s="2" t="s">
        <v>22</v>
      </c>
      <c r="F11" s="2" t="s">
        <v>23</v>
      </c>
      <c r="G11" s="14">
        <v>123</v>
      </c>
      <c r="H11" s="3">
        <f t="shared" si="0"/>
        <v>44616</v>
      </c>
      <c r="I11" s="5">
        <v>44620</v>
      </c>
      <c r="J11" s="2" t="s">
        <v>15</v>
      </c>
      <c r="K11" s="13">
        <v>1940.96</v>
      </c>
    </row>
    <row r="12" spans="2:14" s="6" customFormat="1" ht="25.5" customHeight="1" x14ac:dyDescent="0.25">
      <c r="B12" s="2" t="s">
        <v>11</v>
      </c>
      <c r="C12" s="2">
        <v>9</v>
      </c>
      <c r="D12" s="4" t="s">
        <v>24</v>
      </c>
      <c r="E12" s="2" t="s">
        <v>25</v>
      </c>
      <c r="F12" s="2" t="s">
        <v>26</v>
      </c>
      <c r="G12" s="14" t="s">
        <v>27</v>
      </c>
      <c r="H12" s="3">
        <f t="shared" si="0"/>
        <v>44620</v>
      </c>
      <c r="I12" s="5">
        <v>44622</v>
      </c>
      <c r="J12" s="2" t="s">
        <v>15</v>
      </c>
      <c r="K12" s="13">
        <v>47082.19</v>
      </c>
    </row>
    <row r="13" spans="2:14" s="6" customFormat="1" ht="25.5" customHeight="1" x14ac:dyDescent="0.25">
      <c r="B13" s="2" t="s">
        <v>11</v>
      </c>
      <c r="C13" s="2">
        <v>10</v>
      </c>
      <c r="D13" s="4" t="s">
        <v>18</v>
      </c>
      <c r="E13" s="2" t="s">
        <v>19</v>
      </c>
      <c r="F13" s="2" t="s">
        <v>20</v>
      </c>
      <c r="G13" s="14">
        <v>702</v>
      </c>
      <c r="H13" s="3">
        <f t="shared" si="0"/>
        <v>44624</v>
      </c>
      <c r="I13" s="5">
        <v>44628</v>
      </c>
      <c r="J13" s="2" t="s">
        <v>15</v>
      </c>
      <c r="K13" s="13">
        <v>45950.93</v>
      </c>
    </row>
    <row r="14" spans="2:14" s="6" customFormat="1" ht="25.5" customHeight="1" x14ac:dyDescent="0.25">
      <c r="B14" s="2" t="s">
        <v>11</v>
      </c>
      <c r="C14" s="2">
        <v>11</v>
      </c>
      <c r="D14" s="4" t="s">
        <v>12</v>
      </c>
      <c r="E14" s="2" t="s">
        <v>13</v>
      </c>
      <c r="F14" s="2" t="s">
        <v>14</v>
      </c>
      <c r="G14" s="14">
        <v>921</v>
      </c>
      <c r="H14" s="3">
        <f t="shared" si="0"/>
        <v>44624</v>
      </c>
      <c r="I14" s="5">
        <v>44628</v>
      </c>
      <c r="J14" s="2" t="s">
        <v>15</v>
      </c>
      <c r="K14" s="13">
        <v>38952.910000000003</v>
      </c>
    </row>
    <row r="15" spans="2:14" s="6" customFormat="1" ht="25.5" customHeight="1" x14ac:dyDescent="0.25">
      <c r="B15" s="2" t="s">
        <v>11</v>
      </c>
      <c r="C15" s="2">
        <v>12</v>
      </c>
      <c r="D15" s="4" t="s">
        <v>18</v>
      </c>
      <c r="E15" s="2" t="s">
        <v>19</v>
      </c>
      <c r="F15" s="2" t="s">
        <v>28</v>
      </c>
      <c r="G15" s="14">
        <v>701</v>
      </c>
      <c r="H15" s="3">
        <f t="shared" si="0"/>
        <v>44628</v>
      </c>
      <c r="I15" s="5">
        <v>44630</v>
      </c>
      <c r="J15" s="2" t="s">
        <v>15</v>
      </c>
      <c r="K15" s="13">
        <v>16065.18</v>
      </c>
    </row>
    <row r="16" spans="2:14" s="6" customFormat="1" ht="25.5" customHeight="1" x14ac:dyDescent="0.25">
      <c r="B16" s="2" t="s">
        <v>11</v>
      </c>
      <c r="C16" s="2">
        <v>13</v>
      </c>
      <c r="D16" s="4" t="s">
        <v>18</v>
      </c>
      <c r="E16" s="2" t="s">
        <v>19</v>
      </c>
      <c r="F16" s="2" t="s">
        <v>29</v>
      </c>
      <c r="G16" s="14">
        <v>704</v>
      </c>
      <c r="H16" s="3">
        <f t="shared" si="0"/>
        <v>44629</v>
      </c>
      <c r="I16" s="5">
        <v>44631</v>
      </c>
      <c r="J16" s="2" t="s">
        <v>15</v>
      </c>
      <c r="K16" s="13">
        <v>15446.06</v>
      </c>
    </row>
  </sheetData>
  <sortState ref="I4:I16">
    <sortCondition ref="I4"/>
  </sortState>
  <mergeCells count="1">
    <mergeCell ref="B1:K2"/>
  </mergeCells>
  <hyperlinks>
    <hyperlink ref="G4" r:id="rId1" display="917"/>
    <hyperlink ref="G5:G16" r:id="rId2" display="934"/>
    <hyperlink ref="G5" r:id="rId3" display="934"/>
    <hyperlink ref="G6" r:id="rId4" display="935"/>
    <hyperlink ref="G7" r:id="rId5" display="698"/>
    <hyperlink ref="G8" r:id="rId6" display="122"/>
    <hyperlink ref="G9" r:id="rId7" display="121"/>
    <hyperlink ref="G10" r:id="rId8" display="120"/>
    <hyperlink ref="G11" r:id="rId9" display="123"/>
    <hyperlink ref="G12" r:id="rId10"/>
    <hyperlink ref="G13" r:id="rId11" display="702"/>
    <hyperlink ref="G14" r:id="rId12" display="921"/>
    <hyperlink ref="G15" r:id="rId13" display="701"/>
    <hyperlink ref="G16" r:id="rId14" display="704"/>
  </hyperlinks>
  <pageMargins left="0.511811024" right="0.511811024" top="0.78740157499999996" bottom="0.78740157499999996" header="0.31496062000000002" footer="0.31496062000000002"/>
  <pageSetup orientation="portrait" horizontalDpi="300" verticalDpi="300" r:id="rId15"/>
  <webPublishItems count="1">
    <webPublishItem id="16583" divId="mpmg__realizacao_de_obras__2022-02_16583" sourceType="sheet" destinationFile="C:\Users\nfreitas.plansul\Desktop\PLANILHAS CNMP\02 FEVEREIRO 2022\mpmg__realizacao_de_obras__2022-02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2" ma:contentTypeDescription="Crie um novo documento." ma:contentTypeScope="" ma:versionID="03e08d3661a11dee2ab24b25046e7e65">
  <xsd:schema xmlns:xsd="http://www.w3.org/2001/XMLSchema" xmlns:xs="http://www.w3.org/2001/XMLSchema" xmlns:p="http://schemas.microsoft.com/office/2006/metadata/properties" xmlns:ns2="f8ed83b7-13b4-456f-8a1d-d745c7083b6c" targetNamespace="http://schemas.microsoft.com/office/2006/metadata/properties" ma:root="true" ma:fieldsID="77133312df42619d0beba660d6fa445b" ns2:_="">
    <xsd:import namespace="f8ed83b7-13b4-456f-8a1d-d745c7083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6368BA-7D51-4F0A-936C-F85D35193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61D8C7-7444-411F-BD0B-2C702856F1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3FEDA1-D8C2-4536-901A-2C31875AE0A4}">
  <ds:schemaRefs>
    <ds:schemaRef ds:uri="f8ed83b7-13b4-456f-8a1d-d745c7083b6c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obras_fevereiro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NATHALIA PRISCILA DELFINO DE FREITAS</cp:lastModifiedBy>
  <cp:revision/>
  <dcterms:created xsi:type="dcterms:W3CDTF">2022-05-12T14:36:25Z</dcterms:created>
  <dcterms:modified xsi:type="dcterms:W3CDTF">2022-10-20T14:51:51Z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