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freitas.plansul\Desktop\PLANILHAS CNMP\05 MAIO 2022\"/>
    </mc:Choice>
  </mc:AlternateContent>
  <bookViews>
    <workbookView xWindow="0" yWindow="0" windowWidth="24000" windowHeight="9600"/>
  </bookViews>
  <sheets>
    <sheet name="Obras_Maio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4" i="1"/>
</calcChain>
</file>

<file path=xl/sharedStrings.xml><?xml version="1.0" encoding="utf-8"?>
<sst xmlns="http://schemas.openxmlformats.org/spreadsheetml/2006/main" count="130" uniqueCount="43">
  <si>
    <t>Ordem Cronológica de Pagamentos de Realização de Obras 2022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</si>
  <si>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</si>
  <si>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</si>
  <si>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</si>
  <si>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</si>
  <si>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</si>
  <si>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</si>
  <si>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</si>
  <si>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</si>
  <si>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</si>
  <si>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</si>
  <si>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MAIO</t>
  </si>
  <si>
    <t>DHD PRESTACAO DE SERVICOS DE CONSTRUCAO CIVIL LTDA - EPP</t>
  </si>
  <si>
    <t>08.334.857/0001-50</t>
  </si>
  <si>
    <t>SERVIÇO DE EDIFICAÇÃO</t>
  </si>
  <si>
    <t>SEM JUSTIFICATIVA</t>
  </si>
  <si>
    <t>PROJAN ENGENHARIA LTDA - EPP</t>
  </si>
  <si>
    <t>22.638.898/0001-60</t>
  </si>
  <si>
    <t xml:space="preserve">INSPECAO E MANUTENCAO  </t>
  </si>
  <si>
    <t>2022/33</t>
  </si>
  <si>
    <t>2022/39</t>
  </si>
  <si>
    <t>ALMEIDA TOSCANO CONSTRUCOES E REFORMAS LTDA</t>
  </si>
  <si>
    <t>01.214.310/0001-71</t>
  </si>
  <si>
    <t>SERVICOS CIVIL, HIDRAULICA, ELETRICA E AFINS</t>
  </si>
  <si>
    <t>2022/21</t>
  </si>
  <si>
    <t>SERVIÇO DE PINTURA</t>
  </si>
  <si>
    <t>CONSTRAL CONSTRUTORA ARAUJO LTDA</t>
  </si>
  <si>
    <t>16.823.213/0001-53</t>
  </si>
  <si>
    <t>SERVICOS DE EDIFICACOES</t>
  </si>
  <si>
    <t>SPR ENGENHARIA E CONSTRUCAO LTDA</t>
  </si>
  <si>
    <t>28.053.583/0001-38</t>
  </si>
  <si>
    <t>EDIFICACAO SEDE PROPRIA</t>
  </si>
  <si>
    <t>ENDEAL ENGENHARIA E CONSTRUCOES LTDA</t>
  </si>
  <si>
    <t>03.430.585/0001-78</t>
  </si>
  <si>
    <t>EDIFICAÇÃO SEDE PRÓPRIA</t>
  </si>
  <si>
    <t>2022/25</t>
  </si>
  <si>
    <t>2022/26</t>
  </si>
  <si>
    <t>2022/24</t>
  </si>
  <si>
    <t>CONTROLE ENGENHARIA EIRELI</t>
  </si>
  <si>
    <t>18.354.443/0001-46</t>
  </si>
  <si>
    <t>2022/11</t>
  </si>
  <si>
    <t>2022/50</t>
  </si>
  <si>
    <t>2022/52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</si>
</sst>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3A3838"/>
      <name val="Times"/>
      <family val="1"/>
    </font>
    <font>
      <sz val="11"/>
      <name val="Calibri"/>
      <family val="2"/>
      <scheme val="minor"/>
    </font>
    <font>
      <sz val="12"/>
      <color rgb="FF3A3838"/>
      <name val="Times"/>
      <family val="1"/>
    </font>
    <font>
      <sz val="11"/>
      <color rgb="FF000000"/>
      <name val="Times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</fills>
  <borders count="4">
    <border>
      <left/>
      <right/>
      <top/>
      <bottom/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/>
      <diagonal/>
    </border>
    <border>
      <left/>
      <right/>
      <top/>
      <bottom style="medium">
        <color rgb="FF75717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7" fillId="0" borderId="1" xfId="2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Hyperlink" xfId="2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mpmg.mp.br/download/notas_fiscais/realizacao_de_obras/2022/05/mpmg__nota_fiscal__944-2022__unid_1091__contrato_73-17.pdf" TargetMode="External"/><Relationship Id="rId13" Type="http://schemas.openxmlformats.org/officeDocument/2006/relationships/hyperlink" Target="http://transparencia.mpmg.mp.br/download/notas_fiscais/realizacao_de_obras/2022/05/mpmg__nota_fiscal__724-2022__unid_1091__contrato_92-18.pdf" TargetMode="External"/><Relationship Id="rId18" Type="http://schemas.openxmlformats.org/officeDocument/2006/relationships/hyperlink" Target="http://transparencia.mpmg.mp.br/download/notas_fiscais/realizacao_de_obras/2022/05/mpmg__nota_fiscal__202225-2022__unid_1091__contrato_160-21.pdf" TargetMode="External"/><Relationship Id="rId3" Type="http://schemas.openxmlformats.org/officeDocument/2006/relationships/hyperlink" Target="http://transparencia.mpmg.mp.br/download/notas_fiscais/realizacao_de_obras/2022/05/mpmg__nota_fiscal__202233-2022__unid_1091__contrato_164-19.pdf" TargetMode="External"/><Relationship Id="rId21" Type="http://schemas.openxmlformats.org/officeDocument/2006/relationships/hyperlink" Target="http://transparencia.mpmg.mp.br/download/notas_fiscais/realizacao_de_obras/2022/05/mpmg__nota_fiscal__202211-2022__unid_1091__contrato_153-21.pdf" TargetMode="External"/><Relationship Id="rId7" Type="http://schemas.openxmlformats.org/officeDocument/2006/relationships/hyperlink" Target="http://transparencia.mpmg.mp.br/download/notas_fiscais/realizacao_de_obras/2022/05/mpmg__nota_fiscal__721-2022__unid_1091__contrato_92-18.pdf" TargetMode="External"/><Relationship Id="rId12" Type="http://schemas.openxmlformats.org/officeDocument/2006/relationships/hyperlink" Target="http://transparencia.mpmg.mp.br/download/notas_fiscais/realizacao_de_obras/2022/05/mpmg__nota_fiscal__132-2022__unid_1091__contrato_77-20.pdf" TargetMode="External"/><Relationship Id="rId17" Type="http://schemas.openxmlformats.org/officeDocument/2006/relationships/hyperlink" Target="http://transparencia.mpmg.mp.br/download/notas_fiscais/realizacao_de_obras/2022/05/mpmg__nota_fiscal__958-2022__unid_1091__contrato_203-20.pdf" TargetMode="External"/><Relationship Id="rId2" Type="http://schemas.openxmlformats.org/officeDocument/2006/relationships/hyperlink" Target="http://transparencia.mpmg.mp.br/download/notas_fiscais/realizacao_de_obras/2022/05/mpmg__nota_fiscal__717-2022__unid_1091__contrato_97-19.pdf" TargetMode="External"/><Relationship Id="rId16" Type="http://schemas.openxmlformats.org/officeDocument/2006/relationships/hyperlink" Target="http://transparencia.mpmg.mp.br/download/notas_fiscais/realizacao_de_obras/2022/05/mpmg__nota_fiscal__959-2022__unid_1091__contrato_203-20.pdf" TargetMode="External"/><Relationship Id="rId20" Type="http://schemas.openxmlformats.org/officeDocument/2006/relationships/hyperlink" Target="http://transparencia.mpmg.mp.br/download/notas_fiscais/realizacao_de_obras/2022/05/mpmg__nota_fiscal__202224-2022__unid_1091__contrato_160-21.pdf" TargetMode="External"/><Relationship Id="rId1" Type="http://schemas.openxmlformats.org/officeDocument/2006/relationships/hyperlink" Target="http://transparencia.mpmg.mp.br/download/notas_fiscais/realizacao_de_obras/2022/05/mpmg__nota_fiscal__717-2022__unid_1091__contrato_97-19.pdf" TargetMode="External"/><Relationship Id="rId6" Type="http://schemas.openxmlformats.org/officeDocument/2006/relationships/hyperlink" Target="http://transparencia.mpmg.mp.br/download/notas_fiscais/realizacao_de_obras/2022/05/mpmg__nota_fiscal__719-2022__unid_1091__contrato_92-18.pdf" TargetMode="External"/><Relationship Id="rId11" Type="http://schemas.openxmlformats.org/officeDocument/2006/relationships/hyperlink" Target="http://transparencia.mpmg.mp.br/download/notas_fiscais/realizacao_de_obras/2022/05/mpmg__nota_fiscal__133-2022__unid_1091__contrato_77-20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mpmg.mp.br/download/notas_fiscais/realizacao_de_obras/2022/05/mpmg__nota_fiscal__202221-2022__unid_1091__contrato_139-21.pdf" TargetMode="External"/><Relationship Id="rId15" Type="http://schemas.openxmlformats.org/officeDocument/2006/relationships/hyperlink" Target="http://transparencia.mpmg.mp.br/download/notas_fiscais/realizacao_de_obras/2022/05/mpmg__nota_fiscal__135-2022__unid_1091__contrato_77-20.pdf" TargetMode="External"/><Relationship Id="rId23" Type="http://schemas.openxmlformats.org/officeDocument/2006/relationships/hyperlink" Target="http://transparencia.mpmg.mp.br/download/notas_fiscais/realizacao_de_obras/2022/05/mpmg__nota_fiscal__202252-2022__unid_1091__contrato_164-19.pdf" TargetMode="External"/><Relationship Id="rId10" Type="http://schemas.openxmlformats.org/officeDocument/2006/relationships/hyperlink" Target="http://transparencia.mpmg.mp.br/download/notas_fiscais/realizacao_de_obras/2022/05/mpmg__nota_fiscal__948-2022__unid_1091__contrato_73-17.pdf" TargetMode="External"/><Relationship Id="rId19" Type="http://schemas.openxmlformats.org/officeDocument/2006/relationships/hyperlink" Target="http://transparencia.mpmg.mp.br/download/notas_fiscais/realizacao_de_obras/2022/05/mpmg__nota_fiscal__202226-2022__unid_1091__contrato_160-21.pdf" TargetMode="External"/><Relationship Id="rId4" Type="http://schemas.openxmlformats.org/officeDocument/2006/relationships/hyperlink" Target="http://transparencia.mpmg.mp.br/download/notas_fiscais/realizacao_de_obras/2022/05/mpmg__nota_fiscal__202239-2022__unid_1091__contrato_164-19.pdf" TargetMode="External"/><Relationship Id="rId9" Type="http://schemas.openxmlformats.org/officeDocument/2006/relationships/hyperlink" Target="http://transparencia.mpmg.mp.br/download/notas_fiscais/realizacao_de_obras/2022/05/mpmg__nota_fiscal__722-2022__unid_1091__contrato_92-18.pdf" TargetMode="External"/><Relationship Id="rId14" Type="http://schemas.openxmlformats.org/officeDocument/2006/relationships/hyperlink" Target="http://transparencia.mpmg.mp.br/download/notas_fiscais/realizacao_de_obras/2022/05/mpmg__nota_fiscal__134-2022__unid_1091__contrato_77-20.pdf" TargetMode="External"/><Relationship Id="rId22" Type="http://schemas.openxmlformats.org/officeDocument/2006/relationships/hyperlink" Target="http://transparencia.mpmg.mp.br/download/notas_fiscais/realizacao_de_obras/2022/05/mpmg__nota_fiscal__202250-2022__unid_1091__contrato_164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tabSelected="1" workbookViewId="0">
      <selection activeCell="I4" sqref="I4"/>
    </sheetView>
  </sheetViews>
  <sheetFormatPr defaultRowHeight="15" x14ac:dyDescent="0.25"/>
  <cols>
    <col min="1" max="1" width="5.140625" customWidth="1"/>
    <col min="2" max="2" width="15.7109375" customWidth="1"/>
    <col min="3" max="3" width="15.85546875" customWidth="1"/>
    <col min="4" max="4" width="59.140625" bestFit="1" customWidth="1"/>
    <col min="5" max="5" width="19.140625" bestFit="1" customWidth="1"/>
    <col min="6" max="6" width="43.42578125" bestFit="1" customWidth="1"/>
    <col min="7" max="7" width="17.140625" customWidth="1"/>
    <col min="8" max="8" width="20.28515625" customWidth="1"/>
    <col min="9" max="9" width="16" customWidth="1"/>
    <col min="10" max="10" width="18.140625" bestFit="1" customWidth="1"/>
    <col min="11" max="11" width="16.7109375" customWidth="1"/>
  </cols>
  <sheetData>
    <row r="1" spans="2:14" x14ac:dyDescent="0.2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</row>
    <row r="2" spans="2:14" ht="15.75" thickBot="1" x14ac:dyDescent="0.3"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2:14" ht="35.25" customHeight="1" thickBot="1" x14ac:dyDescent="0.3">
      <c r="B3" s="8" t="s">
        <v>1</v>
      </c>
      <c r="C3" s="10" t="s">
        <v>2</v>
      </c>
      <c r="D3" s="10" t="s">
        <v>3</v>
      </c>
      <c r="E3" s="11" t="s">
        <v>4</v>
      </c>
      <c r="F3" s="11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K3" s="11" t="s">
        <v>10</v>
      </c>
      <c r="N3" s="4"/>
    </row>
    <row r="4" spans="2:14" ht="25.5" customHeight="1" x14ac:dyDescent="0.25">
      <c r="B4" s="9" t="s">
        <v>11</v>
      </c>
      <c r="C4" s="1">
        <v>1</v>
      </c>
      <c r="D4" s="3" t="s">
        <v>12</v>
      </c>
      <c r="E4" s="1" t="s">
        <v>13</v>
      </c>
      <c r="F4" s="1" t="s">
        <v>14</v>
      </c>
      <c r="G4" s="13">
        <v>717</v>
      </c>
      <c r="H4" s="2">
        <f>WORKDAY(I4,-2)</f>
        <v>44693</v>
      </c>
      <c r="I4" s="7">
        <v>44697</v>
      </c>
      <c r="J4" s="1" t="s">
        <v>15</v>
      </c>
      <c r="K4" s="12">
        <v>62887.06</v>
      </c>
      <c r="N4" s="4"/>
    </row>
    <row r="5" spans="2:14" ht="25.5" customHeight="1" x14ac:dyDescent="0.25">
      <c r="B5" s="9" t="s">
        <v>11</v>
      </c>
      <c r="C5" s="1">
        <v>2</v>
      </c>
      <c r="D5" s="3" t="s">
        <v>16</v>
      </c>
      <c r="E5" s="5" t="s">
        <v>17</v>
      </c>
      <c r="F5" s="1" t="s">
        <v>18</v>
      </c>
      <c r="G5" s="13" t="s">
        <v>19</v>
      </c>
      <c r="H5" s="2">
        <f t="shared" ref="H5:H25" si="0">WORKDAY(I5,-2)</f>
        <v>44697</v>
      </c>
      <c r="I5" s="7">
        <v>44699</v>
      </c>
      <c r="J5" s="1" t="s">
        <v>15</v>
      </c>
      <c r="K5" s="12">
        <v>36593.18</v>
      </c>
      <c r="N5" s="4"/>
    </row>
    <row r="6" spans="2:14" ht="25.5" customHeight="1" x14ac:dyDescent="0.25">
      <c r="B6" s="9" t="s">
        <v>11</v>
      </c>
      <c r="C6" s="1">
        <v>3</v>
      </c>
      <c r="D6" s="3" t="s">
        <v>16</v>
      </c>
      <c r="E6" s="5" t="s">
        <v>17</v>
      </c>
      <c r="F6" s="1" t="s">
        <v>18</v>
      </c>
      <c r="G6" s="13" t="s">
        <v>20</v>
      </c>
      <c r="H6" s="2">
        <f t="shared" si="0"/>
        <v>44697</v>
      </c>
      <c r="I6" s="7">
        <v>44699</v>
      </c>
      <c r="J6" s="1" t="s">
        <v>15</v>
      </c>
      <c r="K6" s="12">
        <v>26774.26</v>
      </c>
      <c r="N6" s="4"/>
    </row>
    <row r="7" spans="2:14" ht="25.5" customHeight="1" x14ac:dyDescent="0.25">
      <c r="B7" s="9" t="s">
        <v>11</v>
      </c>
      <c r="C7" s="1">
        <v>4</v>
      </c>
      <c r="D7" s="3" t="s">
        <v>21</v>
      </c>
      <c r="E7" s="1" t="s">
        <v>22</v>
      </c>
      <c r="F7" s="1" t="s">
        <v>23</v>
      </c>
      <c r="G7" s="13" t="s">
        <v>24</v>
      </c>
      <c r="H7" s="2">
        <f t="shared" si="0"/>
        <v>44699</v>
      </c>
      <c r="I7" s="7">
        <v>44701</v>
      </c>
      <c r="J7" s="1" t="s">
        <v>15</v>
      </c>
      <c r="K7" s="12">
        <v>78158.289999999994</v>
      </c>
      <c r="N7" s="4"/>
    </row>
    <row r="8" spans="2:14" ht="25.5" customHeight="1" x14ac:dyDescent="0.25">
      <c r="B8" s="9" t="s">
        <v>11</v>
      </c>
      <c r="C8" s="1">
        <v>5</v>
      </c>
      <c r="D8" s="3" t="s">
        <v>12</v>
      </c>
      <c r="E8" s="1" t="s">
        <v>13</v>
      </c>
      <c r="F8" s="1" t="s">
        <v>25</v>
      </c>
      <c r="G8" s="13">
        <v>719</v>
      </c>
      <c r="H8" s="2">
        <f t="shared" si="0"/>
        <v>44700</v>
      </c>
      <c r="I8" s="7">
        <v>44704</v>
      </c>
      <c r="J8" s="1" t="s">
        <v>15</v>
      </c>
      <c r="K8" s="12">
        <v>162273.9</v>
      </c>
      <c r="N8" s="4"/>
    </row>
    <row r="9" spans="2:14" ht="25.5" customHeight="1" x14ac:dyDescent="0.25">
      <c r="B9" s="9" t="s">
        <v>11</v>
      </c>
      <c r="C9" s="1">
        <v>6</v>
      </c>
      <c r="D9" s="3" t="s">
        <v>12</v>
      </c>
      <c r="E9" s="1" t="s">
        <v>13</v>
      </c>
      <c r="F9" s="1" t="s">
        <v>25</v>
      </c>
      <c r="G9" s="13">
        <v>721</v>
      </c>
      <c r="H9" s="2">
        <f t="shared" si="0"/>
        <v>44705</v>
      </c>
      <c r="I9" s="7">
        <v>44707</v>
      </c>
      <c r="J9" s="1" t="s">
        <v>15</v>
      </c>
      <c r="K9" s="12">
        <v>38256.559999999998</v>
      </c>
      <c r="N9" s="4"/>
    </row>
    <row r="10" spans="2:14" ht="25.5" customHeight="1" x14ac:dyDescent="0.25">
      <c r="B10" s="9" t="s">
        <v>11</v>
      </c>
      <c r="C10" s="1">
        <v>7</v>
      </c>
      <c r="D10" s="3" t="s">
        <v>26</v>
      </c>
      <c r="E10" s="1" t="s">
        <v>27</v>
      </c>
      <c r="F10" s="1" t="s">
        <v>28</v>
      </c>
      <c r="G10" s="13">
        <v>944</v>
      </c>
      <c r="H10" s="2">
        <f t="shared" si="0"/>
        <v>44706</v>
      </c>
      <c r="I10" s="7">
        <v>44708</v>
      </c>
      <c r="J10" s="1" t="s">
        <v>15</v>
      </c>
      <c r="K10" s="12">
        <v>71674.850000000006</v>
      </c>
      <c r="N10" s="4"/>
    </row>
    <row r="11" spans="2:14" ht="25.5" customHeight="1" x14ac:dyDescent="0.25">
      <c r="B11" s="9" t="s">
        <v>11</v>
      </c>
      <c r="C11" s="1">
        <v>8</v>
      </c>
      <c r="D11" s="3" t="s">
        <v>12</v>
      </c>
      <c r="E11" s="1" t="s">
        <v>13</v>
      </c>
      <c r="F11" s="1" t="s">
        <v>25</v>
      </c>
      <c r="G11" s="13">
        <v>722</v>
      </c>
      <c r="H11" s="2">
        <f t="shared" si="0"/>
        <v>44707</v>
      </c>
      <c r="I11" s="7">
        <v>44711</v>
      </c>
      <c r="J11" s="1" t="s">
        <v>15</v>
      </c>
      <c r="K11" s="12">
        <v>37778</v>
      </c>
      <c r="N11" s="4"/>
    </row>
    <row r="12" spans="2:14" ht="25.5" customHeight="1" x14ac:dyDescent="0.25">
      <c r="B12" s="9" t="s">
        <v>11</v>
      </c>
      <c r="C12" s="1">
        <v>9</v>
      </c>
      <c r="D12" s="3" t="s">
        <v>26</v>
      </c>
      <c r="E12" s="1" t="s">
        <v>27</v>
      </c>
      <c r="F12" s="1" t="s">
        <v>28</v>
      </c>
      <c r="G12" s="13">
        <v>948</v>
      </c>
      <c r="H12" s="2">
        <f t="shared" si="0"/>
        <v>44714</v>
      </c>
      <c r="I12" s="7">
        <v>44718</v>
      </c>
      <c r="J12" s="1" t="s">
        <v>15</v>
      </c>
      <c r="K12" s="12">
        <v>63990.25</v>
      </c>
      <c r="N12" s="4"/>
    </row>
    <row r="13" spans="2:14" ht="25.5" customHeight="1" x14ac:dyDescent="0.25">
      <c r="B13" s="9" t="s">
        <v>11</v>
      </c>
      <c r="C13" s="1">
        <v>10</v>
      </c>
      <c r="D13" s="3" t="s">
        <v>29</v>
      </c>
      <c r="E13" s="1" t="s">
        <v>30</v>
      </c>
      <c r="F13" s="1" t="s">
        <v>31</v>
      </c>
      <c r="G13" s="13">
        <v>133</v>
      </c>
      <c r="H13" s="2">
        <f t="shared" si="0"/>
        <v>44715</v>
      </c>
      <c r="I13" s="7">
        <v>44719</v>
      </c>
      <c r="J13" s="1" t="s">
        <v>15</v>
      </c>
      <c r="K13" s="12">
        <v>13404.73</v>
      </c>
      <c r="N13" s="4"/>
    </row>
    <row r="14" spans="2:14" ht="25.5" customHeight="1" x14ac:dyDescent="0.25">
      <c r="B14" s="9" t="s">
        <v>11</v>
      </c>
      <c r="C14" s="1">
        <v>11</v>
      </c>
      <c r="D14" s="3" t="s">
        <v>29</v>
      </c>
      <c r="E14" s="1" t="s">
        <v>30</v>
      </c>
      <c r="F14" s="1" t="s">
        <v>31</v>
      </c>
      <c r="G14" s="13">
        <v>132</v>
      </c>
      <c r="H14" s="2">
        <f t="shared" si="0"/>
        <v>44715</v>
      </c>
      <c r="I14" s="7">
        <v>44719</v>
      </c>
      <c r="J14" s="1" t="s">
        <v>15</v>
      </c>
      <c r="K14" s="12">
        <v>161973.13</v>
      </c>
      <c r="N14" s="4"/>
    </row>
    <row r="15" spans="2:14" ht="25.5" customHeight="1" x14ac:dyDescent="0.25">
      <c r="B15" s="9" t="s">
        <v>11</v>
      </c>
      <c r="C15" s="1">
        <v>12</v>
      </c>
      <c r="D15" s="3" t="s">
        <v>12</v>
      </c>
      <c r="E15" s="1" t="s">
        <v>13</v>
      </c>
      <c r="F15" s="1" t="s">
        <v>25</v>
      </c>
      <c r="G15" s="13">
        <v>724</v>
      </c>
      <c r="H15" s="2">
        <f t="shared" si="0"/>
        <v>44715</v>
      </c>
      <c r="I15" s="7">
        <v>44719</v>
      </c>
      <c r="J15" s="1" t="s">
        <v>15</v>
      </c>
      <c r="K15" s="12">
        <v>33093.699999999997</v>
      </c>
      <c r="N15" s="4"/>
    </row>
    <row r="16" spans="2:14" ht="25.5" customHeight="1" x14ac:dyDescent="0.25">
      <c r="B16" s="9" t="s">
        <v>11</v>
      </c>
      <c r="C16" s="1">
        <v>13</v>
      </c>
      <c r="D16" s="3" t="s">
        <v>29</v>
      </c>
      <c r="E16" s="1" t="s">
        <v>30</v>
      </c>
      <c r="F16" s="1" t="s">
        <v>31</v>
      </c>
      <c r="G16" s="13">
        <v>134</v>
      </c>
      <c r="H16" s="2">
        <f t="shared" si="0"/>
        <v>44715</v>
      </c>
      <c r="I16" s="7">
        <v>44719</v>
      </c>
      <c r="J16" s="1" t="s">
        <v>15</v>
      </c>
      <c r="K16" s="12">
        <v>23082.47</v>
      </c>
      <c r="N16" s="4"/>
    </row>
    <row r="17" spans="2:14" ht="25.5" customHeight="1" x14ac:dyDescent="0.25">
      <c r="B17" s="9" t="s">
        <v>11</v>
      </c>
      <c r="C17" s="1">
        <v>14</v>
      </c>
      <c r="D17" s="3" t="s">
        <v>29</v>
      </c>
      <c r="E17" s="1" t="s">
        <v>30</v>
      </c>
      <c r="F17" s="1" t="s">
        <v>31</v>
      </c>
      <c r="G17" s="13">
        <v>135</v>
      </c>
      <c r="H17" s="2">
        <f t="shared" si="0"/>
        <v>44715</v>
      </c>
      <c r="I17" s="7">
        <v>44719</v>
      </c>
      <c r="J17" s="1" t="s">
        <v>15</v>
      </c>
      <c r="K17" s="12">
        <v>1910.28</v>
      </c>
      <c r="N17" s="4"/>
    </row>
    <row r="18" spans="2:14" ht="25.5" customHeight="1" x14ac:dyDescent="0.25">
      <c r="B18" s="9" t="s">
        <v>11</v>
      </c>
      <c r="C18" s="1">
        <v>15</v>
      </c>
      <c r="D18" s="6" t="s">
        <v>32</v>
      </c>
      <c r="E18" s="1" t="s">
        <v>33</v>
      </c>
      <c r="F18" s="1" t="s">
        <v>34</v>
      </c>
      <c r="G18" s="13">
        <v>959</v>
      </c>
      <c r="H18" s="2">
        <f t="shared" si="0"/>
        <v>44715</v>
      </c>
      <c r="I18" s="7">
        <v>44719</v>
      </c>
      <c r="J18" s="1" t="s">
        <v>15</v>
      </c>
      <c r="K18" s="12">
        <v>47652.38</v>
      </c>
      <c r="N18" s="4"/>
    </row>
    <row r="19" spans="2:14" ht="25.5" customHeight="1" x14ac:dyDescent="0.25">
      <c r="B19" s="9" t="s">
        <v>11</v>
      </c>
      <c r="C19" s="1">
        <v>16</v>
      </c>
      <c r="D19" s="6" t="s">
        <v>32</v>
      </c>
      <c r="E19" s="1" t="s">
        <v>33</v>
      </c>
      <c r="F19" s="1" t="s">
        <v>34</v>
      </c>
      <c r="G19" s="13">
        <v>958</v>
      </c>
      <c r="H19" s="2">
        <f t="shared" si="0"/>
        <v>44715</v>
      </c>
      <c r="I19" s="7">
        <v>44719</v>
      </c>
      <c r="J19" s="1" t="s">
        <v>15</v>
      </c>
      <c r="K19" s="12">
        <v>299049.74</v>
      </c>
      <c r="N19" s="4"/>
    </row>
    <row r="20" spans="2:14" ht="25.5" customHeight="1" x14ac:dyDescent="0.25">
      <c r="B20" s="9" t="s">
        <v>11</v>
      </c>
      <c r="C20" s="1">
        <v>17</v>
      </c>
      <c r="D20" s="3" t="s">
        <v>21</v>
      </c>
      <c r="E20" s="1" t="s">
        <v>22</v>
      </c>
      <c r="F20" s="1" t="s">
        <v>23</v>
      </c>
      <c r="G20" s="13" t="s">
        <v>35</v>
      </c>
      <c r="H20" s="2">
        <f t="shared" si="0"/>
        <v>44721</v>
      </c>
      <c r="I20" s="7">
        <v>44725</v>
      </c>
      <c r="J20" s="1" t="s">
        <v>15</v>
      </c>
      <c r="K20" s="12">
        <v>14792.28</v>
      </c>
      <c r="N20" s="4"/>
    </row>
    <row r="21" spans="2:14" ht="25.5" customHeight="1" x14ac:dyDescent="0.25">
      <c r="B21" s="9" t="s">
        <v>11</v>
      </c>
      <c r="C21" s="1">
        <v>18</v>
      </c>
      <c r="D21" s="3" t="s">
        <v>21</v>
      </c>
      <c r="E21" s="1" t="s">
        <v>22</v>
      </c>
      <c r="F21" s="1" t="s">
        <v>23</v>
      </c>
      <c r="G21" s="13" t="s">
        <v>36</v>
      </c>
      <c r="H21" s="2">
        <f t="shared" si="0"/>
        <v>44721</v>
      </c>
      <c r="I21" s="7">
        <v>44725</v>
      </c>
      <c r="J21" s="1" t="s">
        <v>15</v>
      </c>
      <c r="K21" s="12">
        <v>1417.65</v>
      </c>
      <c r="N21" s="4"/>
    </row>
    <row r="22" spans="2:14" ht="25.5" customHeight="1" x14ac:dyDescent="0.25">
      <c r="B22" s="9" t="s">
        <v>11</v>
      </c>
      <c r="C22" s="1">
        <v>19</v>
      </c>
      <c r="D22" s="3" t="s">
        <v>21</v>
      </c>
      <c r="E22" s="1" t="s">
        <v>22</v>
      </c>
      <c r="F22" s="1" t="s">
        <v>23</v>
      </c>
      <c r="G22" s="13" t="s">
        <v>37</v>
      </c>
      <c r="H22" s="2">
        <f t="shared" si="0"/>
        <v>44721</v>
      </c>
      <c r="I22" s="7">
        <v>44725</v>
      </c>
      <c r="J22" s="1" t="s">
        <v>15</v>
      </c>
      <c r="K22" s="12">
        <v>113537.42</v>
      </c>
      <c r="N22" s="4"/>
    </row>
    <row r="23" spans="2:14" ht="25.5" customHeight="1" x14ac:dyDescent="0.25">
      <c r="B23" s="9" t="s">
        <v>11</v>
      </c>
      <c r="C23" s="1">
        <v>20</v>
      </c>
      <c r="D23" s="3" t="s">
        <v>38</v>
      </c>
      <c r="E23" s="1" t="s">
        <v>39</v>
      </c>
      <c r="F23" s="1" t="s">
        <v>23</v>
      </c>
      <c r="G23" s="13" t="s">
        <v>40</v>
      </c>
      <c r="H23" s="2">
        <f t="shared" si="0"/>
        <v>44721</v>
      </c>
      <c r="I23" s="7">
        <v>44725</v>
      </c>
      <c r="J23" s="1" t="s">
        <v>15</v>
      </c>
      <c r="K23" s="12">
        <v>279182.75</v>
      </c>
      <c r="N23" s="4"/>
    </row>
    <row r="24" spans="2:14" ht="25.5" customHeight="1" x14ac:dyDescent="0.25">
      <c r="B24" s="9" t="s">
        <v>11</v>
      </c>
      <c r="C24" s="1">
        <v>21</v>
      </c>
      <c r="D24" s="3" t="s">
        <v>16</v>
      </c>
      <c r="E24" s="5" t="s">
        <v>17</v>
      </c>
      <c r="F24" s="1" t="s">
        <v>18</v>
      </c>
      <c r="G24" s="13" t="s">
        <v>41</v>
      </c>
      <c r="H24" s="2">
        <f t="shared" si="0"/>
        <v>44721</v>
      </c>
      <c r="I24" s="7">
        <v>44725</v>
      </c>
      <c r="J24" s="1" t="s">
        <v>15</v>
      </c>
      <c r="K24" s="12">
        <v>50545.56</v>
      </c>
      <c r="N24" s="4"/>
    </row>
    <row r="25" spans="2:14" ht="25.5" customHeight="1" x14ac:dyDescent="0.25">
      <c r="B25" s="9" t="s">
        <v>11</v>
      </c>
      <c r="C25" s="1">
        <v>22</v>
      </c>
      <c r="D25" s="3" t="s">
        <v>16</v>
      </c>
      <c r="E25" s="5" t="s">
        <v>17</v>
      </c>
      <c r="F25" s="1" t="s">
        <v>18</v>
      </c>
      <c r="G25" s="13" t="s">
        <v>42</v>
      </c>
      <c r="H25" s="2">
        <f t="shared" si="0"/>
        <v>44721</v>
      </c>
      <c r="I25" s="7">
        <v>44725</v>
      </c>
      <c r="J25" s="1" t="s">
        <v>15</v>
      </c>
      <c r="K25" s="12">
        <v>27824.23</v>
      </c>
      <c r="N25" s="4"/>
    </row>
  </sheetData>
  <sortState ref="I4:I25">
    <sortCondition ref="I4"/>
  </sortState>
  <mergeCells count="1">
    <mergeCell ref="B1:K2"/>
  </mergeCells>
  <hyperlinks>
    <hyperlink ref="G4" r:id="rId1" display="717"/>
    <hyperlink ref="G5:G23" r:id="rId2" display="2022/33"/>
    <hyperlink ref="G5" r:id="rId3"/>
    <hyperlink ref="G6" r:id="rId4"/>
    <hyperlink ref="G7" r:id="rId5"/>
    <hyperlink ref="G8" r:id="rId6" display="719"/>
    <hyperlink ref="G9" r:id="rId7" display="721"/>
    <hyperlink ref="G10" r:id="rId8" display="944"/>
    <hyperlink ref="G11" r:id="rId9" display="722"/>
    <hyperlink ref="G12" r:id="rId10" display="948"/>
    <hyperlink ref="G13" r:id="rId11" display="133"/>
    <hyperlink ref="G14" r:id="rId12" display="132"/>
    <hyperlink ref="G15" r:id="rId13" display="724"/>
    <hyperlink ref="G16" r:id="rId14" display="134"/>
    <hyperlink ref="G17" r:id="rId15" display="135"/>
    <hyperlink ref="G18" r:id="rId16" display="959"/>
    <hyperlink ref="G19" r:id="rId17" display="958"/>
    <hyperlink ref="G20" r:id="rId18"/>
    <hyperlink ref="G21" r:id="rId19"/>
    <hyperlink ref="G22" r:id="rId20"/>
    <hyperlink ref="G23" r:id="rId21"/>
    <hyperlink ref="G24" r:id="rId22"/>
    <hyperlink ref="G25" r:id="rId23"/>
  </hyperlinks>
  <pageMargins left="0.511811024" right="0.511811024" top="0.78740157499999996" bottom="0.78740157499999996" header="0.31496062000000002" footer="0.31496062000000002"/>
  <pageSetup orientation="portrait" horizontalDpi="300" verticalDpi="300" r:id="rId24"/>
  <webPublishItems count="1">
    <webPublishItem id="22987" divId="mpmg__realizacao_de_obras__2022-05_22987" sourceType="sheet" destinationFile="C:\Users\nfreitas.plansul\Desktop\PLANILHAS CNMP\05 MAIO 2022\mpmg__realizacao_de_obras__2022-05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2" ma:contentTypeDescription="Crie um novo documento." ma:contentTypeScope="" ma:versionID="03e08d3661a11dee2ab24b25046e7e65">
  <xsd:schema xmlns:xsd="http://www.w3.org/2001/XMLSchema" xmlns:xs="http://www.w3.org/2001/XMLSchema" xmlns:p="http://schemas.microsoft.com/office/2006/metadata/properties" xmlns:ns2="f8ed83b7-13b4-456f-8a1d-d745c7083b6c" targetNamespace="http://schemas.microsoft.com/office/2006/metadata/properties" ma:root="true" ma:fieldsID="77133312df42619d0beba660d6fa445b" ns2:_="">
    <xsd:import namespace="f8ed83b7-13b4-456f-8a1d-d745c7083b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54C302-12F8-4F2A-BD7A-43CC3762432A}">
  <ds:schemaRefs>
    <ds:schemaRef ds:uri="http://purl.org/dc/dcmitype/"/>
    <ds:schemaRef ds:uri="http://schemas.openxmlformats.org/package/2006/metadata/core-properties"/>
    <ds:schemaRef ds:uri="f8ed83b7-13b4-456f-8a1d-d745c7083b6c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1D56662-8A4F-4299-8D64-665B966F2C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ABAC8A-4591-4214-9F67-B79F228448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Obras_Maio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NATHALIA PRISCILA DELFINO DE FREITAS</dc:creator>
  <cp:keywords/>
  <dc:description/>
  <cp:lastModifiedBy>NATHALIA PRISCILA DELFINO DE FREITAS</cp:lastModifiedBy>
  <cp:revision/>
  <dcterms:created xsi:type="dcterms:W3CDTF">2022-06-09T15:01:56Z</dcterms:created>
  <dcterms:modified xsi:type="dcterms:W3CDTF">2022-10-21T13:14:37Z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</Properties>
</file>