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freitas.plansul\Desktop\PLANILHAS CNMP\01 JANEIRO 2022\"/>
    </mc:Choice>
  </mc:AlternateContent>
  <bookViews>
    <workbookView xWindow="0" yWindow="0" windowWidth="13080" windowHeight="6750"/>
  </bookViews>
  <sheets>
    <sheet name="serviços_janeiro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4" i="2"/>
</calcChain>
</file>

<file path=xl/sharedStrings.xml><?xml version="1.0" encoding="utf-8"?>
<sst xmlns="http://schemas.openxmlformats.org/spreadsheetml/2006/main" count="606" uniqueCount="269">
  <si>
    <t>Ordem Cronológica de Pagamentos de Prestação de Serviços 2022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</si>
  <si>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</si>
  <si>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</si>
  <si>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</si>
  <si>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</si>
  <si>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</si>
  <si>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</si>
  <si>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</si>
  <si>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</si>
  <si>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</si>
  <si>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</si>
  <si>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JANEIRO</t>
  </si>
  <si>
    <t xml:space="preserve">SERGIO MACHADO REIS </t>
  </si>
  <si>
    <t>00.441.200/0001-80</t>
  </si>
  <si>
    <t>SERVICOS ESPECIALIZADOS DE CLIPPING</t>
  </si>
  <si>
    <t>SEM JUSTIFICATIVA</t>
  </si>
  <si>
    <t>KEPLER VIAGENS EVENTOS E TURISMO EIRELI</t>
  </si>
  <si>
    <t>07.132.995/0001-93</t>
  </si>
  <si>
    <t>SERVIÇOS HOSPEDAGEM</t>
  </si>
  <si>
    <t>2021/286</t>
  </si>
  <si>
    <t>DEVOLVIDO</t>
  </si>
  <si>
    <t>DEVOLVIDO P/ SUBSTITUIÇÃO DA NF.</t>
  </si>
  <si>
    <t>OBSERVATORIO NACIONAL DE SEGURANCA VIARIA E VEICULAR</t>
  </si>
  <si>
    <t>13.498.644/0001-01</t>
  </si>
  <si>
    <t>ASSESSORIA SOBRE SEGURANÇA NO TRANSITO</t>
  </si>
  <si>
    <t>ESTRELA LOGÍSTICA EIRELI</t>
  </si>
  <si>
    <t>04.309.564/0001-61</t>
  </si>
  <si>
    <t xml:space="preserve">LOCAÇÃO DE VEICULOS </t>
  </si>
  <si>
    <t>LINK CARD ADMINISTRADORA DE BENEFICIOS EIRIELI</t>
  </si>
  <si>
    <t>12.039.966/0001-11</t>
  </si>
  <si>
    <t>SERVICO DE SISTEMA DE GESTAO</t>
  </si>
  <si>
    <t>2022/2</t>
  </si>
  <si>
    <t>UNIDATA AUTOMACAO LTDA</t>
  </si>
  <si>
    <t>26.179.697/0001-01</t>
  </si>
  <si>
    <t>GERENCIAMENTO ABASTECIMENTO FROTA</t>
  </si>
  <si>
    <t>2022/20</t>
  </si>
  <si>
    <t>AX4B SISTEMAS DE INFORMATICA LTDA</t>
  </si>
  <si>
    <t>22.233.581/0001-44</t>
  </si>
  <si>
    <t>LICENÇAS SOFTWARE</t>
  </si>
  <si>
    <t>ACOMAR REFORMA E REFRIGERACAO LTDA</t>
  </si>
  <si>
    <t>00.062.861/0001-02</t>
  </si>
  <si>
    <t>MANUTENCAO AR CONDICIONADO</t>
  </si>
  <si>
    <t>FUNDAÇÃO JOÃO PINHEIRO</t>
  </si>
  <si>
    <t>17.464.652/0001-80</t>
  </si>
  <si>
    <t>SERVICOS DE ELABORACAO DO PLANO DE CARGOS, CARREIRA E VENCIMENTOS</t>
  </si>
  <si>
    <t>2022/1</t>
  </si>
  <si>
    <t>LG INFORMATICA</t>
  </si>
  <si>
    <t>01.468.594/0001-22</t>
  </si>
  <si>
    <t>MANUTENCAO SOFTWARE</t>
  </si>
  <si>
    <t>BRAVO AR SERVICE COMERCIO MAQUINAS E EQUIPAMENTOS LTDA</t>
  </si>
  <si>
    <t>20.982.406/0001-24</t>
  </si>
  <si>
    <t>MANUTENCAO CENTRAIS CLIMATIZAÇAO</t>
  </si>
  <si>
    <t>2022/004</t>
  </si>
  <si>
    <t>2022/005</t>
  </si>
  <si>
    <t>PHD-OFTAMOLOGICA SOCIEDADE CIVIL LTDA</t>
  </si>
  <si>
    <t>04.102.667/0001-56</t>
  </si>
  <si>
    <t>REALIZAÇÃO DE EXAMES MÉDICOS OFTALMOLOGICOS</t>
  </si>
  <si>
    <t>2021/329</t>
  </si>
  <si>
    <t xml:space="preserve">TENACITY COMERCIO E SERVIÇO LTDA </t>
  </si>
  <si>
    <t>04.322.311/0001-28</t>
  </si>
  <si>
    <t>MANUTENCAO CALL CENTER</t>
  </si>
  <si>
    <t>2022/9</t>
  </si>
  <si>
    <t>2022/10</t>
  </si>
  <si>
    <t>TECNISYS INFORMATICA E ASS. EMP. LTDA</t>
  </si>
  <si>
    <t>26.990.812/0001-15</t>
  </si>
  <si>
    <t>SERVIÇO DE TECNOLOGIA DA INFORMAÇÃO</t>
  </si>
  <si>
    <t>BHS KRIPTOS - SOLUCOES DE NEGOCIOS LTDA</t>
  </si>
  <si>
    <t>24.259.739/0001-80</t>
  </si>
  <si>
    <t>SUPORTE TECNICO PARA LICENÇA TABLEAU SERVER CORE</t>
  </si>
  <si>
    <t>2021/370</t>
  </si>
  <si>
    <t>LOGICNET TECNOLOGIA LTDA</t>
  </si>
  <si>
    <t>10.329.992/0001-59</t>
  </si>
  <si>
    <t>SERVICOS DE SEGURANCA INTEGRADA DE REDE DE DADOS</t>
  </si>
  <si>
    <t>2022/5</t>
  </si>
  <si>
    <t>2022/6</t>
  </si>
  <si>
    <t>2022/7</t>
  </si>
  <si>
    <t xml:space="preserve">ASSOCIACAO PARANAENSE DE CULTURA </t>
  </si>
  <si>
    <t>76.659.820/0001-51</t>
  </si>
  <si>
    <t>MANUTENCAO SOFTWARE PERGAMUM</t>
  </si>
  <si>
    <t>SUBSCRIÇÃO DE LICENÇA</t>
  </si>
  <si>
    <t>VOETUR TURISMO E REPRESENTACOES LTDA</t>
  </si>
  <si>
    <t>01.017.250/0001-05</t>
  </si>
  <si>
    <t>PASSAGENS AEREAS</t>
  </si>
  <si>
    <t>38401 / FATURA 937664</t>
  </si>
  <si>
    <t>GRIFFO PRODUCOES LTDA</t>
  </si>
  <si>
    <t>43.791.125/0001-90</t>
  </si>
  <si>
    <t>CAPACITAÇÃO CRIAÇÃO E IMPLANTAÇÃO DE RÁDIO E TV INSTITUC IONAIS, A SER OFERECIDO À EQUIPE DA ASSCOM</t>
  </si>
  <si>
    <t>CERTISIGN CERTIFICADORA DIGITAL S.A.</t>
  </si>
  <si>
    <t>01.554.285/0001-75</t>
  </si>
  <si>
    <t>EMISSÃO DE CERTIFICADO DIGITAL</t>
  </si>
  <si>
    <t>EXTINTORES MINAS GERAIS LTDA</t>
  </si>
  <si>
    <t>18.286.492/0001-99</t>
  </si>
  <si>
    <t>MANUTENÇÃO EM SISTEMA DE ALARME DE INCENDIO</t>
  </si>
  <si>
    <t>2022/3</t>
  </si>
  <si>
    <t>AIR SYSTEM ENGENHARIA LTDA - EPP</t>
  </si>
  <si>
    <t>09.474.018/0001-08</t>
  </si>
  <si>
    <t>ELEVADORES ATLAS SCHINDLER LTDA</t>
  </si>
  <si>
    <t>00.028.986/0010-07</t>
  </si>
  <si>
    <t>MANUTENÇÃO EM ELEVADORES</t>
  </si>
  <si>
    <t>SAVASSI CONTROLE DE PRAGAS</t>
  </si>
  <si>
    <t>10.730.127/0001-10</t>
  </si>
  <si>
    <t>SERVIÇO DE DEDETIZAÇÃO</t>
  </si>
  <si>
    <t>2021/310</t>
  </si>
  <si>
    <t>STENO DO BRASIL IMP. EXP. COMERCIO E ASSESSORIA LTDA</t>
  </si>
  <si>
    <t>61.939.120/0001-43</t>
  </si>
  <si>
    <t>SERVICOS DE ESTENOTIPIA</t>
  </si>
  <si>
    <t>ATENAS ELEVADORES LTDA</t>
  </si>
  <si>
    <t>10.658.360/0001-39</t>
  </si>
  <si>
    <t>MANUTENCAO DE ELEVADORES</t>
  </si>
  <si>
    <t>LUMIS EIP TECNOLOGIA DA INFORMACAO LTDA</t>
  </si>
  <si>
    <t>04.472.647/0001-77</t>
  </si>
  <si>
    <t xml:space="preserve">MANUTENÇÃO E SUPORTE TÉCNICO RELATIVOS AO SOFTWARE </t>
  </si>
  <si>
    <t>TENACITY COMERCIO E SERVICOS LTDA</t>
  </si>
  <si>
    <t>IMPLANTACAO DE SOLUCAO DE TELEFONIA IP</t>
  </si>
  <si>
    <t>2022/19</t>
  </si>
  <si>
    <t>DIGITRO TECNOLOGIA S/A</t>
  </si>
  <si>
    <t>83.472.803/0001-76</t>
  </si>
  <si>
    <t>MANUTENCAO GUARDIAO</t>
  </si>
  <si>
    <t>PROTECH TECNOLOGIA EM PROTEÇÃO E AUTOMAÇÃO</t>
  </si>
  <si>
    <t>24.904.641/0001-39</t>
  </si>
  <si>
    <t>INSTALACAO CERCA CONCERTINA</t>
  </si>
  <si>
    <t>OCUPACIONAL - MEDICINA DO TRABALHO LTDA</t>
  </si>
  <si>
    <t>26.231.266/0001-39</t>
  </si>
  <si>
    <t>REALIZAÇÃO DE EXAMES MEDICOS</t>
  </si>
  <si>
    <t>2022/62</t>
  </si>
  <si>
    <t>ELEVADORES MILENIO LTDA - EPP</t>
  </si>
  <si>
    <t>03.539.398/0001-27</t>
  </si>
  <si>
    <t>2022/77</t>
  </si>
  <si>
    <t>SERVICO FEDERAL DE PROCESSAMENTO DE DADOS - SERPRO</t>
  </si>
  <si>
    <t>33683111/0001-07</t>
  </si>
  <si>
    <t>SERVICO DE PROCESSAMENTO DE DADOS</t>
  </si>
  <si>
    <t>SERVIÇO DE EXTRAÇÃO DE DADOS</t>
  </si>
  <si>
    <t>FUNDACAO DE DESENVOLVIMENTO DA PESQUISA - FUNDEP</t>
  </si>
  <si>
    <t>18.720.938/0001-41</t>
  </si>
  <si>
    <t>CONSULTORIA TÉCNICA ESPECIALIZADA</t>
  </si>
  <si>
    <t>EMISSAO DE CERTIFICADO DIGITAL</t>
  </si>
  <si>
    <t>HU CONSERVACAO DE ELEVADORES LTDA - ME</t>
  </si>
  <si>
    <t>26.917.959/0001-80</t>
  </si>
  <si>
    <t>MANUTENÇÃO ELEVADORES E PLATAFORMAS</t>
  </si>
  <si>
    <t>AMC INFORMATICA LTDA</t>
  </si>
  <si>
    <t>62.541.735/0005-03</t>
  </si>
  <si>
    <t>SERVICOS DE REPROGRAFIA EM GERAL</t>
  </si>
  <si>
    <t>2022/14</t>
  </si>
  <si>
    <t>EMPRESA BRASILEIRA DE CORREIOS E TELEGRAFOS - ECT</t>
  </si>
  <si>
    <t>34.028.316/0015-09</t>
  </si>
  <si>
    <t>SERVICOS DIVERSOS CORREIOS</t>
  </si>
  <si>
    <t>TECHBIZ FORENSE DIGITAL LTDA</t>
  </si>
  <si>
    <t>05.757.597/0002-18</t>
  </si>
  <si>
    <t>SERVIÇO DE SUPORTE CLONADOR FORENSE</t>
  </si>
  <si>
    <t>JOSE GERALDO MARTINS</t>
  </si>
  <si>
    <t>13.736.900/0001-43</t>
  </si>
  <si>
    <t>SERVIÇO DE JARDINAGEM</t>
  </si>
  <si>
    <t>FORTE SEGURANCA ELETRONICA LTDA - EPP</t>
  </si>
  <si>
    <t>05.376.395/0001-45</t>
  </si>
  <si>
    <t>MANUTENCAO DE NOVAS CENTRAIS DE ALARMES E CONFIGURACAO</t>
  </si>
  <si>
    <t>CIRCUITO INTEGRADO COMUNICACAO LTDA - EPP</t>
  </si>
  <si>
    <t>65.154.205/0001-77</t>
  </si>
  <si>
    <t>SERVICOS CLIPPING</t>
  </si>
  <si>
    <t xml:space="preserve">DW REFRIGERACAO LTDA </t>
  </si>
  <si>
    <t>10.426.962/0001-60</t>
  </si>
  <si>
    <t>MANUTENÇÃO EM SISTEMA DE CLIMATIZAÇÃO</t>
  </si>
  <si>
    <t>2022/12</t>
  </si>
  <si>
    <t>MG ESCAL LTDA - ME</t>
  </si>
  <si>
    <t>14.111.321/0001-78</t>
  </si>
  <si>
    <t>MANTENCAO PLATAFORMA</t>
  </si>
  <si>
    <t>2022/13</t>
  </si>
  <si>
    <t>UNIDAS VEICULOS ESPECIAIS S.A.</t>
  </si>
  <si>
    <t>02.491.558/0001-42</t>
  </si>
  <si>
    <t>SERVICOS DE LOCACAO VEICULAR</t>
  </si>
  <si>
    <t>INFRA DO BRASIL COMERCIO E SERVICOS EIRELI</t>
  </si>
  <si>
    <t>70.946.330/0001-50</t>
  </si>
  <si>
    <t>SOLUÇÃO DE WEB SEMINÁRIO</t>
  </si>
  <si>
    <t>2022/31</t>
  </si>
  <si>
    <t>SEME SERVICOS ESPECIALIZADOS EM MANUTENCAO DE ELEVADORES LTDA</t>
  </si>
  <si>
    <t>02.755.159/0001-41</t>
  </si>
  <si>
    <t>MANUTENCAO ELEVADOR</t>
  </si>
  <si>
    <t>JOEL DE CASTRO MARTINS</t>
  </si>
  <si>
    <t>074.718.796-70</t>
  </si>
  <si>
    <t>PUBLICACAO AVISO LICITACAO</t>
  </si>
  <si>
    <t>MARIANA OLIMPIA KOHLER MARRA PINTO</t>
  </si>
  <si>
    <t>078.203.736-44</t>
  </si>
  <si>
    <t>SERVIÇO DE PERÍCIA TÉCNICA</t>
  </si>
  <si>
    <t>S/Nº</t>
  </si>
  <si>
    <t>CENTRO DE GESTAO DE MEIOS DE PAGAMENTO LTDA - CGMP</t>
  </si>
  <si>
    <t>04.088.208/0001-65</t>
  </si>
  <si>
    <t>SISTEMA DE IDENTIFICACAO AUTOMATICA DE AUTOMOVEIS</t>
  </si>
  <si>
    <t>SERVIÇO DE TECNOLOGIA DA INFORMACAO</t>
  </si>
  <si>
    <t>GENTE SEGURADORA S/A</t>
  </si>
  <si>
    <t>90.180.605/0001-02</t>
  </si>
  <si>
    <t>SEGURO ESTAGIÁRIOS PGJ</t>
  </si>
  <si>
    <t>PRODEMGE - COMPANHIA DE TECNOLOGIA DA INFORMAÇÃO DO ESTADO DE MINAS GERAIS</t>
  </si>
  <si>
    <t>16.636.540/0001-04</t>
  </si>
  <si>
    <t>GERENCIAMENTO NIVEL SERVICOS REDE IP MULTISSERVICOS</t>
  </si>
  <si>
    <t>2022/391</t>
  </si>
  <si>
    <t>2022/392</t>
  </si>
  <si>
    <t>2022/394</t>
  </si>
  <si>
    <t>AVP AUDIO &amp; VIDEO PROJETOS E COMERCIO LTDA - ME</t>
  </si>
  <si>
    <t>13.240.986/0001-19</t>
  </si>
  <si>
    <t>MANUTENÇÃO EM AUDIO E VIDEO</t>
  </si>
  <si>
    <t>MANUTENCAO ELEVADORES</t>
  </si>
  <si>
    <t>2022/30</t>
  </si>
  <si>
    <t>RICCI DIARIOS PUBLICACOES E AGENCIAMENTO LTDA - EPP</t>
  </si>
  <si>
    <t>06.880.466/0001-05</t>
  </si>
  <si>
    <t>2022/146</t>
  </si>
  <si>
    <t>2022/172</t>
  </si>
  <si>
    <t>DAYWINSON OLIMPIO DE PAIVA</t>
  </si>
  <si>
    <t>061.082.606-96</t>
  </si>
  <si>
    <t>JOAO REIS RODRIGUES</t>
  </si>
  <si>
    <t>004.087.636-55</t>
  </si>
  <si>
    <t>WEMERSON CARLOS GOMES</t>
  </si>
  <si>
    <t>31.747.046/0001-00</t>
  </si>
  <si>
    <t>GILSON GERALDO DE PAIVA</t>
  </si>
  <si>
    <t>927.175.006-34</t>
  </si>
  <si>
    <t>023/22</t>
  </si>
  <si>
    <t>MANUTENÇÃO DE CONDICIONADORES DE AR</t>
  </si>
  <si>
    <t>ATIVA SERVICOS ESPECIALIZADOS LTDA</t>
  </si>
  <si>
    <t>04.711.635/0001-58</t>
  </si>
  <si>
    <t>JARDINAGEM</t>
  </si>
  <si>
    <t>2022/49</t>
  </si>
  <si>
    <t xml:space="preserve">ANTONIO CARLOS PARANHOS </t>
  </si>
  <si>
    <t>061.346.208-40</t>
  </si>
  <si>
    <t>TRANSPORTE TAXI</t>
  </si>
  <si>
    <t>UNIÃO BRASILEIRA DE EDUCAÇÃO E ASSISTÊNCIA</t>
  </si>
  <si>
    <t>88.630.413/0002-81</t>
  </si>
  <si>
    <t>SERVIÇOS DE CALIBRAÇÃO</t>
  </si>
  <si>
    <t>2021/555341</t>
  </si>
  <si>
    <t>2022/57</t>
  </si>
  <si>
    <t>2021/557</t>
  </si>
  <si>
    <t>MANUTENCAO PREVENTIVA E CORRETIVA, COM REPOSICAO DE PECAS, NOS SISTEMAS DE PREVENCAO E COMBATE A INCENDIO</t>
  </si>
  <si>
    <t>2022/61</t>
  </si>
  <si>
    <t>COOPERCASCA - COOPERATIVA DE COMUNICACAO E APOIO SOCIAL CONDUTORES AUTONOMOS GRANDE BH LTDA</t>
  </si>
  <si>
    <t>25.566.977/0001-00</t>
  </si>
  <si>
    <t>TRANSPORTE DE PASSAGEIRO</t>
  </si>
  <si>
    <t>CHUBB SEGUROS BRASIL S.A.</t>
  </si>
  <si>
    <t>03.502.099/0001-18</t>
  </si>
  <si>
    <t>SEGURO PATRIMONIAL</t>
  </si>
  <si>
    <t>CAPGEMINI BRASIL S/A</t>
  </si>
  <si>
    <t>65.599.953/0005-97</t>
  </si>
  <si>
    <t>DESENVOLVIMENTO E SUSTENTACAO DE SISTEMAS DE INFORMACAO</t>
  </si>
  <si>
    <t>2022/29</t>
  </si>
  <si>
    <t>AKAI LOCADORA DE CACAMBAS LTDA - ME</t>
  </si>
  <si>
    <t>02.493.473/0001-01</t>
  </si>
  <si>
    <t>LOCAÇÃO DE CAÇAMBA</t>
  </si>
  <si>
    <t>BENEDITO CARDOSO DE OLIVEIRA</t>
  </si>
  <si>
    <t>671.585.286-34</t>
  </si>
  <si>
    <t>RPA 003</t>
  </si>
  <si>
    <t>THAMYRES REIS DE ASSIS</t>
  </si>
  <si>
    <t>101.408.946-83</t>
  </si>
  <si>
    <t>PERÍCIA</t>
  </si>
  <si>
    <t>RPA 1</t>
  </si>
  <si>
    <t>ANTONIO PEDRO DE CAMPOS</t>
  </si>
  <si>
    <t>656.236.066-87</t>
  </si>
  <si>
    <t xml:space="preserve">JARDINAGEM </t>
  </si>
  <si>
    <t>RPA 04</t>
  </si>
  <si>
    <t>TICKET GESTAO EM MANUTENCAO EZC S.A</t>
  </si>
  <si>
    <t>08.273.364/0001-57</t>
  </si>
  <si>
    <t>MANUTENÇÃO FROTA DE VEICULOS PGJ</t>
  </si>
  <si>
    <t>INCLOUD TECNOLOGIA E SERVIÇOS LTDA</t>
  </si>
  <si>
    <t>24.996.595/0001-45</t>
  </si>
  <si>
    <t>DIGITALIZAÇAO DOCUMENTOS</t>
  </si>
  <si>
    <t>LOCACAO CAÇAMBAS</t>
  </si>
  <si>
    <t>COLD CLIMATE MANUTENCAO LTDA - ME</t>
  </si>
  <si>
    <t>22.884.260/0001-00</t>
  </si>
  <si>
    <t>MANUTENCAO CONDICIONADORES</t>
  </si>
  <si>
    <t>MANUTENÇÃO ELEVADORES</t>
  </si>
  <si>
    <t>16953-1</t>
  </si>
  <si>
    <t>IRON MOUNTAIN DO BRASIL LTDA</t>
  </si>
  <si>
    <t>04.120.966/0044-53</t>
  </si>
  <si>
    <t>DIGITALILIZAÇÃO DE 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</si>
</sst>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4"/>
      <color rgb="FF3A3838"/>
      <name val="Times"/>
      <family val="1"/>
    </font>
    <font>
      <sz val="11"/>
      <color rgb="FF000000"/>
      <name val="Times"/>
      <family val="1"/>
    </font>
    <font>
      <sz val="11"/>
      <color rgb="FFFF0000"/>
      <name val="Times"/>
      <family val="1"/>
    </font>
    <font>
      <sz val="11"/>
      <name val="Times"/>
      <family val="1"/>
    </font>
    <font>
      <sz val="12"/>
      <color rgb="FF3A3838"/>
      <name val="Times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/>
    <xf numFmtId="44" fontId="2" fillId="0" borderId="3" xfId="1" applyFont="1" applyBorder="1" applyAlignment="1">
      <alignment horizontal="center" vertical="center"/>
    </xf>
    <xf numFmtId="44" fontId="2" fillId="0" borderId="4" xfId="1" applyFont="1" applyBorder="1" applyAlignment="1">
      <alignment horizontal="center" vertical="center"/>
    </xf>
    <xf numFmtId="0" fontId="8" fillId="0" borderId="3" xfId="2" applyBorder="1" applyAlignment="1">
      <alignment horizontal="center" vertical="center"/>
    </xf>
    <xf numFmtId="1" fontId="8" fillId="0" borderId="3" xfId="2" applyNumberFormat="1" applyBorder="1" applyAlignment="1">
      <alignment horizontal="center" vertical="center"/>
    </xf>
    <xf numFmtId="0" fontId="8" fillId="0" borderId="4" xfId="2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Hyperlink" xfId="2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mpmg.mp.br/download/notas_fiscais/prestacao_de_servicos/2022/01/mpmg__nota_fiscal__20227-2022__unid_1091__contrato_170-20.pdf" TargetMode="External"/><Relationship Id="rId21" Type="http://schemas.openxmlformats.org/officeDocument/2006/relationships/hyperlink" Target="http://transparencia.mpmg.mp.br/download/notas_fiscais/prestacao_de_servicos/2022/01/mpmg__nota_fiscal__7128-2022__unid_1091__contrato_216-20.pdf" TargetMode="External"/><Relationship Id="rId42" Type="http://schemas.openxmlformats.org/officeDocument/2006/relationships/hyperlink" Target="http://transparencia.mpmg.mp.br/download/notas_fiscais/prestacao_de_servicos/2022/01/mpmg__nota_fiscal__118780-2022__unid_1091__contrato_141-19.pdf" TargetMode="External"/><Relationship Id="rId47" Type="http://schemas.openxmlformats.org/officeDocument/2006/relationships/hyperlink" Target="http://transparencia.mpmg.mp.br/download/notas_fiscais/prestacao_de_servicos/2022/01/mpmg__nota_fiscal__298025-2022__unid_1091__contrato_08-21.pdf" TargetMode="External"/><Relationship Id="rId63" Type="http://schemas.openxmlformats.org/officeDocument/2006/relationships/hyperlink" Target="http://transparencia.mpmg.mp.br/download/notas_fiscais/prestacao_de_servicos/2022/01/mpmg__nota_fiscal__202230-2022__unid_1091__contrato_146-19.pdf" TargetMode="External"/><Relationship Id="rId68" Type="http://schemas.openxmlformats.org/officeDocument/2006/relationships/hyperlink" Target="http://transparencia.mpmg.mp.br/download/notas_fiscais/prestacao_de_servicos/2022/01/mpmg__nota_fiscal__20222-2022__unid_1091__contrato_187-20.pdf" TargetMode="External"/><Relationship Id="rId84" Type="http://schemas.openxmlformats.org/officeDocument/2006/relationships/hyperlink" Target="http://transparencia.mpmg.mp.br/download/notas_fiscais/prestacao_de_servicos/2022/01/mpmg__nota_fiscal__11990654-2022__unid_1091__contrato_204-20.pdf" TargetMode="External"/><Relationship Id="rId89" Type="http://schemas.openxmlformats.org/officeDocument/2006/relationships/hyperlink" Target="http://transparencia.mpmg.mp.br/download/notas_fiscais/prestacao_de_servicos/2022/01/mpmg__nota_fiscal__20222-2022__unid_1091__contrato_110-21.pdf" TargetMode="External"/><Relationship Id="rId112" Type="http://schemas.openxmlformats.org/officeDocument/2006/relationships/hyperlink" Target="http://transparencia.mpmg.mp.br/download/notas_fiscais/prestacao_de_servicos/2022/01/mpmg__nota_fiscal__2022392-2022__unid_1091__contrato_96-21.pdf" TargetMode="External"/><Relationship Id="rId16" Type="http://schemas.openxmlformats.org/officeDocument/2006/relationships/hyperlink" Target="http://transparencia.mpmg.mp.br/download/notas_fiscais/prestacao_de_servicos/2022/01/mpmg__nota_fiscal__2022004-2022__unid_1091__contrato_109-19.pdf" TargetMode="External"/><Relationship Id="rId107" Type="http://schemas.openxmlformats.org/officeDocument/2006/relationships/hyperlink" Target="http://transparencia.mpmg.mp.br/download/notas_fiscais/prestacao_de_servicos/2022/01/mpmg__nota_fiscal__482094002-2022__unid_1091__contrato_05-21.pdf" TargetMode="External"/><Relationship Id="rId11" Type="http://schemas.openxmlformats.org/officeDocument/2006/relationships/hyperlink" Target="http://transparencia.mpmg.mp.br/download/notas_fiscais/prestacao_de_servicos/2022/01/mpmg__nota_fiscal__524-2022__unid_1091__contrato_153-17.pdf" TargetMode="External"/><Relationship Id="rId32" Type="http://schemas.openxmlformats.org/officeDocument/2006/relationships/hyperlink" Target="http://transparencia.mpmg.mp.br/download/notas_fiscais/prestacao_de_servicos/2022/01/mpmg__nota_fiscal__11946424-2022__unid_1091__contrato_204-20.pdf" TargetMode="External"/><Relationship Id="rId37" Type="http://schemas.openxmlformats.org/officeDocument/2006/relationships/hyperlink" Target="http://transparencia.mpmg.mp.br/download/notas_fiscais/prestacao_de_servicos/2022/01/mpmg__nota_fiscal__639-2022__unid_1091__contrato_133-21.pdf" TargetMode="External"/><Relationship Id="rId53" Type="http://schemas.openxmlformats.org/officeDocument/2006/relationships/hyperlink" Target="http://transparencia.mpmg.mp.br/download/notas_fiscais/prestacao_de_servicos/2022/01/mpmg__nota_fiscal__rpa04-2022__unid_1091__contrato_100-21.pdf" TargetMode="External"/><Relationship Id="rId58" Type="http://schemas.openxmlformats.org/officeDocument/2006/relationships/hyperlink" Target="http://transparencia.mpmg.mp.br/download/notas_fiscais/prestacao_de_servicos/2022/01/mpmg__nota_fiscal__202229-2022__unid_1091__contrato_37-19.pdf" TargetMode="External"/><Relationship Id="rId74" Type="http://schemas.openxmlformats.org/officeDocument/2006/relationships/hyperlink" Target="http://transparencia.mpmg.mp.br/download/notas_fiscais/prestacao_de_servicos/2022/01/mpmg__nota_fiscal__2021557-2022__unid_1091__contrato_02-20.pdf" TargetMode="External"/><Relationship Id="rId79" Type="http://schemas.openxmlformats.org/officeDocument/2006/relationships/hyperlink" Target="http://transparencia.mpmg.mp.br/download/notas_fiscais/prestacao_de_servicos/2022/01/mpmg__nota_fiscal__202220-2022__unid_1091__contrato_172-17.pdf" TargetMode="External"/><Relationship Id="rId102" Type="http://schemas.openxmlformats.org/officeDocument/2006/relationships/hyperlink" Target="http://transparencia.mpmg.mp.br/download/notas_fiscais/prestacao_de_servicos/2022/01/mpmg__nota_fiscal__4360735-2022__unid_1091__contrato_88-21.pdf" TargetMode="External"/><Relationship Id="rId5" Type="http://schemas.openxmlformats.org/officeDocument/2006/relationships/hyperlink" Target="http://transparencia.mpmg.mp.br/download/notas_fiscais/prestacao_de_servicos/2022/01/mpmg__nota_fiscal__524-2022__unid_1091__contrato_153-17.pdf" TargetMode="External"/><Relationship Id="rId90" Type="http://schemas.openxmlformats.org/officeDocument/2006/relationships/hyperlink" Target="http://transparencia.mpmg.mp.br/download/notas_fiscais/prestacao_de_servicos/2022/01/mpmg__nota_fiscal__238-2022__unid_1091__contrato_33-21.pdf" TargetMode="External"/><Relationship Id="rId95" Type="http://schemas.openxmlformats.org/officeDocument/2006/relationships/hyperlink" Target="http://transparencia.mpmg.mp.br/download/notas_fiscais/prestacao_de_servicos/2022/01/mpmg__nota_fiscal__61-2022__unid_1091__contrato_141-19.pdf" TargetMode="External"/><Relationship Id="rId22" Type="http://schemas.openxmlformats.org/officeDocument/2006/relationships/hyperlink" Target="http://transparencia.mpmg.mp.br/download/notas_fiscais/prestacao_de_servicos/2022/01/mpmg__nota_fiscal__7129-2022__unid_1091__contrato_216-20.pdf" TargetMode="External"/><Relationship Id="rId27" Type="http://schemas.openxmlformats.org/officeDocument/2006/relationships/hyperlink" Target="http://transparencia.mpmg.mp.br/download/notas_fiscais/prestacao_de_servicos/2022/01/mpmg__nota_fiscal__524-2022__unid_1091__contrato_153-17.pdf" TargetMode="External"/><Relationship Id="rId43" Type="http://schemas.openxmlformats.org/officeDocument/2006/relationships/hyperlink" Target="http://transparencia.mpmg.mp.br/download/notas_fiscais/prestacao_de_servicos/2022/01/mpmg__nota_fiscal__5879-2022__unid_1091__contrato_173-19.pdf" TargetMode="External"/><Relationship Id="rId48" Type="http://schemas.openxmlformats.org/officeDocument/2006/relationships/hyperlink" Target="http://transparencia.mpmg.mp.br/download/notas_fiscais/prestacao_de_servicos/2022/01/mpmg__nota_fiscal__169531-2022__unid_1091__contrato_67-20.pdf" TargetMode="External"/><Relationship Id="rId64" Type="http://schemas.openxmlformats.org/officeDocument/2006/relationships/hyperlink" Target="http://transparencia.mpmg.mp.br/download/notas_fiscais/prestacao_de_servicos/2022/01/mpmg__nota_fiscal__2022172-2022__unid_1091__contrato_202-20.pdf" TargetMode="External"/><Relationship Id="rId69" Type="http://schemas.openxmlformats.org/officeDocument/2006/relationships/hyperlink" Target="http://transparencia.mpmg.mp.br/download/notas_fiscais/prestacao_de_servicos/2022/01/mpmg__nota_fiscal__02322-2022__unid_1091__contrato_48-18.pdf" TargetMode="External"/><Relationship Id="rId113" Type="http://schemas.openxmlformats.org/officeDocument/2006/relationships/printerSettings" Target="../printerSettings/printerSettings1.bin"/><Relationship Id="rId80" Type="http://schemas.openxmlformats.org/officeDocument/2006/relationships/hyperlink" Target="http://transparencia.mpmg.mp.br/download/notas_fiscais/prestacao_de_servicos/2022/01/mpmg__nota_fiscal__202277-2022__unid_1091__contrato_27-18.pdf" TargetMode="External"/><Relationship Id="rId85" Type="http://schemas.openxmlformats.org/officeDocument/2006/relationships/hyperlink" Target="http://transparencia.mpmg.mp.br/download/notas_fiscais/prestacao_de_servicos/2022/01/mpmg__nota_fiscal__5325-2022__unid_1091__contrato_69-20.pdf" TargetMode="External"/><Relationship Id="rId12" Type="http://schemas.openxmlformats.org/officeDocument/2006/relationships/hyperlink" Target="http://transparencia.mpmg.mp.br/download/notas_fiscais/prestacao_de_servicos/2022/01/mpmg__nota_fiscal__3798-2022__unid_1091__contrato_108-19.pdf" TargetMode="External"/><Relationship Id="rId17" Type="http://schemas.openxmlformats.org/officeDocument/2006/relationships/hyperlink" Target="http://transparencia.mpmg.mp.br/download/notas_fiscais/prestacao_de_servicos/2022/01/mpmg__nota_fiscal__2022005-2022__unid_1091__contrato_73-20.pdf" TargetMode="External"/><Relationship Id="rId33" Type="http://schemas.openxmlformats.org/officeDocument/2006/relationships/hyperlink" Target="http://transparencia.mpmg.mp.br/download/notas_fiscais/prestacao_de_servicos/2022/01/mpmg__nota_fiscal__20223-2022__unid_1091__contrato_178-18.pdf" TargetMode="External"/><Relationship Id="rId38" Type="http://schemas.openxmlformats.org/officeDocument/2006/relationships/hyperlink" Target="http://transparencia.mpmg.mp.br/download/notas_fiscais/prestacao_de_servicos/2022/01/mpmg__nota_fiscal__16954-2022__unid_1091__contrato_145-19.pdf" TargetMode="External"/><Relationship Id="rId59" Type="http://schemas.openxmlformats.org/officeDocument/2006/relationships/hyperlink" Target="http://transparencia.mpmg.mp.br/download/notas_fiscais/prestacao_de_servicos/2022/01/mpmg__nota_fiscal__105938-2022__unid_1091__contrato_141-19.pdf" TargetMode="External"/><Relationship Id="rId103" Type="http://schemas.openxmlformats.org/officeDocument/2006/relationships/hyperlink" Target="http://transparencia.mpmg.mp.br/download/notas_fiscais/prestacao_de_servicos/2022/01/mpmg__nota_fiscal__202231-2022__unid_1091__contrato_188-20.pdf" TargetMode="External"/><Relationship Id="rId108" Type="http://schemas.openxmlformats.org/officeDocument/2006/relationships/hyperlink" Target="http://transparencia.mpmg.mp.br/download/notas_fiscais/prestacao_de_servicos/2022/01/mpmg__nota_fiscal__20222-2022__unid_1091__contrato_178-18.pdf" TargetMode="External"/><Relationship Id="rId54" Type="http://schemas.openxmlformats.org/officeDocument/2006/relationships/hyperlink" Target="http://transparencia.mpmg.mp.br/download/notas_fiscais/prestacao_de_servicos/2022/01/mpmg__nota_fiscal__rpa1-2022__unid_1091__contrato_01-19.pdf" TargetMode="External"/><Relationship Id="rId70" Type="http://schemas.openxmlformats.org/officeDocument/2006/relationships/hyperlink" Target="http://transparencia.mpmg.mp.br/download/notas_fiscais/prestacao_de_servicos/2022/01/mpmg__nota_fiscal__202213-2022__unid_1091__contrato_129-20.pdf" TargetMode="External"/><Relationship Id="rId75" Type="http://schemas.openxmlformats.org/officeDocument/2006/relationships/hyperlink" Target="http://transparencia.mpmg.mp.br/download/notas_fiscais/prestacao_de_servicos/2022/01/mpmg__nota_fiscal__5895-2022__unid_1091__contrato_173-19.pdf" TargetMode="External"/><Relationship Id="rId91" Type="http://schemas.openxmlformats.org/officeDocument/2006/relationships/hyperlink" Target="http://transparencia.mpmg.mp.br/download/notas_fiscais/prestacao_de_servicos/2022/01/mpmg__nota_fiscal__105936-2022__unid_1091__contrato_141-19.pdf" TargetMode="External"/><Relationship Id="rId96" Type="http://schemas.openxmlformats.org/officeDocument/2006/relationships/hyperlink" Target="http://transparencia.mpmg.mp.br/download/notas_fiscais/prestacao_de_servicos/2022/01/mpmg__nota_fiscal__202210-2022__unid_1091__contrato_179-19.pdf" TargetMode="External"/><Relationship Id="rId1" Type="http://schemas.openxmlformats.org/officeDocument/2006/relationships/hyperlink" Target="http://transparencia.mpmg.mp.br/download/notas_fiscais/prestacao_de_servicos/2022/01/mpmg__nota_fiscal__6515-2022__unid_1091__contrato_178-19.pdf" TargetMode="External"/><Relationship Id="rId6" Type="http://schemas.openxmlformats.org/officeDocument/2006/relationships/hyperlink" Target="http://transparencia.mpmg.mp.br/download/notas_fiscais/prestacao_de_servicos/2022/01/mpmg__nota_fiscal__675549-2022__unid_1091__contrato_153-19.pdf" TargetMode="External"/><Relationship Id="rId15" Type="http://schemas.openxmlformats.org/officeDocument/2006/relationships/hyperlink" Target="http://transparencia.mpmg.mp.br/download/notas_fiscais/prestacao_de_servicos/2022/01/mpmg__nota_fiscal__120141-2022__unid_1091__contrato_227-18.pdf" TargetMode="External"/><Relationship Id="rId23" Type="http://schemas.openxmlformats.org/officeDocument/2006/relationships/hyperlink" Target="http://transparencia.mpmg.mp.br/download/notas_fiscais/prestacao_de_servicos/2022/01/mpmg__nota_fiscal__2021370-2022__unid_1091__contrato_149-21.pdf" TargetMode="External"/><Relationship Id="rId28" Type="http://schemas.openxmlformats.org/officeDocument/2006/relationships/hyperlink" Target="http://transparencia.mpmg.mp.br/download/notas_fiscais/prestacao_de_servicos/2022/01/mpmg__nota_fiscal__74938-2022__unid_1091__contrato_49-17.pdf" TargetMode="External"/><Relationship Id="rId36" Type="http://schemas.openxmlformats.org/officeDocument/2006/relationships/hyperlink" Target="http://transparencia.mpmg.mp.br/download/notas_fiscais/prestacao_de_servicos/2022/01/mpmg__nota_fiscal__2021310-2022__unid_1091__contrato_119-16.pdf" TargetMode="External"/><Relationship Id="rId49" Type="http://schemas.openxmlformats.org/officeDocument/2006/relationships/hyperlink" Target="http://transparencia.mpmg.mp.br/download/notas_fiscais/prestacao_de_servicos/2022/01/mpmg__nota_fiscal__20226-2022__unid_1091__contrato_127-20.pdf" TargetMode="External"/><Relationship Id="rId57" Type="http://schemas.openxmlformats.org/officeDocument/2006/relationships/hyperlink" Target="http://transparencia.mpmg.mp.br/download/notas_fiscais/prestacao_de_servicos/2022/01/mpmg__nota_fiscal__994-2022__unid_1091__contrato_78-20.pdf" TargetMode="External"/><Relationship Id="rId106" Type="http://schemas.openxmlformats.org/officeDocument/2006/relationships/hyperlink" Target="http://transparencia.mpmg.mp.br/download/notas_fiscais/prestacao_de_servicos/2022/01/mpmg__nota_fiscal__sn-2022__unid_1091__contrato_03-19.pdf" TargetMode="External"/><Relationship Id="rId10" Type="http://schemas.openxmlformats.org/officeDocument/2006/relationships/hyperlink" Target="http://transparencia.mpmg.mp.br/download/notas_fiscais/prestacao_de_servicos/2022/01/mpmg__nota_fiscal__9209-2022__unid_1091__contrato_135-19.pdf" TargetMode="External"/><Relationship Id="rId31" Type="http://schemas.openxmlformats.org/officeDocument/2006/relationships/hyperlink" Target="http://transparencia.mpmg.mp.br/download/notas_fiscais/prestacao_de_servicos/2022/01/mpmg__nota_fiscal__2-2022__unid_1091__contrato_159-21.pdf" TargetMode="External"/><Relationship Id="rId44" Type="http://schemas.openxmlformats.org/officeDocument/2006/relationships/hyperlink" Target="http://transparencia.mpmg.mp.br/download/notas_fiscais/prestacao_de_servicos/2022/01/mpmg__nota_fiscal__202262-2022__unid_1091__contrato_31-21.pdf" TargetMode="External"/><Relationship Id="rId52" Type="http://schemas.openxmlformats.org/officeDocument/2006/relationships/hyperlink" Target="http://transparencia.mpmg.mp.br/download/notas_fiscais/prestacao_de_servicos/2022/01/mpmg__nota_fiscal__345833-2022__unid_1091__contrato_91-19.pdf" TargetMode="External"/><Relationship Id="rId60" Type="http://schemas.openxmlformats.org/officeDocument/2006/relationships/hyperlink" Target="http://transparencia.mpmg.mp.br/download/notas_fiscais/prestacao_de_servicos/2022/01/mpmg__nota_fiscal__2818009517828000000001-2022__unid_1091__contrato_223-18.pdf" TargetMode="External"/><Relationship Id="rId65" Type="http://schemas.openxmlformats.org/officeDocument/2006/relationships/hyperlink" Target="http://transparencia.mpmg.mp.br/download/notas_fiscais/prestacao_de_servicos/2022/01/mpmg__nota_fiscal__2022146-2022__unid_1091__contrato_202-20.pdf" TargetMode="External"/><Relationship Id="rId73" Type="http://schemas.openxmlformats.org/officeDocument/2006/relationships/hyperlink" Target="http://transparencia.mpmg.mp.br/download/notas_fiscais/prestacao_de_servicos/2022/01/mpmg__nota_fiscal__2021555341-2022__unid_1091__contrato_53-21.pdf" TargetMode="External"/><Relationship Id="rId78" Type="http://schemas.openxmlformats.org/officeDocument/2006/relationships/hyperlink" Target="http://transparencia.mpmg.mp.br/download/notas_fiscais/prestacao_de_servicos/2022/01/mpmg__nota_fiscal__118781-2022__unid_1091__contrato_141-19.pdf" TargetMode="External"/><Relationship Id="rId81" Type="http://schemas.openxmlformats.org/officeDocument/2006/relationships/hyperlink" Target="http://transparencia.mpmg.mp.br/download/notas_fiscais/prestacao_de_servicos/2022/01/mpmg__nota_fiscal__292091-2022__unid_1091__contrato_008-21.pdf" TargetMode="External"/><Relationship Id="rId86" Type="http://schemas.openxmlformats.org/officeDocument/2006/relationships/hyperlink" Target="http://transparencia.mpmg.mp.br/download/notas_fiscais/prestacao_de_servicos/2022/01/mpmg__nota_fiscal__5322-2022__unid_1091__contrato_69-20.pdf" TargetMode="External"/><Relationship Id="rId94" Type="http://schemas.openxmlformats.org/officeDocument/2006/relationships/hyperlink" Target="http://transparencia.mpmg.mp.br/download/notas_fiscais/prestacao_de_servicos/2022/01/mpmg__nota_fiscal__9093-2022__unid_1091__contrato_192-20.pdf" TargetMode="External"/><Relationship Id="rId99" Type="http://schemas.openxmlformats.org/officeDocument/2006/relationships/hyperlink" Target="http://transparencia.mpmg.mp.br/download/notas_fiscais/prestacao_de_servicos/2022/01/mpmg__nota_fiscal__202277-2022__unid_1091__contrato_27-18.pdf" TargetMode="External"/><Relationship Id="rId101" Type="http://schemas.openxmlformats.org/officeDocument/2006/relationships/hyperlink" Target="http://transparencia.mpmg.mp.br/download/notas_fiscais/prestacao_de_servicos/2022/01/mpmg__nota_fiscal__202213-2022__unid_1091__contrato_109-18.pdf" TargetMode="External"/><Relationship Id="rId4" Type="http://schemas.openxmlformats.org/officeDocument/2006/relationships/hyperlink" Target="http://transparencia.mpmg.mp.br/download/notas_fiscais/prestacao_de_servicos/2022/01/mpmg__nota_fiscal__1162-2022__unid_1091__contrato_18-21.pdf" TargetMode="External"/><Relationship Id="rId9" Type="http://schemas.openxmlformats.org/officeDocument/2006/relationships/hyperlink" Target="http://transparencia.mpmg.mp.br/download/notas_fiscais/prestacao_de_servicos/2022/01/mpmg__nota_fiscal__202220-2022__unid_1091__contrato_27-19.pdf" TargetMode="External"/><Relationship Id="rId13" Type="http://schemas.openxmlformats.org/officeDocument/2006/relationships/hyperlink" Target="http://transparencia.mpmg.mp.br/download/notas_fiscais/prestacao_de_servicos/2022/01/mpmg__nota_fiscal__20221-2022__unid_1091__contrato_111-20.pdf" TargetMode="External"/><Relationship Id="rId18" Type="http://schemas.openxmlformats.org/officeDocument/2006/relationships/hyperlink" Target="http://transparencia.mpmg.mp.br/download/notas_fiscais/prestacao_de_servicos/2022/01/mpmg__nota_fiscal__2021329-2022__unid_1091__contrato_115-21.pdf" TargetMode="External"/><Relationship Id="rId39" Type="http://schemas.openxmlformats.org/officeDocument/2006/relationships/hyperlink" Target="http://transparencia.mpmg.mp.br/download/notas_fiscais/prestacao_de_servicos/2022/01/mpmg__nota_fiscal__7861-2022__unid_1091__contrato_003-21.pdf" TargetMode="External"/><Relationship Id="rId109" Type="http://schemas.openxmlformats.org/officeDocument/2006/relationships/hyperlink" Target="http://transparencia.mpmg.mp.br/download/notas_fiscais/prestacao_de_servicos/2022/01/mpmg__nota_fiscal__202219-2022__unid_1091__contrato_196-19.pdf" TargetMode="External"/><Relationship Id="rId34" Type="http://schemas.openxmlformats.org/officeDocument/2006/relationships/hyperlink" Target="http://transparencia.mpmg.mp.br/download/notas_fiscais/prestacao_de_servicos/2022/01/mpmg__nota_fiscal__20221-2022__unid_1091__contrato_008-19.pdf" TargetMode="External"/><Relationship Id="rId50" Type="http://schemas.openxmlformats.org/officeDocument/2006/relationships/hyperlink" Target="http://transparencia.mpmg.mp.br/download/notas_fiscais/prestacao_de_servicos/2022/01/mpmg__nota_fiscal__853-2022__unid_1091__contrato_78-20.pdf" TargetMode="External"/><Relationship Id="rId55" Type="http://schemas.openxmlformats.org/officeDocument/2006/relationships/hyperlink" Target="http://transparencia.mpmg.mp.br/download/notas_fiscais/prestacao_de_servicos/2022/01/mpmg__nota_fiscal__rpa003-2022__unid_1091__contrato_02-21.pdf" TargetMode="External"/><Relationship Id="rId76" Type="http://schemas.openxmlformats.org/officeDocument/2006/relationships/hyperlink" Target="http://transparencia.mpmg.mp.br/download/notas_fiscais/prestacao_de_servicos/2022/01/mpmg__nota_fiscal__202257-2022__unid_1091__contrato_141-19.pdf" TargetMode="External"/><Relationship Id="rId97" Type="http://schemas.openxmlformats.org/officeDocument/2006/relationships/hyperlink" Target="http://transparencia.mpmg.mp.br/download/notas_fiscais/prestacao_de_servicos/2022/01/mpmg__nota_fiscal__20229-2022__unid_1091__contrato_179-19.pdf" TargetMode="External"/><Relationship Id="rId104" Type="http://schemas.openxmlformats.org/officeDocument/2006/relationships/hyperlink" Target="http://transparencia.mpmg.mp.br/download/notas_fiscais/prestacao_de_servicos/2022/01/mpmg__nota_fiscal__20222-2022__unid_1091__contrato_70-20.pdf" TargetMode="External"/><Relationship Id="rId7" Type="http://schemas.openxmlformats.org/officeDocument/2006/relationships/hyperlink" Target="http://transparencia.mpmg.mp.br/download/notas_fiscais/prestacao_de_servicos/2022/01/mpmg__nota_fiscal__20222-2022__unid_1091__contrato_42-21.pdf" TargetMode="External"/><Relationship Id="rId71" Type="http://schemas.openxmlformats.org/officeDocument/2006/relationships/hyperlink" Target="http://transparencia.mpmg.mp.br/download/notas_fiscais/prestacao_de_servicos/2022/01/mpmg__nota_fiscal__202249-2022__unid_1091__contrato_65-21.pdf" TargetMode="External"/><Relationship Id="rId92" Type="http://schemas.openxmlformats.org/officeDocument/2006/relationships/hyperlink" Target="http://transparencia.mpmg.mp.br/download/notas_fiscais/prestacao_de_servicos/2022/01/mpmg__nota_fiscal__202258-2022__unid_1091__contrato_141-19.pdf" TargetMode="External"/><Relationship Id="rId2" Type="http://schemas.openxmlformats.org/officeDocument/2006/relationships/hyperlink" Target="http://transparencia.mpmg.mp.br/download/notas_fiscais/prestacao_de_servicos/2022/01/mpmg__nota_fiscal__6514-2022__unid_1091__contrato_178-19.pdf" TargetMode="External"/><Relationship Id="rId29" Type="http://schemas.openxmlformats.org/officeDocument/2006/relationships/hyperlink" Target="http://transparencia.mpmg.mp.br/download/notas_fiscais/prestacao_de_servicos/2022/01/mpmg__nota_fiscal__9179-2022__unid_1091__contrato_210-20.pdf" TargetMode="External"/><Relationship Id="rId24" Type="http://schemas.openxmlformats.org/officeDocument/2006/relationships/hyperlink" Target="http://transparencia.mpmg.mp.br/download/notas_fiscais/prestacao_de_servicos/2022/01/mpmg__nota_fiscal__20225-2022__unid_1091__contrato_170-20.pdf" TargetMode="External"/><Relationship Id="rId40" Type="http://schemas.openxmlformats.org/officeDocument/2006/relationships/hyperlink" Target="http://transparencia.mpmg.mp.br/download/notas_fiscais/prestacao_de_servicos/2022/01/mpmg__nota_fiscal__202219-2022__unid_1091__contrato_069-19.pdf" TargetMode="External"/><Relationship Id="rId45" Type="http://schemas.openxmlformats.org/officeDocument/2006/relationships/hyperlink" Target="http://transparencia.mpmg.mp.br/download/notas_fiscais/prestacao_de_servicos/2022/01/mpmg__nota_fiscal__202277-2022__unid_1091__contrato_27-18.pdf" TargetMode="External"/><Relationship Id="rId66" Type="http://schemas.openxmlformats.org/officeDocument/2006/relationships/hyperlink" Target="http://transparencia.mpmg.mp.br/download/notas_fiscais/prestacao_de_servicos/2022/01/mpmg__nota_fiscal__1-2022__unid_1091__contrato_81-20.pdf" TargetMode="External"/><Relationship Id="rId87" Type="http://schemas.openxmlformats.org/officeDocument/2006/relationships/hyperlink" Target="http://transparencia.mpmg.mp.br/download/notas_fiscais/prestacao_de_servicos/2022/01/mpmg__nota_fiscal__202214-2022__unid_1091__contrato_110-18.pdf" TargetMode="External"/><Relationship Id="rId110" Type="http://schemas.openxmlformats.org/officeDocument/2006/relationships/hyperlink" Target="http://transparencia.mpmg.mp.br/download/notas_fiscais/prestacao_de_servicos/2022/01/mpmg__nota_fiscal__91698523-2022__unid_1091__contrato_176-18.pdf" TargetMode="External"/><Relationship Id="rId61" Type="http://schemas.openxmlformats.org/officeDocument/2006/relationships/hyperlink" Target="http://transparencia.mpmg.mp.br/download/notas_fiscais/prestacao_de_servicos/2022/01/mpmg__nota_fiscal__202229-2022__unid_1091__contrato_37-19.pdf" TargetMode="External"/><Relationship Id="rId82" Type="http://schemas.openxmlformats.org/officeDocument/2006/relationships/hyperlink" Target="http://transparencia.mpmg.mp.br/download/notas_fiscais/prestacao_de_servicos/2022/01/mpmg__nota_fiscal__294413-2022__unid_1091__contrato_006-21.pdf" TargetMode="External"/><Relationship Id="rId19" Type="http://schemas.openxmlformats.org/officeDocument/2006/relationships/hyperlink" Target="http://transparencia.mpmg.mp.br/download/notas_fiscais/prestacao_de_servicos/2022/01/mpmg__nota_fiscal__20229-2022__unid_1091__contrato_226-18.pdf" TargetMode="External"/><Relationship Id="rId14" Type="http://schemas.openxmlformats.org/officeDocument/2006/relationships/hyperlink" Target="http://transparencia.mpmg.mp.br/download/notas_fiscais/prestacao_de_servicos/2022/01/mpmg__nota_fiscal__20222-2022__unid_1091__contrato_111-20.pdf" TargetMode="External"/><Relationship Id="rId30" Type="http://schemas.openxmlformats.org/officeDocument/2006/relationships/hyperlink" Target="http://transparencia.mpmg.mp.br/download/notas_fiscais/prestacao_de_servicos/2022/01/mpmg__nota_fiscal__38401-2022__unid_1091__contrato_139-20.pdf" TargetMode="External"/><Relationship Id="rId35" Type="http://schemas.openxmlformats.org/officeDocument/2006/relationships/hyperlink" Target="http://transparencia.mpmg.mp.br/download/notas_fiscais/prestacao_de_servicos/2022/01/mpmg__nota_fiscal__10604-2022__unid_1091__contrato_141-19.pdf" TargetMode="External"/><Relationship Id="rId56" Type="http://schemas.openxmlformats.org/officeDocument/2006/relationships/hyperlink" Target="http://transparencia.mpmg.mp.br/download/notas_fiscais/prestacao_de_servicos/2022/01/mpmg__nota_fiscal__3-2022__unid_1091__contrato_159-21.pdf" TargetMode="External"/><Relationship Id="rId77" Type="http://schemas.openxmlformats.org/officeDocument/2006/relationships/hyperlink" Target="http://transparencia.mpmg.mp.br/download/notas_fiscais/prestacao_de_servicos/2022/01/mpmg__nota_fiscal__202261-2022__unid_1091__contrato_182-18.pdf" TargetMode="External"/><Relationship Id="rId100" Type="http://schemas.openxmlformats.org/officeDocument/2006/relationships/hyperlink" Target="http://transparencia.mpmg.mp.br/download/notas_fiscais/prestacao_de_servicos/2022/01/mpmg__nota_fiscal__26-2022__unid_1091__contrato_02-20.pdf" TargetMode="External"/><Relationship Id="rId105" Type="http://schemas.openxmlformats.org/officeDocument/2006/relationships/hyperlink" Target="http://transparencia.mpmg.mp.br/download/notas_fiscais/prestacao_de_servicos/2022/01/mpmg__nota_fiscal__7-2022__unid_1091__contrato_60-21.pdf" TargetMode="External"/><Relationship Id="rId8" Type="http://schemas.openxmlformats.org/officeDocument/2006/relationships/hyperlink" Target="http://transparencia.mpmg.mp.br/download/notas_fiscais/prestacao_de_servicos/2022/01/mpmg__nota_fiscal__534-2022__unid_1091__contrato_153-17.pdf" TargetMode="External"/><Relationship Id="rId51" Type="http://schemas.openxmlformats.org/officeDocument/2006/relationships/hyperlink" Target="http://transparencia.mpmg.mp.br/download/notas_fiscais/prestacao_de_servicos/2022/01/mpmg__nota_fiscal__126-2022__unid_1091__contrato_185-19.pdf" TargetMode="External"/><Relationship Id="rId72" Type="http://schemas.openxmlformats.org/officeDocument/2006/relationships/hyperlink" Target="http://transparencia.mpmg.mp.br/download/notas_fiscais/prestacao_de_servicos/2022/01/mpmg__nota_fiscal__44562-2022__unid_1091__contrato_112-21.pdf" TargetMode="External"/><Relationship Id="rId93" Type="http://schemas.openxmlformats.org/officeDocument/2006/relationships/hyperlink" Target="http://transparencia.mpmg.mp.br/download/notas_fiscais/prestacao_de_servicos/2022/01/mpmg__nota_fiscal__5330-2022__unid_1091__contrato_69-20.pdf" TargetMode="External"/><Relationship Id="rId98" Type="http://schemas.openxmlformats.org/officeDocument/2006/relationships/hyperlink" Target="http://transparencia.mpmg.mp.br/download/notas_fiscais/prestacao_de_servicos/2022/01/mpmg__nota_fiscal__202212-2022__unid_1091__contrato_170-19.pdf" TargetMode="External"/><Relationship Id="rId3" Type="http://schemas.openxmlformats.org/officeDocument/2006/relationships/hyperlink" Target="http://transparencia.mpmg.mp.br/download/notas_fiscais/prestacao_de_servicos/2022/01/mpmg__nota_fiscal__2021286-2022__unid_1091__contrato_42-21.pdf" TargetMode="External"/><Relationship Id="rId25" Type="http://schemas.openxmlformats.org/officeDocument/2006/relationships/hyperlink" Target="http://transparencia.mpmg.mp.br/download/notas_fiscais/prestacao_de_servicos/2022/01/mpmg__nota_fiscal__20226-2022__unid_1091__contrato_170-20.pdf" TargetMode="External"/><Relationship Id="rId46" Type="http://schemas.openxmlformats.org/officeDocument/2006/relationships/hyperlink" Target="http://transparencia.mpmg.mp.br/download/notas_fiscais/prestacao_de_servicos/2022/01/mpmg__nota_fiscal__15879-2022__unid_1091__contrato_77-21.pdf" TargetMode="External"/><Relationship Id="rId67" Type="http://schemas.openxmlformats.org/officeDocument/2006/relationships/hyperlink" Target="http://transparencia.mpmg.mp.br/download/notas_fiscais/prestacao_de_servicos/2022/01/mpmg__nota_fiscal__47-2022__unid_1091__contrato_83-18.pdf" TargetMode="External"/><Relationship Id="rId20" Type="http://schemas.openxmlformats.org/officeDocument/2006/relationships/hyperlink" Target="http://transparencia.mpmg.mp.br/download/notas_fiscais/prestacao_de_servicos/2022/01/mpmg__nota_fiscal__202210-2022__unid_1091__contrato_226-18.pdf" TargetMode="External"/><Relationship Id="rId41" Type="http://schemas.openxmlformats.org/officeDocument/2006/relationships/hyperlink" Target="http://transparencia.mpmg.mp.br/download/notas_fiscais/prestacao_de_servicos/2022/01/mpmg__nota_fiscal__36322-2022__unid_1091__contrato_016-18.pdf" TargetMode="External"/><Relationship Id="rId62" Type="http://schemas.openxmlformats.org/officeDocument/2006/relationships/hyperlink" Target="http://transparencia.mpmg.mp.br/download/notas_fiscais/prestacao_de_servicos/2022/01/mpmg__nota_fiscal__20223-2022__unid_1091__contrato_184-20.pdf" TargetMode="External"/><Relationship Id="rId83" Type="http://schemas.openxmlformats.org/officeDocument/2006/relationships/hyperlink" Target="http://transparencia.mpmg.mp.br/download/notas_fiscais/prestacao_de_servicos/2022/01/mpmg__nota_fiscal__852851-2022__unid_1091__contrato_179-20.pdf" TargetMode="External"/><Relationship Id="rId88" Type="http://schemas.openxmlformats.org/officeDocument/2006/relationships/hyperlink" Target="http://transparencia.mpmg.mp.br/download/notas_fiscais/prestacao_de_servicos/2022/01/mpmg__nota_fiscal__1515399-2022__unid_1091__contrato_174-20.pdf" TargetMode="External"/><Relationship Id="rId111" Type="http://schemas.openxmlformats.org/officeDocument/2006/relationships/hyperlink" Target="http://transparencia.mpmg.mp.br/download/notas_fiscais/prestacao_de_servicos/2022/01/mpmg__nota_fiscal__2022391-2022__unid_1091__contrato_90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showGridLines="0" tabSelected="1" topLeftCell="D1" zoomScale="90" zoomScaleNormal="90" workbookViewId="0">
      <selection activeCell="H4" sqref="H4"/>
    </sheetView>
  </sheetViews>
  <sheetFormatPr defaultRowHeight="15" x14ac:dyDescent="0.25"/>
  <cols>
    <col min="1" max="1" width="14.85546875" customWidth="1"/>
    <col min="2" max="2" width="15.140625" bestFit="1" customWidth="1"/>
    <col min="3" max="3" width="116.85546875" customWidth="1"/>
    <col min="4" max="4" width="18.85546875" customWidth="1"/>
    <col min="5" max="5" width="137.7109375" bestFit="1" customWidth="1"/>
    <col min="6" max="6" width="25.28515625" customWidth="1"/>
    <col min="7" max="7" width="19.42578125" customWidth="1"/>
    <col min="8" max="8" width="15.140625" bestFit="1" customWidth="1"/>
    <col min="9" max="9" width="41.28515625" bestFit="1" customWidth="1"/>
    <col min="10" max="10" width="15.42578125" bestFit="1" customWidth="1"/>
  </cols>
  <sheetData>
    <row r="1" spans="1:10" ht="18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s="13" customFormat="1" ht="42" customHeight="1" x14ac:dyDescent="0.25">
      <c r="A3" s="10" t="s">
        <v>1</v>
      </c>
      <c r="B3" s="12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2" t="s">
        <v>7</v>
      </c>
      <c r="H3" s="12" t="s">
        <v>8</v>
      </c>
      <c r="I3" s="11" t="s">
        <v>9</v>
      </c>
      <c r="J3" s="11" t="s">
        <v>10</v>
      </c>
    </row>
    <row r="4" spans="1:10" ht="25.5" customHeight="1" thickBot="1" x14ac:dyDescent="0.3">
      <c r="A4" s="1" t="s">
        <v>11</v>
      </c>
      <c r="B4" s="1">
        <v>1</v>
      </c>
      <c r="C4" s="2" t="s">
        <v>12</v>
      </c>
      <c r="D4" s="1" t="s">
        <v>13</v>
      </c>
      <c r="E4" s="1" t="s">
        <v>14</v>
      </c>
      <c r="F4" s="16">
        <v>6515</v>
      </c>
      <c r="G4" s="3">
        <f>WORKDAY.INTL(H4,-2)</f>
        <v>44571</v>
      </c>
      <c r="H4" s="8">
        <v>44573</v>
      </c>
      <c r="I4" s="1" t="s">
        <v>15</v>
      </c>
      <c r="J4" s="14">
        <v>733.26</v>
      </c>
    </row>
    <row r="5" spans="1:10" ht="25.5" customHeight="1" thickBot="1" x14ac:dyDescent="0.3">
      <c r="A5" s="1" t="s">
        <v>11</v>
      </c>
      <c r="B5" s="1">
        <v>2</v>
      </c>
      <c r="C5" s="2" t="s">
        <v>12</v>
      </c>
      <c r="D5" s="1" t="s">
        <v>13</v>
      </c>
      <c r="E5" s="1" t="s">
        <v>14</v>
      </c>
      <c r="F5" s="16">
        <v>6514</v>
      </c>
      <c r="G5" s="3">
        <f t="shared" ref="G5:G68" si="0">WORKDAY.INTL(H5,-2)</f>
        <v>44571</v>
      </c>
      <c r="H5" s="8">
        <v>44573</v>
      </c>
      <c r="I5" s="1" t="s">
        <v>15</v>
      </c>
      <c r="J5" s="14">
        <v>2016.74</v>
      </c>
    </row>
    <row r="6" spans="1:10" ht="25.5" customHeight="1" thickBot="1" x14ac:dyDescent="0.3">
      <c r="A6" s="1" t="s">
        <v>11</v>
      </c>
      <c r="B6" s="1">
        <v>3</v>
      </c>
      <c r="C6" s="2" t="s">
        <v>16</v>
      </c>
      <c r="D6" s="1" t="s">
        <v>17</v>
      </c>
      <c r="E6" s="1" t="s">
        <v>18</v>
      </c>
      <c r="F6" s="16" t="s">
        <v>19</v>
      </c>
      <c r="G6" s="7" t="s">
        <v>20</v>
      </c>
      <c r="H6" s="7" t="s">
        <v>20</v>
      </c>
      <c r="I6" s="7" t="s">
        <v>21</v>
      </c>
      <c r="J6" s="14">
        <v>572.66999999999996</v>
      </c>
    </row>
    <row r="7" spans="1:10" ht="25.5" customHeight="1" thickBot="1" x14ac:dyDescent="0.3">
      <c r="A7" s="1" t="s">
        <v>11</v>
      </c>
      <c r="B7" s="1">
        <v>4</v>
      </c>
      <c r="C7" s="2" t="s">
        <v>22</v>
      </c>
      <c r="D7" s="1" t="s">
        <v>23</v>
      </c>
      <c r="E7" s="1" t="s">
        <v>24</v>
      </c>
      <c r="F7" s="16">
        <v>1162</v>
      </c>
      <c r="G7" s="3">
        <f t="shared" si="0"/>
        <v>44573</v>
      </c>
      <c r="H7" s="8">
        <v>44575</v>
      </c>
      <c r="I7" s="1" t="s">
        <v>15</v>
      </c>
      <c r="J7" s="14">
        <v>500</v>
      </c>
    </row>
    <row r="8" spans="1:10" ht="25.5" customHeight="1" thickBot="1" x14ac:dyDescent="0.3">
      <c r="A8" s="1" t="s">
        <v>11</v>
      </c>
      <c r="B8" s="1">
        <v>5</v>
      </c>
      <c r="C8" s="2" t="s">
        <v>25</v>
      </c>
      <c r="D8" s="1" t="s">
        <v>26</v>
      </c>
      <c r="E8" s="1" t="s">
        <v>27</v>
      </c>
      <c r="F8" s="16">
        <v>524</v>
      </c>
      <c r="G8" s="3">
        <f t="shared" si="0"/>
        <v>44574</v>
      </c>
      <c r="H8" s="8">
        <v>44576</v>
      </c>
      <c r="I8" s="1" t="s">
        <v>15</v>
      </c>
      <c r="J8" s="14">
        <v>205548.49</v>
      </c>
    </row>
    <row r="9" spans="1:10" ht="25.5" customHeight="1" thickBot="1" x14ac:dyDescent="0.3">
      <c r="A9" s="1" t="s">
        <v>11</v>
      </c>
      <c r="B9" s="1">
        <v>6</v>
      </c>
      <c r="C9" s="2" t="s">
        <v>28</v>
      </c>
      <c r="D9" s="1" t="s">
        <v>29</v>
      </c>
      <c r="E9" s="1" t="s">
        <v>30</v>
      </c>
      <c r="F9" s="16">
        <v>675549</v>
      </c>
      <c r="G9" s="3">
        <f t="shared" si="0"/>
        <v>44573</v>
      </c>
      <c r="H9" s="8">
        <v>44575</v>
      </c>
      <c r="I9" s="1" t="s">
        <v>15</v>
      </c>
      <c r="J9" s="14">
        <v>25940.93</v>
      </c>
    </row>
    <row r="10" spans="1:10" ht="25.5" customHeight="1" thickBot="1" x14ac:dyDescent="0.3">
      <c r="A10" s="1" t="s">
        <v>11</v>
      </c>
      <c r="B10" s="1">
        <v>7</v>
      </c>
      <c r="C10" s="2" t="s">
        <v>16</v>
      </c>
      <c r="D10" s="1" t="s">
        <v>17</v>
      </c>
      <c r="E10" s="1" t="s">
        <v>18</v>
      </c>
      <c r="F10" s="16" t="s">
        <v>31</v>
      </c>
      <c r="G10" s="3">
        <f t="shared" si="0"/>
        <v>44575</v>
      </c>
      <c r="H10" s="8">
        <v>44579</v>
      </c>
      <c r="I10" s="1" t="s">
        <v>15</v>
      </c>
      <c r="J10" s="14">
        <v>572.66999999999996</v>
      </c>
    </row>
    <row r="11" spans="1:10" ht="25.5" customHeight="1" thickBot="1" x14ac:dyDescent="0.3">
      <c r="A11" s="1" t="s">
        <v>11</v>
      </c>
      <c r="B11" s="1">
        <v>8</v>
      </c>
      <c r="C11" s="2" t="s">
        <v>25</v>
      </c>
      <c r="D11" s="1" t="s">
        <v>26</v>
      </c>
      <c r="E11" s="1" t="s">
        <v>27</v>
      </c>
      <c r="F11" s="16">
        <v>534</v>
      </c>
      <c r="G11" s="3">
        <f t="shared" si="0"/>
        <v>44575</v>
      </c>
      <c r="H11" s="8">
        <v>44579</v>
      </c>
      <c r="I11" s="1" t="s">
        <v>15</v>
      </c>
      <c r="J11" s="14">
        <v>4259.22</v>
      </c>
    </row>
    <row r="12" spans="1:10" ht="25.5" customHeight="1" thickBot="1" x14ac:dyDescent="0.3">
      <c r="A12" s="1" t="s">
        <v>11</v>
      </c>
      <c r="B12" s="1">
        <v>9</v>
      </c>
      <c r="C12" s="2" t="s">
        <v>32</v>
      </c>
      <c r="D12" s="1" t="s">
        <v>33</v>
      </c>
      <c r="E12" s="1" t="s">
        <v>34</v>
      </c>
      <c r="F12" s="16" t="s">
        <v>35</v>
      </c>
      <c r="G12" s="3">
        <f t="shared" si="0"/>
        <v>44593</v>
      </c>
      <c r="H12" s="8">
        <v>44595</v>
      </c>
      <c r="I12" s="1" t="s">
        <v>15</v>
      </c>
      <c r="J12" s="14">
        <v>6510</v>
      </c>
    </row>
    <row r="13" spans="1:10" ht="25.5" customHeight="1" thickBot="1" x14ac:dyDescent="0.3">
      <c r="A13" s="1" t="s">
        <v>11</v>
      </c>
      <c r="B13" s="1">
        <v>10</v>
      </c>
      <c r="C13" s="2" t="s">
        <v>36</v>
      </c>
      <c r="D13" s="1" t="s">
        <v>37</v>
      </c>
      <c r="E13" s="1" t="s">
        <v>38</v>
      </c>
      <c r="F13" s="16">
        <v>9209</v>
      </c>
      <c r="G13" s="3">
        <f t="shared" si="0"/>
        <v>44589</v>
      </c>
      <c r="H13" s="8">
        <v>44593</v>
      </c>
      <c r="I13" s="1" t="s">
        <v>15</v>
      </c>
      <c r="J13" s="14">
        <v>333051.63</v>
      </c>
    </row>
    <row r="14" spans="1:10" ht="25.5" customHeight="1" thickBot="1" x14ac:dyDescent="0.3">
      <c r="A14" s="1" t="s">
        <v>11</v>
      </c>
      <c r="B14" s="1">
        <v>11</v>
      </c>
      <c r="C14" s="2" t="s">
        <v>39</v>
      </c>
      <c r="D14" s="1" t="s">
        <v>40</v>
      </c>
      <c r="E14" s="1" t="s">
        <v>41</v>
      </c>
      <c r="F14" s="16">
        <v>3798</v>
      </c>
      <c r="G14" s="3">
        <f t="shared" si="0"/>
        <v>44579</v>
      </c>
      <c r="H14" s="8">
        <v>44581</v>
      </c>
      <c r="I14" s="1" t="s">
        <v>15</v>
      </c>
      <c r="J14" s="14">
        <v>29804.46</v>
      </c>
    </row>
    <row r="15" spans="1:10" ht="25.5" customHeight="1" thickBot="1" x14ac:dyDescent="0.3">
      <c r="A15" s="1" t="s">
        <v>11</v>
      </c>
      <c r="B15" s="1">
        <v>12</v>
      </c>
      <c r="C15" s="2" t="s">
        <v>42</v>
      </c>
      <c r="D15" s="1" t="s">
        <v>43</v>
      </c>
      <c r="E15" s="1" t="s">
        <v>44</v>
      </c>
      <c r="F15" s="16" t="s">
        <v>45</v>
      </c>
      <c r="G15" s="3">
        <f t="shared" si="0"/>
        <v>44579</v>
      </c>
      <c r="H15" s="8">
        <v>44581</v>
      </c>
      <c r="I15" s="1" t="s">
        <v>15</v>
      </c>
      <c r="J15" s="14">
        <v>45473.4</v>
      </c>
    </row>
    <row r="16" spans="1:10" ht="25.5" customHeight="1" thickBot="1" x14ac:dyDescent="0.3">
      <c r="A16" s="1" t="s">
        <v>11</v>
      </c>
      <c r="B16" s="1">
        <v>13</v>
      </c>
      <c r="C16" s="2" t="s">
        <v>42</v>
      </c>
      <c r="D16" s="1" t="s">
        <v>43</v>
      </c>
      <c r="E16" s="1" t="s">
        <v>44</v>
      </c>
      <c r="F16" s="16" t="s">
        <v>31</v>
      </c>
      <c r="G16" s="3">
        <f t="shared" si="0"/>
        <v>44579</v>
      </c>
      <c r="H16" s="8">
        <v>44581</v>
      </c>
      <c r="I16" s="1" t="s">
        <v>15</v>
      </c>
      <c r="J16" s="14">
        <v>60631.199999999997</v>
      </c>
    </row>
    <row r="17" spans="1:10" ht="25.5" customHeight="1" thickBot="1" x14ac:dyDescent="0.3">
      <c r="A17" s="1" t="s">
        <v>11</v>
      </c>
      <c r="B17" s="1">
        <v>14</v>
      </c>
      <c r="C17" s="2" t="s">
        <v>46</v>
      </c>
      <c r="D17" s="1" t="s">
        <v>47</v>
      </c>
      <c r="E17" s="1" t="s">
        <v>48</v>
      </c>
      <c r="F17" s="16">
        <v>120141</v>
      </c>
      <c r="G17" s="3">
        <f t="shared" si="0"/>
        <v>44579</v>
      </c>
      <c r="H17" s="8">
        <v>44581</v>
      </c>
      <c r="I17" s="1" t="s">
        <v>15</v>
      </c>
      <c r="J17" s="14">
        <v>55703.360000000001</v>
      </c>
    </row>
    <row r="18" spans="1:10" ht="25.5" customHeight="1" thickBot="1" x14ac:dyDescent="0.3">
      <c r="A18" s="1" t="s">
        <v>11</v>
      </c>
      <c r="B18" s="1">
        <v>15</v>
      </c>
      <c r="C18" s="2" t="s">
        <v>49</v>
      </c>
      <c r="D18" s="1" t="s">
        <v>50</v>
      </c>
      <c r="E18" s="1" t="s">
        <v>51</v>
      </c>
      <c r="F18" s="16" t="s">
        <v>52</v>
      </c>
      <c r="G18" s="3">
        <f t="shared" si="0"/>
        <v>44578</v>
      </c>
      <c r="H18" s="8">
        <v>44580</v>
      </c>
      <c r="I18" s="1" t="s">
        <v>15</v>
      </c>
      <c r="J18" s="14">
        <v>6613.21</v>
      </c>
    </row>
    <row r="19" spans="1:10" ht="25.5" customHeight="1" thickBot="1" x14ac:dyDescent="0.3">
      <c r="A19" s="1" t="s">
        <v>11</v>
      </c>
      <c r="B19" s="1">
        <v>16</v>
      </c>
      <c r="C19" s="2" t="s">
        <v>49</v>
      </c>
      <c r="D19" s="1" t="s">
        <v>50</v>
      </c>
      <c r="E19" s="1" t="s">
        <v>51</v>
      </c>
      <c r="F19" s="16" t="s">
        <v>53</v>
      </c>
      <c r="G19" s="3">
        <f t="shared" si="0"/>
        <v>44578</v>
      </c>
      <c r="H19" s="8">
        <v>44580</v>
      </c>
      <c r="I19" s="1" t="s">
        <v>15</v>
      </c>
      <c r="J19" s="14">
        <v>8371.02</v>
      </c>
    </row>
    <row r="20" spans="1:10" ht="25.5" customHeight="1" thickBot="1" x14ac:dyDescent="0.3">
      <c r="A20" s="1" t="s">
        <v>11</v>
      </c>
      <c r="B20" s="1">
        <v>17</v>
      </c>
      <c r="C20" s="2" t="s">
        <v>54</v>
      </c>
      <c r="D20" s="1" t="s">
        <v>55</v>
      </c>
      <c r="E20" s="1" t="s">
        <v>56</v>
      </c>
      <c r="F20" s="16" t="s">
        <v>57</v>
      </c>
      <c r="G20" s="3">
        <f t="shared" si="0"/>
        <v>44579</v>
      </c>
      <c r="H20" s="8">
        <v>44581</v>
      </c>
      <c r="I20" s="1" t="s">
        <v>15</v>
      </c>
      <c r="J20" s="14">
        <v>3600</v>
      </c>
    </row>
    <row r="21" spans="1:10" ht="25.5" customHeight="1" thickBot="1" x14ac:dyDescent="0.3">
      <c r="A21" s="1" t="s">
        <v>11</v>
      </c>
      <c r="B21" s="1">
        <v>18</v>
      </c>
      <c r="C21" s="2" t="s">
        <v>58</v>
      </c>
      <c r="D21" s="1" t="s">
        <v>59</v>
      </c>
      <c r="E21" s="1" t="s">
        <v>60</v>
      </c>
      <c r="F21" s="16" t="s">
        <v>61</v>
      </c>
      <c r="G21" s="3">
        <f t="shared" si="0"/>
        <v>44580</v>
      </c>
      <c r="H21" s="8">
        <v>44582</v>
      </c>
      <c r="I21" s="1" t="s">
        <v>15</v>
      </c>
      <c r="J21" s="14">
        <v>399.57</v>
      </c>
    </row>
    <row r="22" spans="1:10" ht="25.5" customHeight="1" thickBot="1" x14ac:dyDescent="0.3">
      <c r="A22" s="1" t="s">
        <v>11</v>
      </c>
      <c r="B22" s="1">
        <v>18</v>
      </c>
      <c r="C22" s="2" t="s">
        <v>58</v>
      </c>
      <c r="D22" s="1" t="s">
        <v>59</v>
      </c>
      <c r="E22" s="1" t="s">
        <v>60</v>
      </c>
      <c r="F22" s="16" t="s">
        <v>62</v>
      </c>
      <c r="G22" s="3">
        <f t="shared" si="0"/>
        <v>44580</v>
      </c>
      <c r="H22" s="8">
        <v>44582</v>
      </c>
      <c r="I22" s="1" t="s">
        <v>15</v>
      </c>
      <c r="J22" s="14">
        <v>88.44</v>
      </c>
    </row>
    <row r="23" spans="1:10" ht="25.5" customHeight="1" thickBot="1" x14ac:dyDescent="0.3">
      <c r="A23" s="1" t="s">
        <v>11</v>
      </c>
      <c r="B23" s="1">
        <v>19</v>
      </c>
      <c r="C23" s="2" t="s">
        <v>63</v>
      </c>
      <c r="D23" s="1" t="s">
        <v>64</v>
      </c>
      <c r="E23" s="1" t="s">
        <v>65</v>
      </c>
      <c r="F23" s="16">
        <v>7128</v>
      </c>
      <c r="G23" s="3">
        <f t="shared" si="0"/>
        <v>44580</v>
      </c>
      <c r="H23" s="8">
        <v>44582</v>
      </c>
      <c r="I23" s="1" t="s">
        <v>15</v>
      </c>
      <c r="J23" s="14">
        <v>29088.5</v>
      </c>
    </row>
    <row r="24" spans="1:10" ht="25.5" customHeight="1" thickBot="1" x14ac:dyDescent="0.3">
      <c r="A24" s="1" t="s">
        <v>11</v>
      </c>
      <c r="B24" s="1">
        <v>20</v>
      </c>
      <c r="C24" s="2" t="s">
        <v>63</v>
      </c>
      <c r="D24" s="1" t="s">
        <v>64</v>
      </c>
      <c r="E24" s="1" t="s">
        <v>65</v>
      </c>
      <c r="F24" s="16">
        <v>7129</v>
      </c>
      <c r="G24" s="3">
        <f t="shared" si="0"/>
        <v>44580</v>
      </c>
      <c r="H24" s="8">
        <v>44582</v>
      </c>
      <c r="I24" s="1" t="s">
        <v>15</v>
      </c>
      <c r="J24" s="14">
        <v>59319.76</v>
      </c>
    </row>
    <row r="25" spans="1:10" ht="25.5" customHeight="1" thickBot="1" x14ac:dyDescent="0.3">
      <c r="A25" s="1" t="s">
        <v>11</v>
      </c>
      <c r="B25" s="1">
        <v>21</v>
      </c>
      <c r="C25" s="2" t="s">
        <v>66</v>
      </c>
      <c r="D25" s="1" t="s">
        <v>67</v>
      </c>
      <c r="E25" s="1" t="s">
        <v>68</v>
      </c>
      <c r="F25" s="16" t="s">
        <v>69</v>
      </c>
      <c r="G25" s="3">
        <f t="shared" si="0"/>
        <v>44579</v>
      </c>
      <c r="H25" s="8">
        <v>44581</v>
      </c>
      <c r="I25" s="1" t="s">
        <v>15</v>
      </c>
      <c r="J25" s="14">
        <v>683125</v>
      </c>
    </row>
    <row r="26" spans="1:10" ht="25.5" customHeight="1" thickBot="1" x14ac:dyDescent="0.3">
      <c r="A26" s="1" t="s">
        <v>11</v>
      </c>
      <c r="B26" s="1">
        <v>22</v>
      </c>
      <c r="C26" s="2" t="s">
        <v>70</v>
      </c>
      <c r="D26" s="1" t="s">
        <v>71</v>
      </c>
      <c r="E26" s="1" t="s">
        <v>72</v>
      </c>
      <c r="F26" s="16" t="s">
        <v>73</v>
      </c>
      <c r="G26" s="3">
        <f t="shared" si="0"/>
        <v>44567</v>
      </c>
      <c r="H26" s="8">
        <v>44571</v>
      </c>
      <c r="I26" s="1" t="s">
        <v>15</v>
      </c>
      <c r="J26" s="14">
        <v>16720.669999999998</v>
      </c>
    </row>
    <row r="27" spans="1:10" ht="25.5" customHeight="1" thickBot="1" x14ac:dyDescent="0.3">
      <c r="A27" s="1" t="s">
        <v>11</v>
      </c>
      <c r="B27" s="1">
        <v>22</v>
      </c>
      <c r="C27" s="2" t="s">
        <v>70</v>
      </c>
      <c r="D27" s="1" t="s">
        <v>71</v>
      </c>
      <c r="E27" s="1" t="s">
        <v>72</v>
      </c>
      <c r="F27" s="16" t="s">
        <v>74</v>
      </c>
      <c r="G27" s="3">
        <f t="shared" si="0"/>
        <v>44567</v>
      </c>
      <c r="H27" s="8">
        <v>44571</v>
      </c>
      <c r="I27" s="1" t="s">
        <v>15</v>
      </c>
      <c r="J27" s="14">
        <v>51189.94</v>
      </c>
    </row>
    <row r="28" spans="1:10" ht="25.5" customHeight="1" thickBot="1" x14ac:dyDescent="0.3">
      <c r="A28" s="1" t="s">
        <v>11</v>
      </c>
      <c r="B28" s="1">
        <v>22</v>
      </c>
      <c r="C28" s="2" t="s">
        <v>70</v>
      </c>
      <c r="D28" s="1" t="s">
        <v>71</v>
      </c>
      <c r="E28" s="1" t="s">
        <v>72</v>
      </c>
      <c r="F28" s="16" t="s">
        <v>75</v>
      </c>
      <c r="G28" s="3">
        <f t="shared" si="0"/>
        <v>44567</v>
      </c>
      <c r="H28" s="8">
        <v>44571</v>
      </c>
      <c r="I28" s="1" t="s">
        <v>15</v>
      </c>
      <c r="J28" s="14">
        <v>7424.49</v>
      </c>
    </row>
    <row r="29" spans="1:10" ht="25.5" customHeight="1" thickBot="1" x14ac:dyDescent="0.3">
      <c r="A29" s="1" t="s">
        <v>11</v>
      </c>
      <c r="B29" s="1">
        <v>23</v>
      </c>
      <c r="C29" s="2" t="s">
        <v>76</v>
      </c>
      <c r="D29" s="1" t="s">
        <v>77</v>
      </c>
      <c r="E29" s="1" t="s">
        <v>78</v>
      </c>
      <c r="F29" s="16">
        <v>74938</v>
      </c>
      <c r="G29" s="3">
        <f t="shared" si="0"/>
        <v>44580</v>
      </c>
      <c r="H29" s="8">
        <v>44582</v>
      </c>
      <c r="I29" s="1" t="s">
        <v>15</v>
      </c>
      <c r="J29" s="14">
        <v>919.47</v>
      </c>
    </row>
    <row r="30" spans="1:10" ht="25.5" customHeight="1" thickBot="1" x14ac:dyDescent="0.3">
      <c r="A30" s="1" t="s">
        <v>11</v>
      </c>
      <c r="B30" s="1">
        <v>24</v>
      </c>
      <c r="C30" s="2" t="s">
        <v>36</v>
      </c>
      <c r="D30" s="1" t="s">
        <v>37</v>
      </c>
      <c r="E30" s="1" t="s">
        <v>79</v>
      </c>
      <c r="F30" s="16">
        <v>9179</v>
      </c>
      <c r="G30" s="3">
        <f t="shared" si="0"/>
        <v>44587</v>
      </c>
      <c r="H30" s="8">
        <v>44589</v>
      </c>
      <c r="I30" s="1" t="s">
        <v>15</v>
      </c>
      <c r="J30" s="14">
        <v>45206.23</v>
      </c>
    </row>
    <row r="31" spans="1:10" ht="25.5" customHeight="1" thickBot="1" x14ac:dyDescent="0.3">
      <c r="A31" s="1" t="s">
        <v>11</v>
      </c>
      <c r="B31" s="1">
        <v>25</v>
      </c>
      <c r="C31" s="2" t="s">
        <v>80</v>
      </c>
      <c r="D31" s="1" t="s">
        <v>81</v>
      </c>
      <c r="E31" s="1" t="s">
        <v>82</v>
      </c>
      <c r="F31" s="16" t="s">
        <v>83</v>
      </c>
      <c r="G31" s="3">
        <f t="shared" si="0"/>
        <v>44580</v>
      </c>
      <c r="H31" s="8">
        <v>44582</v>
      </c>
      <c r="I31" s="1" t="s">
        <v>15</v>
      </c>
      <c r="J31" s="14">
        <v>13204.47</v>
      </c>
    </row>
    <row r="32" spans="1:10" ht="25.5" customHeight="1" thickBot="1" x14ac:dyDescent="0.3">
      <c r="A32" s="1" t="s">
        <v>11</v>
      </c>
      <c r="B32" s="1">
        <v>26</v>
      </c>
      <c r="C32" s="2" t="s">
        <v>84</v>
      </c>
      <c r="D32" s="1" t="s">
        <v>85</v>
      </c>
      <c r="E32" s="1" t="s">
        <v>86</v>
      </c>
      <c r="F32" s="16">
        <v>2</v>
      </c>
      <c r="G32" s="3">
        <f t="shared" si="0"/>
        <v>44581</v>
      </c>
      <c r="H32" s="8">
        <v>44585</v>
      </c>
      <c r="I32" s="1" t="s">
        <v>15</v>
      </c>
      <c r="J32" s="14">
        <v>14450</v>
      </c>
    </row>
    <row r="33" spans="1:10" ht="25.5" customHeight="1" thickBot="1" x14ac:dyDescent="0.3">
      <c r="A33" s="1" t="s">
        <v>11</v>
      </c>
      <c r="B33" s="1">
        <v>27</v>
      </c>
      <c r="C33" s="2" t="s">
        <v>87</v>
      </c>
      <c r="D33" s="1" t="s">
        <v>88</v>
      </c>
      <c r="E33" s="1" t="s">
        <v>89</v>
      </c>
      <c r="F33" s="16">
        <v>11946424</v>
      </c>
      <c r="G33" s="3">
        <f t="shared" si="0"/>
        <v>44581</v>
      </c>
      <c r="H33" s="8">
        <v>44585</v>
      </c>
      <c r="I33" s="1" t="s">
        <v>15</v>
      </c>
      <c r="J33" s="14">
        <v>1560.3</v>
      </c>
    </row>
    <row r="34" spans="1:10" ht="25.5" customHeight="1" thickBot="1" x14ac:dyDescent="0.3">
      <c r="A34" s="1" t="s">
        <v>11</v>
      </c>
      <c r="B34" s="1">
        <v>28</v>
      </c>
      <c r="C34" s="2" t="s">
        <v>90</v>
      </c>
      <c r="D34" s="1" t="s">
        <v>91</v>
      </c>
      <c r="E34" s="1" t="s">
        <v>92</v>
      </c>
      <c r="F34" s="16" t="s">
        <v>93</v>
      </c>
      <c r="G34" s="3">
        <f t="shared" si="0"/>
        <v>44580</v>
      </c>
      <c r="H34" s="8">
        <v>44582</v>
      </c>
      <c r="I34" s="1" t="s">
        <v>15</v>
      </c>
      <c r="J34" s="14">
        <v>2082.4299999999998</v>
      </c>
    </row>
    <row r="35" spans="1:10" ht="25.5" customHeight="1" thickBot="1" x14ac:dyDescent="0.3">
      <c r="A35" s="1" t="s">
        <v>11</v>
      </c>
      <c r="B35" s="1">
        <v>29</v>
      </c>
      <c r="C35" s="2" t="s">
        <v>94</v>
      </c>
      <c r="D35" s="1" t="s">
        <v>95</v>
      </c>
      <c r="E35" s="1" t="s">
        <v>41</v>
      </c>
      <c r="F35" s="16">
        <v>20221</v>
      </c>
      <c r="G35" s="3">
        <f t="shared" si="0"/>
        <v>44580</v>
      </c>
      <c r="H35" s="8">
        <v>44582</v>
      </c>
      <c r="I35" s="1" t="s">
        <v>15</v>
      </c>
      <c r="J35" s="14">
        <v>6936.5</v>
      </c>
    </row>
    <row r="36" spans="1:10" ht="25.5" customHeight="1" thickBot="1" x14ac:dyDescent="0.3">
      <c r="A36" s="1" t="s">
        <v>11</v>
      </c>
      <c r="B36" s="1">
        <v>30</v>
      </c>
      <c r="C36" s="2" t="s">
        <v>96</v>
      </c>
      <c r="D36" s="1" t="s">
        <v>97</v>
      </c>
      <c r="E36" s="1" t="s">
        <v>98</v>
      </c>
      <c r="F36" s="16">
        <v>10604</v>
      </c>
      <c r="G36" s="3">
        <f t="shared" si="0"/>
        <v>44580</v>
      </c>
      <c r="H36" s="8">
        <v>44582</v>
      </c>
      <c r="I36" s="1" t="s">
        <v>15</v>
      </c>
      <c r="J36" s="14">
        <v>380</v>
      </c>
    </row>
    <row r="37" spans="1:10" ht="25.5" customHeight="1" thickBot="1" x14ac:dyDescent="0.3">
      <c r="A37" s="1" t="s">
        <v>11</v>
      </c>
      <c r="B37" s="1">
        <v>31</v>
      </c>
      <c r="C37" s="2" t="s">
        <v>99</v>
      </c>
      <c r="D37" s="1" t="s">
        <v>100</v>
      </c>
      <c r="E37" s="1" t="s">
        <v>101</v>
      </c>
      <c r="F37" s="16" t="s">
        <v>102</v>
      </c>
      <c r="G37" s="3">
        <f t="shared" si="0"/>
        <v>44581</v>
      </c>
      <c r="H37" s="8">
        <v>44585</v>
      </c>
      <c r="I37" s="1" t="s">
        <v>15</v>
      </c>
      <c r="J37" s="14">
        <v>7793.76</v>
      </c>
    </row>
    <row r="38" spans="1:10" ht="25.5" customHeight="1" thickBot="1" x14ac:dyDescent="0.3">
      <c r="A38" s="1" t="s">
        <v>11</v>
      </c>
      <c r="B38" s="1">
        <v>32</v>
      </c>
      <c r="C38" s="2" t="s">
        <v>103</v>
      </c>
      <c r="D38" s="1" t="s">
        <v>104</v>
      </c>
      <c r="E38" s="1" t="s">
        <v>105</v>
      </c>
      <c r="F38" s="16">
        <v>639</v>
      </c>
      <c r="G38" s="3">
        <f t="shared" si="0"/>
        <v>44581</v>
      </c>
      <c r="H38" s="8">
        <v>44585</v>
      </c>
      <c r="I38" s="1" t="s">
        <v>15</v>
      </c>
      <c r="J38" s="14">
        <v>10666.4</v>
      </c>
    </row>
    <row r="39" spans="1:10" ht="25.5" customHeight="1" thickBot="1" x14ac:dyDescent="0.3">
      <c r="A39" s="1" t="s">
        <v>11</v>
      </c>
      <c r="B39" s="1">
        <v>33</v>
      </c>
      <c r="C39" s="2" t="s">
        <v>106</v>
      </c>
      <c r="D39" s="1" t="s">
        <v>107</v>
      </c>
      <c r="E39" s="1" t="s">
        <v>108</v>
      </c>
      <c r="F39" s="16">
        <v>16954</v>
      </c>
      <c r="G39" s="3">
        <f t="shared" si="0"/>
        <v>44581</v>
      </c>
      <c r="H39" s="8">
        <v>44585</v>
      </c>
      <c r="I39" s="1" t="s">
        <v>15</v>
      </c>
      <c r="J39" s="14">
        <v>1073.5999999999999</v>
      </c>
    </row>
    <row r="40" spans="1:10" ht="25.5" customHeight="1" thickBot="1" x14ac:dyDescent="0.3">
      <c r="A40" s="1" t="s">
        <v>11</v>
      </c>
      <c r="B40" s="1">
        <v>34</v>
      </c>
      <c r="C40" s="2" t="s">
        <v>109</v>
      </c>
      <c r="D40" s="1" t="s">
        <v>110</v>
      </c>
      <c r="E40" s="1" t="s">
        <v>111</v>
      </c>
      <c r="F40" s="16">
        <v>7861</v>
      </c>
      <c r="G40" s="3">
        <f t="shared" si="0"/>
        <v>44585</v>
      </c>
      <c r="H40" s="8">
        <v>44587</v>
      </c>
      <c r="I40" s="1" t="s">
        <v>15</v>
      </c>
      <c r="J40" s="14">
        <v>14564.22</v>
      </c>
    </row>
    <row r="41" spans="1:10" ht="25.5" customHeight="1" thickBot="1" x14ac:dyDescent="0.3">
      <c r="A41" s="1" t="s">
        <v>11</v>
      </c>
      <c r="B41" s="1">
        <v>35</v>
      </c>
      <c r="C41" s="2" t="s">
        <v>112</v>
      </c>
      <c r="D41" s="1" t="s">
        <v>59</v>
      </c>
      <c r="E41" s="1" t="s">
        <v>113</v>
      </c>
      <c r="F41" s="16" t="s">
        <v>114</v>
      </c>
      <c r="G41" s="3">
        <f t="shared" si="0"/>
        <v>44580</v>
      </c>
      <c r="H41" s="8">
        <v>44582</v>
      </c>
      <c r="I41" s="1" t="s">
        <v>15</v>
      </c>
      <c r="J41" s="14">
        <v>4797.25</v>
      </c>
    </row>
    <row r="42" spans="1:10" ht="25.5" customHeight="1" thickBot="1" x14ac:dyDescent="0.3">
      <c r="A42" s="1" t="s">
        <v>11</v>
      </c>
      <c r="B42" s="1">
        <v>36</v>
      </c>
      <c r="C42" s="2" t="s">
        <v>115</v>
      </c>
      <c r="D42" s="1" t="s">
        <v>116</v>
      </c>
      <c r="E42" s="1" t="s">
        <v>117</v>
      </c>
      <c r="F42" s="16">
        <v>36322</v>
      </c>
      <c r="G42" s="3">
        <f t="shared" si="0"/>
        <v>44580</v>
      </c>
      <c r="H42" s="8">
        <v>44582</v>
      </c>
      <c r="I42" s="1" t="s">
        <v>15</v>
      </c>
      <c r="J42" s="14">
        <v>15013.21</v>
      </c>
    </row>
    <row r="43" spans="1:10" ht="25.5" customHeight="1" thickBot="1" x14ac:dyDescent="0.3">
      <c r="A43" s="1" t="s">
        <v>11</v>
      </c>
      <c r="B43" s="1">
        <v>37</v>
      </c>
      <c r="C43" s="2" t="s">
        <v>96</v>
      </c>
      <c r="D43" s="1" t="s">
        <v>97</v>
      </c>
      <c r="E43" s="1" t="s">
        <v>98</v>
      </c>
      <c r="F43" s="16">
        <v>118780</v>
      </c>
      <c r="G43" s="3">
        <f t="shared" si="0"/>
        <v>44581</v>
      </c>
      <c r="H43" s="8">
        <v>44585</v>
      </c>
      <c r="I43" s="1" t="s">
        <v>15</v>
      </c>
      <c r="J43" s="14">
        <v>380</v>
      </c>
    </row>
    <row r="44" spans="1:10" ht="25.5" customHeight="1" thickBot="1" x14ac:dyDescent="0.3">
      <c r="A44" s="1" t="s">
        <v>11</v>
      </c>
      <c r="B44" s="1">
        <v>38</v>
      </c>
      <c r="C44" s="2" t="s">
        <v>118</v>
      </c>
      <c r="D44" s="1" t="s">
        <v>119</v>
      </c>
      <c r="E44" s="1" t="s">
        <v>120</v>
      </c>
      <c r="F44" s="16">
        <v>5879</v>
      </c>
      <c r="G44" s="3">
        <f t="shared" si="0"/>
        <v>44581</v>
      </c>
      <c r="H44" s="8">
        <v>44585</v>
      </c>
      <c r="I44" s="1" t="s">
        <v>15</v>
      </c>
      <c r="J44" s="14">
        <v>11899.73</v>
      </c>
    </row>
    <row r="45" spans="1:10" ht="25.5" customHeight="1" thickBot="1" x14ac:dyDescent="0.3">
      <c r="A45" s="1" t="s">
        <v>11</v>
      </c>
      <c r="B45" s="1">
        <v>39</v>
      </c>
      <c r="C45" s="2" t="s">
        <v>121</v>
      </c>
      <c r="D45" s="1" t="s">
        <v>122</v>
      </c>
      <c r="E45" s="1" t="s">
        <v>123</v>
      </c>
      <c r="F45" s="16" t="s">
        <v>124</v>
      </c>
      <c r="G45" s="3">
        <f t="shared" si="0"/>
        <v>44582</v>
      </c>
      <c r="H45" s="8">
        <v>44586</v>
      </c>
      <c r="I45" s="1" t="s">
        <v>15</v>
      </c>
      <c r="J45" s="14">
        <v>3332.25</v>
      </c>
    </row>
    <row r="46" spans="1:10" ht="25.5" customHeight="1" thickBot="1" x14ac:dyDescent="0.3">
      <c r="A46" s="1" t="s">
        <v>11</v>
      </c>
      <c r="B46" s="1">
        <v>40</v>
      </c>
      <c r="C46" s="2" t="s">
        <v>125</v>
      </c>
      <c r="D46" s="1" t="s">
        <v>126</v>
      </c>
      <c r="E46" s="1" t="s">
        <v>98</v>
      </c>
      <c r="F46" s="16" t="s">
        <v>127</v>
      </c>
      <c r="G46" s="3">
        <f t="shared" si="0"/>
        <v>44582</v>
      </c>
      <c r="H46" s="8">
        <v>44586</v>
      </c>
      <c r="I46" s="1" t="s">
        <v>15</v>
      </c>
      <c r="J46" s="14">
        <v>408.53</v>
      </c>
    </row>
    <row r="47" spans="1:10" ht="25.5" customHeight="1" thickBot="1" x14ac:dyDescent="0.3">
      <c r="A47" s="1" t="s">
        <v>11</v>
      </c>
      <c r="B47" s="1">
        <v>41</v>
      </c>
      <c r="C47" s="2" t="s">
        <v>128</v>
      </c>
      <c r="D47" s="1" t="s">
        <v>129</v>
      </c>
      <c r="E47" s="1" t="s">
        <v>130</v>
      </c>
      <c r="F47" s="16">
        <v>292091</v>
      </c>
      <c r="G47" s="3">
        <f t="shared" si="0"/>
        <v>44581</v>
      </c>
      <c r="H47" s="8">
        <v>44585</v>
      </c>
      <c r="I47" s="1" t="s">
        <v>15</v>
      </c>
      <c r="J47" s="14">
        <v>2226.54</v>
      </c>
    </row>
    <row r="48" spans="1:10" ht="25.5" customHeight="1" thickBot="1" x14ac:dyDescent="0.3">
      <c r="A48" s="1" t="s">
        <v>11</v>
      </c>
      <c r="B48" s="1">
        <v>42</v>
      </c>
      <c r="C48" s="2" t="s">
        <v>128</v>
      </c>
      <c r="D48" s="1" t="s">
        <v>129</v>
      </c>
      <c r="E48" s="1" t="s">
        <v>131</v>
      </c>
      <c r="F48" s="16">
        <v>294413</v>
      </c>
      <c r="G48" s="3">
        <f t="shared" si="0"/>
        <v>44587</v>
      </c>
      <c r="H48" s="8">
        <v>44589</v>
      </c>
      <c r="I48" s="1" t="s">
        <v>15</v>
      </c>
      <c r="J48" s="14">
        <v>28600</v>
      </c>
    </row>
    <row r="49" spans="1:10" ht="25.5" customHeight="1" thickBot="1" x14ac:dyDescent="0.3">
      <c r="A49" s="1" t="s">
        <v>11</v>
      </c>
      <c r="B49" s="1">
        <v>43</v>
      </c>
      <c r="C49" s="2" t="s">
        <v>132</v>
      </c>
      <c r="D49" s="1" t="s">
        <v>133</v>
      </c>
      <c r="E49" s="1" t="s">
        <v>134</v>
      </c>
      <c r="F49" s="16">
        <v>852851</v>
      </c>
      <c r="G49" s="3">
        <f t="shared" si="0"/>
        <v>44580</v>
      </c>
      <c r="H49" s="8">
        <v>44582</v>
      </c>
      <c r="I49" s="1" t="s">
        <v>15</v>
      </c>
      <c r="J49" s="14">
        <v>631053.25</v>
      </c>
    </row>
    <row r="50" spans="1:10" ht="25.5" customHeight="1" thickBot="1" x14ac:dyDescent="0.3">
      <c r="A50" s="1" t="s">
        <v>11</v>
      </c>
      <c r="B50" s="1">
        <v>44</v>
      </c>
      <c r="C50" s="2" t="s">
        <v>87</v>
      </c>
      <c r="D50" s="1" t="s">
        <v>88</v>
      </c>
      <c r="E50" s="1" t="s">
        <v>135</v>
      </c>
      <c r="F50" s="16">
        <v>11990654</v>
      </c>
      <c r="G50" s="3">
        <f t="shared" si="0"/>
        <v>44585</v>
      </c>
      <c r="H50" s="8">
        <v>44587</v>
      </c>
      <c r="I50" s="1" t="s">
        <v>15</v>
      </c>
      <c r="J50" s="14">
        <v>3120.6</v>
      </c>
    </row>
    <row r="51" spans="1:10" ht="25.5" customHeight="1" thickBot="1" x14ac:dyDescent="0.3">
      <c r="A51" s="1" t="s">
        <v>11</v>
      </c>
      <c r="B51" s="1">
        <v>45</v>
      </c>
      <c r="C51" s="2" t="s">
        <v>136</v>
      </c>
      <c r="D51" s="1" t="s">
        <v>137</v>
      </c>
      <c r="E51" s="1" t="s">
        <v>138</v>
      </c>
      <c r="F51" s="16">
        <v>5325</v>
      </c>
      <c r="G51" s="3">
        <f t="shared" si="0"/>
        <v>44582</v>
      </c>
      <c r="H51" s="8">
        <v>44586</v>
      </c>
      <c r="I51" s="1" t="s">
        <v>15</v>
      </c>
      <c r="J51" s="14">
        <v>969.44</v>
      </c>
    </row>
    <row r="52" spans="1:10" ht="25.5" customHeight="1" thickBot="1" x14ac:dyDescent="0.3">
      <c r="A52" s="1" t="s">
        <v>11</v>
      </c>
      <c r="B52" s="1">
        <v>46</v>
      </c>
      <c r="C52" s="2" t="s">
        <v>136</v>
      </c>
      <c r="D52" s="1" t="s">
        <v>137</v>
      </c>
      <c r="E52" s="1" t="s">
        <v>138</v>
      </c>
      <c r="F52" s="16">
        <v>5322</v>
      </c>
      <c r="G52" s="3">
        <f t="shared" si="0"/>
        <v>44582</v>
      </c>
      <c r="H52" s="8">
        <v>44586</v>
      </c>
      <c r="I52" s="1" t="s">
        <v>15</v>
      </c>
      <c r="J52" s="14">
        <v>940</v>
      </c>
    </row>
    <row r="53" spans="1:10" ht="25.5" customHeight="1" thickBot="1" x14ac:dyDescent="0.3">
      <c r="A53" s="1" t="s">
        <v>11</v>
      </c>
      <c r="B53" s="1">
        <v>47</v>
      </c>
      <c r="C53" s="2" t="s">
        <v>139</v>
      </c>
      <c r="D53" s="1" t="s">
        <v>140</v>
      </c>
      <c r="E53" s="1" t="s">
        <v>141</v>
      </c>
      <c r="F53" s="16" t="s">
        <v>142</v>
      </c>
      <c r="G53" s="3">
        <f t="shared" si="0"/>
        <v>44586</v>
      </c>
      <c r="H53" s="8">
        <v>44588</v>
      </c>
      <c r="I53" s="1" t="s">
        <v>15</v>
      </c>
      <c r="J53" s="14">
        <v>1710.99</v>
      </c>
    </row>
    <row r="54" spans="1:10" ht="25.5" customHeight="1" thickBot="1" x14ac:dyDescent="0.3">
      <c r="A54" s="1" t="s">
        <v>11</v>
      </c>
      <c r="B54" s="1">
        <v>48</v>
      </c>
      <c r="C54" s="2" t="s">
        <v>143</v>
      </c>
      <c r="D54" s="1" t="s">
        <v>144</v>
      </c>
      <c r="E54" s="1" t="s">
        <v>145</v>
      </c>
      <c r="F54" s="16">
        <v>1515399</v>
      </c>
      <c r="G54" s="3">
        <f t="shared" si="0"/>
        <v>44580</v>
      </c>
      <c r="H54" s="8">
        <v>44582</v>
      </c>
      <c r="I54" s="1" t="s">
        <v>15</v>
      </c>
      <c r="J54" s="14">
        <v>99080.9</v>
      </c>
    </row>
    <row r="55" spans="1:10" ht="25.5" customHeight="1" thickBot="1" x14ac:dyDescent="0.3">
      <c r="A55" s="1" t="s">
        <v>11</v>
      </c>
      <c r="B55" s="1">
        <v>49</v>
      </c>
      <c r="C55" s="2" t="s">
        <v>146</v>
      </c>
      <c r="D55" s="1" t="s">
        <v>147</v>
      </c>
      <c r="E55" s="1" t="s">
        <v>148</v>
      </c>
      <c r="F55" s="16" t="s">
        <v>31</v>
      </c>
      <c r="G55" s="3">
        <f t="shared" si="0"/>
        <v>44585</v>
      </c>
      <c r="H55" s="8">
        <v>44587</v>
      </c>
      <c r="I55" s="1" t="s">
        <v>15</v>
      </c>
      <c r="J55" s="14">
        <v>3500</v>
      </c>
    </row>
    <row r="56" spans="1:10" ht="25.5" customHeight="1" thickBot="1" x14ac:dyDescent="0.3">
      <c r="A56" s="1" t="s">
        <v>11</v>
      </c>
      <c r="B56" s="1">
        <v>50</v>
      </c>
      <c r="C56" s="2" t="s">
        <v>149</v>
      </c>
      <c r="D56" s="1" t="s">
        <v>150</v>
      </c>
      <c r="E56" s="1" t="s">
        <v>151</v>
      </c>
      <c r="F56" s="16">
        <v>238</v>
      </c>
      <c r="G56" s="3">
        <f t="shared" si="0"/>
        <v>44585</v>
      </c>
      <c r="H56" s="8">
        <v>44587</v>
      </c>
      <c r="I56" s="1" t="s">
        <v>15</v>
      </c>
      <c r="J56" s="14">
        <v>140</v>
      </c>
    </row>
    <row r="57" spans="1:10" ht="25.5" customHeight="1" thickBot="1" x14ac:dyDescent="0.3">
      <c r="A57" s="1" t="s">
        <v>11</v>
      </c>
      <c r="B57" s="1">
        <v>51</v>
      </c>
      <c r="C57" s="2" t="s">
        <v>96</v>
      </c>
      <c r="D57" s="1" t="s">
        <v>97</v>
      </c>
      <c r="E57" s="1" t="s">
        <v>98</v>
      </c>
      <c r="F57" s="16">
        <v>105936</v>
      </c>
      <c r="G57" s="3">
        <f t="shared" si="0"/>
        <v>44585</v>
      </c>
      <c r="H57" s="8">
        <v>44587</v>
      </c>
      <c r="I57" s="1" t="s">
        <v>15</v>
      </c>
      <c r="J57" s="14">
        <v>840</v>
      </c>
    </row>
    <row r="58" spans="1:10" ht="25.5" customHeight="1" thickBot="1" x14ac:dyDescent="0.3">
      <c r="A58" s="1" t="s">
        <v>11</v>
      </c>
      <c r="B58" s="1">
        <v>52</v>
      </c>
      <c r="C58" s="2" t="s">
        <v>96</v>
      </c>
      <c r="D58" s="1" t="s">
        <v>97</v>
      </c>
      <c r="E58" s="1" t="s">
        <v>98</v>
      </c>
      <c r="F58" s="16">
        <v>58</v>
      </c>
      <c r="G58" s="3">
        <f t="shared" si="0"/>
        <v>44585</v>
      </c>
      <c r="H58" s="8">
        <v>44587</v>
      </c>
      <c r="I58" s="1" t="s">
        <v>15</v>
      </c>
      <c r="J58" s="14">
        <v>2520</v>
      </c>
    </row>
    <row r="59" spans="1:10" ht="25.5" customHeight="1" thickBot="1" x14ac:dyDescent="0.3">
      <c r="A59" s="1" t="s">
        <v>11</v>
      </c>
      <c r="B59" s="1">
        <v>53</v>
      </c>
      <c r="C59" s="2" t="s">
        <v>136</v>
      </c>
      <c r="D59" s="1" t="s">
        <v>137</v>
      </c>
      <c r="E59" s="1" t="s">
        <v>138</v>
      </c>
      <c r="F59" s="16">
        <v>5330</v>
      </c>
      <c r="G59" s="3">
        <f t="shared" si="0"/>
        <v>44586</v>
      </c>
      <c r="H59" s="8">
        <v>44588</v>
      </c>
      <c r="I59" s="1" t="s">
        <v>15</v>
      </c>
      <c r="J59" s="14">
        <v>1500</v>
      </c>
    </row>
    <row r="60" spans="1:10" ht="25.5" customHeight="1" thickBot="1" x14ac:dyDescent="0.3">
      <c r="A60" s="1" t="s">
        <v>11</v>
      </c>
      <c r="B60" s="1">
        <v>54</v>
      </c>
      <c r="C60" s="2" t="s">
        <v>152</v>
      </c>
      <c r="D60" s="1" t="s">
        <v>153</v>
      </c>
      <c r="E60" s="1" t="s">
        <v>154</v>
      </c>
      <c r="F60" s="16">
        <v>9093</v>
      </c>
      <c r="G60" s="3">
        <f t="shared" si="0"/>
        <v>44586</v>
      </c>
      <c r="H60" s="8">
        <v>44588</v>
      </c>
      <c r="I60" s="1" t="s">
        <v>15</v>
      </c>
      <c r="J60" s="14">
        <v>4804.25</v>
      </c>
    </row>
    <row r="61" spans="1:10" ht="25.5" customHeight="1" thickBot="1" x14ac:dyDescent="0.3">
      <c r="A61" s="1" t="s">
        <v>11</v>
      </c>
      <c r="B61" s="1">
        <v>55</v>
      </c>
      <c r="C61" s="2" t="s">
        <v>96</v>
      </c>
      <c r="D61" s="1" t="s">
        <v>97</v>
      </c>
      <c r="E61" s="1" t="s">
        <v>98</v>
      </c>
      <c r="F61" s="16">
        <v>61</v>
      </c>
      <c r="G61" s="3">
        <f t="shared" si="0"/>
        <v>44586</v>
      </c>
      <c r="H61" s="8">
        <v>44588</v>
      </c>
      <c r="I61" s="1" t="s">
        <v>15</v>
      </c>
      <c r="J61" s="14">
        <v>320.97000000000003</v>
      </c>
    </row>
    <row r="62" spans="1:10" ht="25.5" customHeight="1" thickBot="1" x14ac:dyDescent="0.3">
      <c r="A62" s="1" t="s">
        <v>11</v>
      </c>
      <c r="B62" s="1">
        <v>56</v>
      </c>
      <c r="C62" s="2" t="s">
        <v>155</v>
      </c>
      <c r="D62" s="1" t="s">
        <v>156</v>
      </c>
      <c r="E62" s="1" t="s">
        <v>157</v>
      </c>
      <c r="F62" s="16" t="s">
        <v>62</v>
      </c>
      <c r="G62" s="3">
        <f t="shared" si="0"/>
        <v>44587</v>
      </c>
      <c r="H62" s="8">
        <v>44589</v>
      </c>
      <c r="I62" s="1" t="s">
        <v>15</v>
      </c>
      <c r="J62" s="14">
        <v>1574.34</v>
      </c>
    </row>
    <row r="63" spans="1:10" ht="25.5" customHeight="1" thickBot="1" x14ac:dyDescent="0.3">
      <c r="A63" s="1" t="s">
        <v>11</v>
      </c>
      <c r="B63" s="1">
        <v>57</v>
      </c>
      <c r="C63" s="2" t="s">
        <v>155</v>
      </c>
      <c r="D63" s="1" t="s">
        <v>156</v>
      </c>
      <c r="E63" s="1" t="s">
        <v>157</v>
      </c>
      <c r="F63" s="16" t="s">
        <v>61</v>
      </c>
      <c r="G63" s="3">
        <f t="shared" si="0"/>
        <v>44587</v>
      </c>
      <c r="H63" s="8">
        <v>44589</v>
      </c>
      <c r="I63" s="1" t="s">
        <v>15</v>
      </c>
      <c r="J63" s="14">
        <v>2457.09</v>
      </c>
    </row>
    <row r="64" spans="1:10" ht="25.5" customHeight="1" thickBot="1" x14ac:dyDescent="0.3">
      <c r="A64" s="1" t="s">
        <v>11</v>
      </c>
      <c r="B64" s="1">
        <v>58</v>
      </c>
      <c r="C64" s="2" t="s">
        <v>158</v>
      </c>
      <c r="D64" s="1" t="s">
        <v>159</v>
      </c>
      <c r="E64" s="1" t="s">
        <v>160</v>
      </c>
      <c r="F64" s="16" t="s">
        <v>161</v>
      </c>
      <c r="G64" s="3">
        <f t="shared" si="0"/>
        <v>44587</v>
      </c>
      <c r="H64" s="8">
        <v>44589</v>
      </c>
      <c r="I64" s="1" t="s">
        <v>15</v>
      </c>
      <c r="J64" s="14">
        <v>13991.43</v>
      </c>
    </row>
    <row r="65" spans="1:10" ht="25.5" customHeight="1" thickBot="1" x14ac:dyDescent="0.3">
      <c r="A65" s="1" t="s">
        <v>11</v>
      </c>
      <c r="B65" s="1">
        <v>59</v>
      </c>
      <c r="C65" s="2" t="s">
        <v>162</v>
      </c>
      <c r="D65" s="1" t="s">
        <v>163</v>
      </c>
      <c r="E65" s="1" t="s">
        <v>164</v>
      </c>
      <c r="F65" s="16">
        <v>26</v>
      </c>
      <c r="G65" s="3">
        <f t="shared" si="0"/>
        <v>44586</v>
      </c>
      <c r="H65" s="8">
        <v>44588</v>
      </c>
      <c r="I65" s="1" t="s">
        <v>15</v>
      </c>
      <c r="J65" s="14">
        <v>644.44000000000005</v>
      </c>
    </row>
    <row r="66" spans="1:10" ht="25.5" customHeight="1" thickBot="1" x14ac:dyDescent="0.3">
      <c r="A66" s="1" t="s">
        <v>11</v>
      </c>
      <c r="B66" s="1">
        <v>60</v>
      </c>
      <c r="C66" s="2" t="s">
        <v>139</v>
      </c>
      <c r="D66" s="1" t="s">
        <v>140</v>
      </c>
      <c r="E66" s="1" t="s">
        <v>141</v>
      </c>
      <c r="F66" s="16" t="s">
        <v>165</v>
      </c>
      <c r="G66" s="3">
        <f t="shared" si="0"/>
        <v>44586</v>
      </c>
      <c r="H66" s="8">
        <v>44588</v>
      </c>
      <c r="I66" s="1" t="s">
        <v>15</v>
      </c>
      <c r="J66" s="14">
        <v>59345.66</v>
      </c>
    </row>
    <row r="67" spans="1:10" ht="25.5" customHeight="1" thickBot="1" x14ac:dyDescent="0.3">
      <c r="A67" s="1" t="s">
        <v>11</v>
      </c>
      <c r="B67" s="1">
        <v>61</v>
      </c>
      <c r="C67" s="2" t="s">
        <v>166</v>
      </c>
      <c r="D67" s="1" t="s">
        <v>167</v>
      </c>
      <c r="E67" s="1" t="s">
        <v>168</v>
      </c>
      <c r="F67" s="16">
        <v>4360735</v>
      </c>
      <c r="G67" s="3">
        <f t="shared" si="0"/>
        <v>44601</v>
      </c>
      <c r="H67" s="8">
        <v>44603</v>
      </c>
      <c r="I67" s="1" t="s">
        <v>15</v>
      </c>
      <c r="J67" s="14">
        <v>67929.63</v>
      </c>
    </row>
    <row r="68" spans="1:10" ht="25.5" customHeight="1" thickBot="1" x14ac:dyDescent="0.3">
      <c r="A68" s="1" t="s">
        <v>11</v>
      </c>
      <c r="B68" s="1">
        <v>62</v>
      </c>
      <c r="C68" s="4" t="s">
        <v>169</v>
      </c>
      <c r="D68" s="1" t="s">
        <v>170</v>
      </c>
      <c r="E68" s="1" t="s">
        <v>171</v>
      </c>
      <c r="F68" s="16" t="s">
        <v>172</v>
      </c>
      <c r="G68" s="3">
        <f t="shared" si="0"/>
        <v>44588</v>
      </c>
      <c r="H68" s="8">
        <v>44592</v>
      </c>
      <c r="I68" s="1" t="s">
        <v>15</v>
      </c>
      <c r="J68" s="14">
        <v>34131.279999999999</v>
      </c>
    </row>
    <row r="69" spans="1:10" ht="25.5" customHeight="1" thickBot="1" x14ac:dyDescent="0.3">
      <c r="A69" s="1" t="s">
        <v>11</v>
      </c>
      <c r="B69" s="1">
        <v>63</v>
      </c>
      <c r="C69" s="2" t="s">
        <v>173</v>
      </c>
      <c r="D69" s="1" t="s">
        <v>174</v>
      </c>
      <c r="E69" s="1" t="s">
        <v>175</v>
      </c>
      <c r="F69" s="16" t="s">
        <v>31</v>
      </c>
      <c r="G69" s="3">
        <f t="shared" ref="G69:G111" si="1">WORKDAY.INTL(H69,-2)</f>
        <v>44588</v>
      </c>
      <c r="H69" s="8">
        <v>44592</v>
      </c>
      <c r="I69" s="1" t="s">
        <v>15</v>
      </c>
      <c r="J69" s="14">
        <v>2121</v>
      </c>
    </row>
    <row r="70" spans="1:10" ht="25.5" customHeight="1" thickBot="1" x14ac:dyDescent="0.3">
      <c r="A70" s="1" t="s">
        <v>11</v>
      </c>
      <c r="B70" s="1">
        <v>64</v>
      </c>
      <c r="C70" s="2" t="s">
        <v>176</v>
      </c>
      <c r="D70" s="1" t="s">
        <v>177</v>
      </c>
      <c r="E70" s="1" t="s">
        <v>178</v>
      </c>
      <c r="F70" s="16">
        <v>7</v>
      </c>
      <c r="G70" s="3">
        <f t="shared" si="1"/>
        <v>44588</v>
      </c>
      <c r="H70" s="8">
        <v>44592</v>
      </c>
      <c r="I70" s="1" t="s">
        <v>15</v>
      </c>
      <c r="J70" s="14">
        <v>1220</v>
      </c>
    </row>
    <row r="71" spans="1:10" ht="25.5" customHeight="1" thickBot="1" x14ac:dyDescent="0.3">
      <c r="A71" s="1" t="s">
        <v>11</v>
      </c>
      <c r="B71" s="1">
        <v>65</v>
      </c>
      <c r="C71" s="2" t="s">
        <v>179</v>
      </c>
      <c r="D71" s="1" t="s">
        <v>180</v>
      </c>
      <c r="E71" s="1" t="s">
        <v>181</v>
      </c>
      <c r="F71" s="16" t="s">
        <v>182</v>
      </c>
      <c r="G71" s="3">
        <f t="shared" si="1"/>
        <v>44588</v>
      </c>
      <c r="H71" s="8">
        <v>44592</v>
      </c>
      <c r="I71" s="1" t="s">
        <v>15</v>
      </c>
      <c r="J71" s="14">
        <v>1865.28</v>
      </c>
    </row>
    <row r="72" spans="1:10" ht="25.5" customHeight="1" thickBot="1" x14ac:dyDescent="0.3">
      <c r="A72" s="1" t="s">
        <v>11</v>
      </c>
      <c r="B72" s="1">
        <v>66</v>
      </c>
      <c r="C72" s="2" t="s">
        <v>183</v>
      </c>
      <c r="D72" s="1" t="s">
        <v>184</v>
      </c>
      <c r="E72" s="1" t="s">
        <v>185</v>
      </c>
      <c r="F72" s="16">
        <v>482094002</v>
      </c>
      <c r="G72" s="3">
        <f t="shared" si="1"/>
        <v>44579</v>
      </c>
      <c r="H72" s="8">
        <v>44581</v>
      </c>
      <c r="I72" s="1" t="s">
        <v>15</v>
      </c>
      <c r="J72" s="14">
        <v>673.46</v>
      </c>
    </row>
    <row r="73" spans="1:10" ht="25.5" customHeight="1" thickBot="1" x14ac:dyDescent="0.3">
      <c r="A73" s="1" t="s">
        <v>11</v>
      </c>
      <c r="B73" s="1">
        <v>67</v>
      </c>
      <c r="C73" s="2" t="s">
        <v>90</v>
      </c>
      <c r="D73" s="1" t="s">
        <v>91</v>
      </c>
      <c r="E73" s="1" t="s">
        <v>92</v>
      </c>
      <c r="F73" s="16" t="s">
        <v>31</v>
      </c>
      <c r="G73" s="3">
        <f t="shared" si="1"/>
        <v>44589</v>
      </c>
      <c r="H73" s="8">
        <v>44593</v>
      </c>
      <c r="I73" s="1" t="s">
        <v>15</v>
      </c>
      <c r="J73" s="14">
        <v>2082.4299999999998</v>
      </c>
    </row>
    <row r="74" spans="1:10" ht="25.5" customHeight="1" thickBot="1" x14ac:dyDescent="0.3">
      <c r="A74" s="1" t="s">
        <v>11</v>
      </c>
      <c r="B74" s="1">
        <v>68</v>
      </c>
      <c r="C74" s="2" t="s">
        <v>66</v>
      </c>
      <c r="D74" s="1" t="s">
        <v>67</v>
      </c>
      <c r="E74" s="1" t="s">
        <v>186</v>
      </c>
      <c r="F74" s="16" t="s">
        <v>114</v>
      </c>
      <c r="G74" s="3">
        <f t="shared" si="1"/>
        <v>44589</v>
      </c>
      <c r="H74" s="8">
        <v>44593</v>
      </c>
      <c r="I74" s="1" t="s">
        <v>15</v>
      </c>
      <c r="J74" s="14">
        <v>30739.96</v>
      </c>
    </row>
    <row r="75" spans="1:10" ht="25.5" customHeight="1" thickBot="1" x14ac:dyDescent="0.3">
      <c r="A75" s="1" t="s">
        <v>11</v>
      </c>
      <c r="B75" s="1">
        <v>69</v>
      </c>
      <c r="C75" s="2" t="s">
        <v>187</v>
      </c>
      <c r="D75" s="1" t="s">
        <v>188</v>
      </c>
      <c r="E75" s="1" t="s">
        <v>189</v>
      </c>
      <c r="F75" s="16">
        <v>91698523</v>
      </c>
      <c r="G75" s="3">
        <f t="shared" si="1"/>
        <v>44588</v>
      </c>
      <c r="H75" s="8">
        <v>44592</v>
      </c>
      <c r="I75" s="1" t="s">
        <v>15</v>
      </c>
      <c r="J75" s="14">
        <v>660.52</v>
      </c>
    </row>
    <row r="76" spans="1:10" ht="25.5" customHeight="1" thickBot="1" x14ac:dyDescent="0.3">
      <c r="A76" s="1" t="s">
        <v>11</v>
      </c>
      <c r="B76" s="1">
        <v>70</v>
      </c>
      <c r="C76" s="2" t="s">
        <v>190</v>
      </c>
      <c r="D76" s="1" t="s">
        <v>191</v>
      </c>
      <c r="E76" s="1" t="s">
        <v>192</v>
      </c>
      <c r="F76" s="16" t="s">
        <v>193</v>
      </c>
      <c r="G76" s="3">
        <f t="shared" si="1"/>
        <v>44586</v>
      </c>
      <c r="H76" s="8">
        <v>44588</v>
      </c>
      <c r="I76" s="1" t="s">
        <v>15</v>
      </c>
      <c r="J76" s="14">
        <v>11083</v>
      </c>
    </row>
    <row r="77" spans="1:10" ht="25.5" customHeight="1" thickBot="1" x14ac:dyDescent="0.3">
      <c r="A77" s="1" t="s">
        <v>11</v>
      </c>
      <c r="B77" s="1">
        <v>71</v>
      </c>
      <c r="C77" s="2" t="s">
        <v>190</v>
      </c>
      <c r="D77" s="1" t="s">
        <v>191</v>
      </c>
      <c r="E77" s="1" t="s">
        <v>192</v>
      </c>
      <c r="F77" s="16" t="s">
        <v>194</v>
      </c>
      <c r="G77" s="3">
        <f t="shared" si="1"/>
        <v>44586</v>
      </c>
      <c r="H77" s="8">
        <v>44588</v>
      </c>
      <c r="I77" s="1" t="s">
        <v>15</v>
      </c>
      <c r="J77" s="14">
        <v>70</v>
      </c>
    </row>
    <row r="78" spans="1:10" ht="25.5" customHeight="1" thickBot="1" x14ac:dyDescent="0.3">
      <c r="A78" s="1" t="s">
        <v>11</v>
      </c>
      <c r="B78" s="1">
        <v>71</v>
      </c>
      <c r="C78" s="2" t="s">
        <v>190</v>
      </c>
      <c r="D78" s="1" t="s">
        <v>191</v>
      </c>
      <c r="E78" s="1" t="s">
        <v>192</v>
      </c>
      <c r="F78" s="16" t="s">
        <v>195</v>
      </c>
      <c r="G78" s="3">
        <f t="shared" si="1"/>
        <v>44586</v>
      </c>
      <c r="H78" s="8">
        <v>44588</v>
      </c>
      <c r="I78" s="1" t="s">
        <v>15</v>
      </c>
      <c r="J78" s="14">
        <v>164</v>
      </c>
    </row>
    <row r="79" spans="1:10" ht="25.5" customHeight="1" thickBot="1" x14ac:dyDescent="0.3">
      <c r="A79" s="1" t="s">
        <v>11</v>
      </c>
      <c r="B79" s="5">
        <v>72</v>
      </c>
      <c r="C79" s="6" t="s">
        <v>196</v>
      </c>
      <c r="D79" s="5" t="s">
        <v>197</v>
      </c>
      <c r="E79" s="5" t="s">
        <v>198</v>
      </c>
      <c r="F79" s="18" t="s">
        <v>93</v>
      </c>
      <c r="G79" s="3">
        <f t="shared" si="1"/>
        <v>44592</v>
      </c>
      <c r="H79" s="9">
        <v>44594</v>
      </c>
      <c r="I79" s="5" t="s">
        <v>15</v>
      </c>
      <c r="J79" s="15">
        <v>17000</v>
      </c>
    </row>
    <row r="80" spans="1:10" ht="25.5" customHeight="1" thickBot="1" x14ac:dyDescent="0.3">
      <c r="A80" s="1" t="s">
        <v>11</v>
      </c>
      <c r="B80" s="1">
        <v>73</v>
      </c>
      <c r="C80" s="2" t="s">
        <v>162</v>
      </c>
      <c r="D80" s="1" t="s">
        <v>163</v>
      </c>
      <c r="E80" s="1" t="s">
        <v>199</v>
      </c>
      <c r="F80" s="16" t="s">
        <v>200</v>
      </c>
      <c r="G80" s="3">
        <f t="shared" si="1"/>
        <v>44589</v>
      </c>
      <c r="H80" s="8">
        <v>44593</v>
      </c>
      <c r="I80" s="1" t="s">
        <v>15</v>
      </c>
      <c r="J80" s="14">
        <v>1099.72</v>
      </c>
    </row>
    <row r="81" spans="1:10" ht="25.5" customHeight="1" thickBot="1" x14ac:dyDescent="0.3">
      <c r="A81" s="1" t="s">
        <v>11</v>
      </c>
      <c r="B81" s="1">
        <v>74</v>
      </c>
      <c r="C81" s="2" t="s">
        <v>201</v>
      </c>
      <c r="D81" s="1" t="s">
        <v>202</v>
      </c>
      <c r="E81" s="1" t="s">
        <v>178</v>
      </c>
      <c r="F81" s="16" t="s">
        <v>203</v>
      </c>
      <c r="G81" s="3">
        <f t="shared" si="1"/>
        <v>44593</v>
      </c>
      <c r="H81" s="8">
        <v>44595</v>
      </c>
      <c r="I81" s="1" t="s">
        <v>15</v>
      </c>
      <c r="J81" s="14">
        <v>120.08</v>
      </c>
    </row>
    <row r="82" spans="1:10" ht="25.5" customHeight="1" thickBot="1" x14ac:dyDescent="0.3">
      <c r="A82" s="1" t="s">
        <v>11</v>
      </c>
      <c r="B82" s="1">
        <v>74</v>
      </c>
      <c r="C82" s="2" t="s">
        <v>201</v>
      </c>
      <c r="D82" s="1" t="s">
        <v>202</v>
      </c>
      <c r="E82" s="1" t="s">
        <v>178</v>
      </c>
      <c r="F82" s="16" t="s">
        <v>204</v>
      </c>
      <c r="G82" s="3">
        <f t="shared" si="1"/>
        <v>44593</v>
      </c>
      <c r="H82" s="8">
        <v>44595</v>
      </c>
      <c r="I82" s="1" t="s">
        <v>15</v>
      </c>
      <c r="J82" s="14">
        <v>120.08</v>
      </c>
    </row>
    <row r="83" spans="1:10" ht="25.5" customHeight="1" thickBot="1" x14ac:dyDescent="0.3">
      <c r="A83" s="1" t="s">
        <v>11</v>
      </c>
      <c r="B83" s="1">
        <v>75</v>
      </c>
      <c r="C83" s="2" t="s">
        <v>205</v>
      </c>
      <c r="D83" s="1" t="s">
        <v>206</v>
      </c>
      <c r="E83" s="1" t="s">
        <v>151</v>
      </c>
      <c r="F83" s="16">
        <v>1</v>
      </c>
      <c r="G83" s="3">
        <f t="shared" si="1"/>
        <v>44593</v>
      </c>
      <c r="H83" s="8">
        <v>44595</v>
      </c>
      <c r="I83" s="1" t="s">
        <v>15</v>
      </c>
      <c r="J83" s="14">
        <v>980</v>
      </c>
    </row>
    <row r="84" spans="1:10" ht="25.5" customHeight="1" thickBot="1" x14ac:dyDescent="0.3">
      <c r="A84" s="1" t="s">
        <v>11</v>
      </c>
      <c r="B84" s="1">
        <v>76</v>
      </c>
      <c r="C84" s="2" t="s">
        <v>207</v>
      </c>
      <c r="D84" s="1" t="s">
        <v>208</v>
      </c>
      <c r="E84" s="1" t="s">
        <v>151</v>
      </c>
      <c r="F84" s="16">
        <v>47</v>
      </c>
      <c r="G84" s="3">
        <f t="shared" si="1"/>
        <v>44593</v>
      </c>
      <c r="H84" s="8">
        <v>44595</v>
      </c>
      <c r="I84" s="1" t="s">
        <v>15</v>
      </c>
      <c r="J84" s="14">
        <v>217.97</v>
      </c>
    </row>
    <row r="85" spans="1:10" ht="25.5" customHeight="1" thickBot="1" x14ac:dyDescent="0.3">
      <c r="A85" s="1" t="s">
        <v>11</v>
      </c>
      <c r="B85" s="1">
        <v>77</v>
      </c>
      <c r="C85" s="2" t="s">
        <v>209</v>
      </c>
      <c r="D85" s="1" t="s">
        <v>210</v>
      </c>
      <c r="E85" s="1" t="s">
        <v>151</v>
      </c>
      <c r="F85" s="16" t="s">
        <v>31</v>
      </c>
      <c r="G85" s="3">
        <f t="shared" si="1"/>
        <v>44593</v>
      </c>
      <c r="H85" s="8">
        <v>44595</v>
      </c>
      <c r="I85" s="1" t="s">
        <v>15</v>
      </c>
      <c r="J85" s="14">
        <v>361.52</v>
      </c>
    </row>
    <row r="86" spans="1:10" ht="25.5" customHeight="1" thickBot="1" x14ac:dyDescent="0.3">
      <c r="A86" s="1" t="s">
        <v>11</v>
      </c>
      <c r="B86" s="1">
        <v>78</v>
      </c>
      <c r="C86" s="2" t="s">
        <v>211</v>
      </c>
      <c r="D86" s="1" t="s">
        <v>212</v>
      </c>
      <c r="E86" s="1" t="s">
        <v>151</v>
      </c>
      <c r="F86" s="16" t="s">
        <v>213</v>
      </c>
      <c r="G86" s="3">
        <f t="shared" si="1"/>
        <v>44595</v>
      </c>
      <c r="H86" s="8">
        <v>44599</v>
      </c>
      <c r="I86" s="1" t="s">
        <v>15</v>
      </c>
      <c r="J86" s="14">
        <v>404.81</v>
      </c>
    </row>
    <row r="87" spans="1:10" ht="25.5" customHeight="1" thickBot="1" x14ac:dyDescent="0.3">
      <c r="A87" s="1" t="s">
        <v>11</v>
      </c>
      <c r="B87" s="1">
        <v>79</v>
      </c>
      <c r="C87" s="2" t="s">
        <v>158</v>
      </c>
      <c r="D87" s="1" t="s">
        <v>159</v>
      </c>
      <c r="E87" s="1" t="s">
        <v>214</v>
      </c>
      <c r="F87" s="16" t="s">
        <v>165</v>
      </c>
      <c r="G87" s="3">
        <f t="shared" si="1"/>
        <v>44595</v>
      </c>
      <c r="H87" s="8">
        <v>44599</v>
      </c>
      <c r="I87" s="1" t="s">
        <v>15</v>
      </c>
      <c r="J87" s="14">
        <v>9719.36</v>
      </c>
    </row>
    <row r="88" spans="1:10" ht="25.5" customHeight="1" thickBot="1" x14ac:dyDescent="0.3">
      <c r="A88" s="1" t="s">
        <v>11</v>
      </c>
      <c r="B88" s="1">
        <v>80</v>
      </c>
      <c r="C88" s="2" t="s">
        <v>215</v>
      </c>
      <c r="D88" s="1" t="s">
        <v>216</v>
      </c>
      <c r="E88" s="1" t="s">
        <v>217</v>
      </c>
      <c r="F88" s="16" t="s">
        <v>218</v>
      </c>
      <c r="G88" s="3">
        <f t="shared" si="1"/>
        <v>44594</v>
      </c>
      <c r="H88" s="8">
        <v>44596</v>
      </c>
      <c r="I88" s="1" t="s">
        <v>15</v>
      </c>
      <c r="J88" s="14">
        <v>1050</v>
      </c>
    </row>
    <row r="89" spans="1:10" ht="25.5" customHeight="1" thickBot="1" x14ac:dyDescent="0.3">
      <c r="A89" s="1" t="s">
        <v>11</v>
      </c>
      <c r="B89" s="1">
        <v>81</v>
      </c>
      <c r="C89" s="2" t="s">
        <v>219</v>
      </c>
      <c r="D89" s="1" t="s">
        <v>220</v>
      </c>
      <c r="E89" s="1" t="s">
        <v>221</v>
      </c>
      <c r="F89" s="16">
        <v>44562</v>
      </c>
      <c r="G89" s="3">
        <f t="shared" si="1"/>
        <v>44595</v>
      </c>
      <c r="H89" s="8">
        <v>44599</v>
      </c>
      <c r="I89" s="1" t="s">
        <v>15</v>
      </c>
      <c r="J89" s="14">
        <v>390</v>
      </c>
    </row>
    <row r="90" spans="1:10" ht="25.5" customHeight="1" thickBot="1" x14ac:dyDescent="0.3">
      <c r="A90" s="1" t="s">
        <v>11</v>
      </c>
      <c r="B90" s="1">
        <v>82</v>
      </c>
      <c r="C90" s="2" t="s">
        <v>222</v>
      </c>
      <c r="D90" s="1" t="s">
        <v>223</v>
      </c>
      <c r="E90" s="1" t="s">
        <v>224</v>
      </c>
      <c r="F90" s="16" t="s">
        <v>225</v>
      </c>
      <c r="G90" s="3">
        <f t="shared" si="1"/>
        <v>37292</v>
      </c>
      <c r="H90" s="8">
        <v>37294</v>
      </c>
      <c r="I90" s="1" t="s">
        <v>15</v>
      </c>
      <c r="J90" s="14">
        <v>234</v>
      </c>
    </row>
    <row r="91" spans="1:10" ht="25.5" customHeight="1" thickBot="1" x14ac:dyDescent="0.3">
      <c r="A91" s="1" t="s">
        <v>11</v>
      </c>
      <c r="B91" s="1">
        <v>83</v>
      </c>
      <c r="C91" s="2" t="s">
        <v>96</v>
      </c>
      <c r="D91" s="1" t="s">
        <v>97</v>
      </c>
      <c r="E91" s="1" t="s">
        <v>98</v>
      </c>
      <c r="F91" s="16" t="s">
        <v>226</v>
      </c>
      <c r="G91" s="3">
        <f t="shared" si="1"/>
        <v>44595</v>
      </c>
      <c r="H91" s="8">
        <v>44599</v>
      </c>
      <c r="I91" s="1" t="s">
        <v>15</v>
      </c>
      <c r="J91" s="14">
        <v>320.97000000000003</v>
      </c>
    </row>
    <row r="92" spans="1:10" ht="25.5" customHeight="1" thickBot="1" x14ac:dyDescent="0.3">
      <c r="A92" s="1" t="s">
        <v>11</v>
      </c>
      <c r="B92" s="1">
        <v>84</v>
      </c>
      <c r="C92" s="2" t="s">
        <v>118</v>
      </c>
      <c r="D92" s="1" t="s">
        <v>119</v>
      </c>
      <c r="E92" s="1" t="s">
        <v>120</v>
      </c>
      <c r="F92" s="16">
        <v>5895</v>
      </c>
      <c r="G92" s="3">
        <f t="shared" si="1"/>
        <v>44595</v>
      </c>
      <c r="H92" s="8">
        <v>44599</v>
      </c>
      <c r="I92" s="1" t="s">
        <v>15</v>
      </c>
      <c r="J92" s="14">
        <v>1190</v>
      </c>
    </row>
    <row r="93" spans="1:10" ht="25.5" customHeight="1" thickBot="1" x14ac:dyDescent="0.3">
      <c r="A93" s="1" t="s">
        <v>11</v>
      </c>
      <c r="B93" s="1">
        <v>85</v>
      </c>
      <c r="C93" s="2" t="s">
        <v>162</v>
      </c>
      <c r="D93" s="1" t="s">
        <v>163</v>
      </c>
      <c r="E93" s="1" t="s">
        <v>164</v>
      </c>
      <c r="F93" s="16" t="s">
        <v>227</v>
      </c>
      <c r="G93" s="3">
        <f t="shared" si="1"/>
        <v>44595</v>
      </c>
      <c r="H93" s="8">
        <v>44599</v>
      </c>
      <c r="I93" s="1" t="s">
        <v>15</v>
      </c>
      <c r="J93" s="14">
        <v>633.33000000000004</v>
      </c>
    </row>
    <row r="94" spans="1:10" ht="25.5" customHeight="1" thickBot="1" x14ac:dyDescent="0.3">
      <c r="A94" s="1" t="s">
        <v>11</v>
      </c>
      <c r="B94" s="1">
        <v>86</v>
      </c>
      <c r="C94" s="4" t="s">
        <v>90</v>
      </c>
      <c r="D94" s="1" t="s">
        <v>91</v>
      </c>
      <c r="E94" s="1" t="s">
        <v>228</v>
      </c>
      <c r="F94" s="16" t="s">
        <v>229</v>
      </c>
      <c r="G94" s="3">
        <f t="shared" si="1"/>
        <v>44596</v>
      </c>
      <c r="H94" s="8">
        <v>44600</v>
      </c>
      <c r="I94" s="1" t="s">
        <v>15</v>
      </c>
      <c r="J94" s="14">
        <v>71600.91</v>
      </c>
    </row>
    <row r="95" spans="1:10" ht="25.5" customHeight="1" thickBot="1" x14ac:dyDescent="0.3">
      <c r="A95" s="1" t="s">
        <v>11</v>
      </c>
      <c r="B95" s="1">
        <v>87</v>
      </c>
      <c r="C95" s="4" t="s">
        <v>96</v>
      </c>
      <c r="D95" s="1" t="s">
        <v>97</v>
      </c>
      <c r="E95" s="1" t="s">
        <v>98</v>
      </c>
      <c r="F95" s="16">
        <v>118781</v>
      </c>
      <c r="G95" s="3">
        <f t="shared" si="1"/>
        <v>44599</v>
      </c>
      <c r="H95" s="8">
        <v>44601</v>
      </c>
      <c r="I95" s="1" t="s">
        <v>15</v>
      </c>
      <c r="J95" s="14">
        <v>380</v>
      </c>
    </row>
    <row r="96" spans="1:10" ht="25.5" customHeight="1" thickBot="1" x14ac:dyDescent="0.3">
      <c r="A96" s="1" t="s">
        <v>11</v>
      </c>
      <c r="B96" s="1">
        <v>88</v>
      </c>
      <c r="C96" s="2" t="s">
        <v>230</v>
      </c>
      <c r="D96" s="1" t="s">
        <v>231</v>
      </c>
      <c r="E96" s="1" t="s">
        <v>232</v>
      </c>
      <c r="F96" s="16" t="s">
        <v>35</v>
      </c>
      <c r="G96" s="3">
        <f t="shared" si="1"/>
        <v>44596</v>
      </c>
      <c r="H96" s="8">
        <v>44600</v>
      </c>
      <c r="I96" s="1" t="s">
        <v>15</v>
      </c>
      <c r="J96" s="14">
        <v>1441.97</v>
      </c>
    </row>
    <row r="97" spans="1:10" ht="25.5" customHeight="1" thickBot="1" x14ac:dyDescent="0.3">
      <c r="A97" s="1" t="s">
        <v>11</v>
      </c>
      <c r="B97" s="1">
        <v>89</v>
      </c>
      <c r="C97" s="4" t="s">
        <v>96</v>
      </c>
      <c r="D97" s="1" t="s">
        <v>97</v>
      </c>
      <c r="E97" s="1" t="s">
        <v>98</v>
      </c>
      <c r="F97" s="16">
        <v>105938</v>
      </c>
      <c r="G97" s="3">
        <f t="shared" si="1"/>
        <v>44596</v>
      </c>
      <c r="H97" s="8">
        <v>44600</v>
      </c>
      <c r="I97" s="1" t="s">
        <v>15</v>
      </c>
      <c r="J97" s="14">
        <v>380</v>
      </c>
    </row>
    <row r="98" spans="1:10" ht="25.5" customHeight="1" thickBot="1" x14ac:dyDescent="0.3">
      <c r="A98" s="1" t="s">
        <v>11</v>
      </c>
      <c r="B98" s="1">
        <v>90</v>
      </c>
      <c r="C98" s="2" t="s">
        <v>233</v>
      </c>
      <c r="D98" s="1" t="s">
        <v>234</v>
      </c>
      <c r="E98" s="1" t="s">
        <v>235</v>
      </c>
      <c r="F98" s="17">
        <v>2.8180095178279999E+21</v>
      </c>
      <c r="G98" s="3">
        <f t="shared" si="1"/>
        <v>44607</v>
      </c>
      <c r="H98" s="8">
        <v>44609</v>
      </c>
      <c r="I98" s="1" t="s">
        <v>15</v>
      </c>
      <c r="J98" s="14">
        <v>101883.83</v>
      </c>
    </row>
    <row r="99" spans="1:10" ht="25.5" customHeight="1" thickBot="1" x14ac:dyDescent="0.3">
      <c r="A99" s="1" t="s">
        <v>11</v>
      </c>
      <c r="B99" s="1">
        <v>91</v>
      </c>
      <c r="C99" s="2" t="s">
        <v>236</v>
      </c>
      <c r="D99" s="1" t="s">
        <v>237</v>
      </c>
      <c r="E99" s="1" t="s">
        <v>238</v>
      </c>
      <c r="F99" s="16" t="s">
        <v>239</v>
      </c>
      <c r="G99" s="3">
        <f t="shared" si="1"/>
        <v>44595</v>
      </c>
      <c r="H99" s="8">
        <v>44597</v>
      </c>
      <c r="I99" s="1" t="s">
        <v>15</v>
      </c>
      <c r="J99" s="14">
        <v>408547.13</v>
      </c>
    </row>
    <row r="100" spans="1:10" ht="25.5" customHeight="1" thickBot="1" x14ac:dyDescent="0.3">
      <c r="A100" s="1" t="s">
        <v>11</v>
      </c>
      <c r="B100" s="1">
        <v>92</v>
      </c>
      <c r="C100" s="2" t="s">
        <v>240</v>
      </c>
      <c r="D100" s="1" t="s">
        <v>241</v>
      </c>
      <c r="E100" s="1" t="s">
        <v>242</v>
      </c>
      <c r="F100" s="16">
        <v>994</v>
      </c>
      <c r="G100" s="3">
        <f t="shared" si="1"/>
        <v>44600</v>
      </c>
      <c r="H100" s="8">
        <v>44602</v>
      </c>
      <c r="I100" s="1" t="s">
        <v>15</v>
      </c>
      <c r="J100" s="14">
        <v>802.5</v>
      </c>
    </row>
    <row r="101" spans="1:10" ht="25.5" customHeight="1" thickBot="1" x14ac:dyDescent="0.3">
      <c r="A101" s="1" t="s">
        <v>11</v>
      </c>
      <c r="B101" s="1">
        <v>93</v>
      </c>
      <c r="C101" s="2" t="s">
        <v>84</v>
      </c>
      <c r="D101" s="1" t="s">
        <v>85</v>
      </c>
      <c r="E101" s="1" t="s">
        <v>86</v>
      </c>
      <c r="F101" s="16">
        <v>3</v>
      </c>
      <c r="G101" s="3">
        <f t="shared" si="1"/>
        <v>44600</v>
      </c>
      <c r="H101" s="8">
        <v>44602</v>
      </c>
      <c r="I101" s="1" t="s">
        <v>15</v>
      </c>
      <c r="J101" s="14">
        <v>14450</v>
      </c>
    </row>
    <row r="102" spans="1:10" ht="25.5" customHeight="1" thickBot="1" x14ac:dyDescent="0.3">
      <c r="A102" s="1" t="s">
        <v>11</v>
      </c>
      <c r="B102" s="1">
        <v>94</v>
      </c>
      <c r="C102" s="2" t="s">
        <v>243</v>
      </c>
      <c r="D102" s="1" t="s">
        <v>244</v>
      </c>
      <c r="E102" s="1" t="s">
        <v>217</v>
      </c>
      <c r="F102" s="16" t="s">
        <v>245</v>
      </c>
      <c r="G102" s="3">
        <f t="shared" si="1"/>
        <v>44596</v>
      </c>
      <c r="H102" s="8">
        <v>44600</v>
      </c>
      <c r="I102" s="1" t="s">
        <v>15</v>
      </c>
      <c r="J102" s="14">
        <v>200</v>
      </c>
    </row>
    <row r="103" spans="1:10" ht="25.5" customHeight="1" thickBot="1" x14ac:dyDescent="0.3">
      <c r="A103" s="1" t="s">
        <v>11</v>
      </c>
      <c r="B103" s="1">
        <v>95</v>
      </c>
      <c r="C103" s="2" t="s">
        <v>246</v>
      </c>
      <c r="D103" s="1" t="s">
        <v>247</v>
      </c>
      <c r="E103" s="1" t="s">
        <v>248</v>
      </c>
      <c r="F103" s="16" t="s">
        <v>249</v>
      </c>
      <c r="G103" s="3">
        <f t="shared" si="1"/>
        <v>44599</v>
      </c>
      <c r="H103" s="8">
        <v>44601</v>
      </c>
      <c r="I103" s="1" t="s">
        <v>15</v>
      </c>
      <c r="J103" s="14">
        <v>990.9</v>
      </c>
    </row>
    <row r="104" spans="1:10" ht="25.5" customHeight="1" thickBot="1" x14ac:dyDescent="0.3">
      <c r="A104" s="1" t="s">
        <v>11</v>
      </c>
      <c r="B104" s="1">
        <v>96</v>
      </c>
      <c r="C104" s="2" t="s">
        <v>250</v>
      </c>
      <c r="D104" s="1" t="s">
        <v>251</v>
      </c>
      <c r="E104" s="1" t="s">
        <v>252</v>
      </c>
      <c r="F104" s="16" t="s">
        <v>253</v>
      </c>
      <c r="G104" s="3">
        <f t="shared" si="1"/>
        <v>44600</v>
      </c>
      <c r="H104" s="8">
        <v>44602</v>
      </c>
      <c r="I104" s="1" t="s">
        <v>15</v>
      </c>
      <c r="J104" s="14">
        <v>100</v>
      </c>
    </row>
    <row r="105" spans="1:10" ht="25.5" customHeight="1" thickBot="1" x14ac:dyDescent="0.3">
      <c r="A105" s="1" t="s">
        <v>11</v>
      </c>
      <c r="B105" s="1">
        <v>97</v>
      </c>
      <c r="C105" s="2" t="s">
        <v>254</v>
      </c>
      <c r="D105" s="1" t="s">
        <v>255</v>
      </c>
      <c r="E105" s="1" t="s">
        <v>256</v>
      </c>
      <c r="F105" s="16">
        <v>345833</v>
      </c>
      <c r="G105" s="3">
        <f t="shared" si="1"/>
        <v>44601</v>
      </c>
      <c r="H105" s="8">
        <v>44603</v>
      </c>
      <c r="I105" s="1" t="s">
        <v>15</v>
      </c>
      <c r="J105" s="14">
        <v>12152.63</v>
      </c>
    </row>
    <row r="106" spans="1:10" ht="25.5" customHeight="1" thickBot="1" x14ac:dyDescent="0.3">
      <c r="A106" s="1" t="s">
        <v>11</v>
      </c>
      <c r="B106" s="1">
        <v>98</v>
      </c>
      <c r="C106" s="2" t="s">
        <v>257</v>
      </c>
      <c r="D106" s="1" t="s">
        <v>258</v>
      </c>
      <c r="E106" s="1" t="s">
        <v>259</v>
      </c>
      <c r="F106" s="16">
        <v>126</v>
      </c>
      <c r="G106" s="3">
        <f t="shared" si="1"/>
        <v>44593</v>
      </c>
      <c r="H106" s="8">
        <v>44595</v>
      </c>
      <c r="I106" s="1" t="s">
        <v>15</v>
      </c>
      <c r="J106" s="14">
        <v>7501.1</v>
      </c>
    </row>
    <row r="107" spans="1:10" ht="25.5" customHeight="1" thickBot="1" x14ac:dyDescent="0.3">
      <c r="A107" s="1" t="s">
        <v>11</v>
      </c>
      <c r="B107" s="1">
        <v>99</v>
      </c>
      <c r="C107" s="2" t="s">
        <v>240</v>
      </c>
      <c r="D107" s="1" t="s">
        <v>241</v>
      </c>
      <c r="E107" s="1" t="s">
        <v>260</v>
      </c>
      <c r="F107" s="16">
        <v>853</v>
      </c>
      <c r="G107" s="3">
        <f t="shared" si="1"/>
        <v>44600</v>
      </c>
      <c r="H107" s="8">
        <v>44602</v>
      </c>
      <c r="I107" s="1" t="s">
        <v>15</v>
      </c>
      <c r="J107" s="14">
        <v>802.5</v>
      </c>
    </row>
    <row r="108" spans="1:10" ht="25.5" customHeight="1" thickBot="1" x14ac:dyDescent="0.3">
      <c r="A108" s="1" t="s">
        <v>11</v>
      </c>
      <c r="B108" s="1">
        <v>100</v>
      </c>
      <c r="C108" s="2" t="s">
        <v>261</v>
      </c>
      <c r="D108" s="1" t="s">
        <v>262</v>
      </c>
      <c r="E108" s="1" t="s">
        <v>263</v>
      </c>
      <c r="F108" s="16" t="s">
        <v>74</v>
      </c>
      <c r="G108" s="3">
        <f t="shared" si="1"/>
        <v>44601</v>
      </c>
      <c r="H108" s="8">
        <v>44603</v>
      </c>
      <c r="I108" s="1" t="s">
        <v>15</v>
      </c>
      <c r="J108" s="14">
        <v>5454.12</v>
      </c>
    </row>
    <row r="109" spans="1:10" ht="25.5" customHeight="1" thickBot="1" x14ac:dyDescent="0.3">
      <c r="A109" s="1" t="s">
        <v>11</v>
      </c>
      <c r="B109" s="1">
        <v>101</v>
      </c>
      <c r="C109" s="2" t="s">
        <v>106</v>
      </c>
      <c r="D109" s="1" t="s">
        <v>107</v>
      </c>
      <c r="E109" s="1" t="s">
        <v>264</v>
      </c>
      <c r="F109" s="16" t="s">
        <v>265</v>
      </c>
      <c r="G109" s="3">
        <f t="shared" si="1"/>
        <v>44601</v>
      </c>
      <c r="H109" s="8">
        <v>44603</v>
      </c>
      <c r="I109" s="1" t="s">
        <v>15</v>
      </c>
      <c r="J109" s="14">
        <v>1500</v>
      </c>
    </row>
    <row r="110" spans="1:10" ht="25.5" customHeight="1" thickBot="1" x14ac:dyDescent="0.3">
      <c r="A110" s="1" t="s">
        <v>11</v>
      </c>
      <c r="B110" s="1">
        <v>102</v>
      </c>
      <c r="C110" s="2" t="s">
        <v>128</v>
      </c>
      <c r="D110" s="1" t="s">
        <v>129</v>
      </c>
      <c r="E110" s="1" t="s">
        <v>130</v>
      </c>
      <c r="F110" s="16">
        <v>298025</v>
      </c>
      <c r="G110" s="3">
        <f t="shared" si="1"/>
        <v>44616</v>
      </c>
      <c r="H110" s="8">
        <v>44620</v>
      </c>
      <c r="I110" s="1" t="s">
        <v>15</v>
      </c>
      <c r="J110" s="14">
        <v>2226.54</v>
      </c>
    </row>
    <row r="111" spans="1:10" ht="25.5" customHeight="1" thickBot="1" x14ac:dyDescent="0.3">
      <c r="A111" s="1" t="s">
        <v>11</v>
      </c>
      <c r="B111" s="1">
        <v>103</v>
      </c>
      <c r="C111" s="2" t="s">
        <v>266</v>
      </c>
      <c r="D111" s="1" t="s">
        <v>267</v>
      </c>
      <c r="E111" s="1" t="s">
        <v>268</v>
      </c>
      <c r="F111" s="16">
        <v>15879</v>
      </c>
      <c r="G111" s="3">
        <f t="shared" si="1"/>
        <v>44601</v>
      </c>
      <c r="H111" s="8">
        <v>44603</v>
      </c>
      <c r="I111" s="1" t="s">
        <v>15</v>
      </c>
      <c r="J111" s="14">
        <v>531299.25</v>
      </c>
    </row>
  </sheetData>
  <mergeCells count="1">
    <mergeCell ref="A1:J2"/>
  </mergeCells>
  <hyperlinks>
    <hyperlink ref="F4" r:id="rId1" display="6515"/>
    <hyperlink ref="F5" r:id="rId2" display="6514"/>
    <hyperlink ref="F6" r:id="rId3"/>
    <hyperlink ref="F7" r:id="rId4" display="1162"/>
    <hyperlink ref="F8" r:id="rId5" display="524"/>
    <hyperlink ref="F9" r:id="rId6" display="675549"/>
    <hyperlink ref="F10" r:id="rId7"/>
    <hyperlink ref="F11" r:id="rId8" display="534"/>
    <hyperlink ref="F12" r:id="rId9"/>
    <hyperlink ref="F13" r:id="rId10" display="9209"/>
    <hyperlink ref="F14:F28" r:id="rId11" display="3798"/>
    <hyperlink ref="F14" r:id="rId12" display="3798"/>
    <hyperlink ref="F15" r:id="rId13"/>
    <hyperlink ref="F16" r:id="rId14"/>
    <hyperlink ref="F17" r:id="rId15" display="120141"/>
    <hyperlink ref="F18" r:id="rId16"/>
    <hyperlink ref="F19" r:id="rId17"/>
    <hyperlink ref="F20" r:id="rId18"/>
    <hyperlink ref="F21" r:id="rId19"/>
    <hyperlink ref="F22" r:id="rId20"/>
    <hyperlink ref="F23" r:id="rId21" display="7128"/>
    <hyperlink ref="F24" r:id="rId22" display="7129"/>
    <hyperlink ref="F25" r:id="rId23"/>
    <hyperlink ref="F26" r:id="rId24"/>
    <hyperlink ref="F27" r:id="rId25"/>
    <hyperlink ref="F28" r:id="rId26"/>
    <hyperlink ref="F29:F46" r:id="rId27" display="74938"/>
    <hyperlink ref="F29" r:id="rId28" display="74938"/>
    <hyperlink ref="F30" r:id="rId29" display="9179"/>
    <hyperlink ref="F31" r:id="rId30"/>
    <hyperlink ref="F32" r:id="rId31" display="2"/>
    <hyperlink ref="F33" r:id="rId32" display="11946424"/>
    <hyperlink ref="F34" r:id="rId33"/>
    <hyperlink ref="F35" r:id="rId34" display="20221"/>
    <hyperlink ref="F36" r:id="rId35" display="10604"/>
    <hyperlink ref="F37" r:id="rId36"/>
    <hyperlink ref="F38" r:id="rId37" display="639"/>
    <hyperlink ref="F39" r:id="rId38" display="16954"/>
    <hyperlink ref="F40" r:id="rId39" display="7861"/>
    <hyperlink ref="F41" r:id="rId40"/>
    <hyperlink ref="F42" r:id="rId41" display="36322"/>
    <hyperlink ref="F43" r:id="rId42" display="118780"/>
    <hyperlink ref="F44" r:id="rId43" display="5879"/>
    <hyperlink ref="F45" r:id="rId44"/>
    <hyperlink ref="F46" r:id="rId45"/>
    <hyperlink ref="F111" r:id="rId46" display="15879"/>
    <hyperlink ref="F110" r:id="rId47" display="298025"/>
    <hyperlink ref="F109" r:id="rId48"/>
    <hyperlink ref="F108" r:id="rId49"/>
    <hyperlink ref="F107" r:id="rId50" display="853"/>
    <hyperlink ref="F106" r:id="rId51" display="126"/>
    <hyperlink ref="F105" r:id="rId52" display="345833"/>
    <hyperlink ref="F104" r:id="rId53"/>
    <hyperlink ref="F103" r:id="rId54"/>
    <hyperlink ref="F102" r:id="rId55"/>
    <hyperlink ref="F101" r:id="rId56" display="3"/>
    <hyperlink ref="F100" r:id="rId57" display="994"/>
    <hyperlink ref="F99" r:id="rId58"/>
    <hyperlink ref="F97" r:id="rId59" display="105938"/>
    <hyperlink ref="F98" r:id="rId60" display="2818009517828000000000"/>
    <hyperlink ref="F78:F96" r:id="rId61" display="2022/394"/>
    <hyperlink ref="F79" r:id="rId62"/>
    <hyperlink ref="F80" r:id="rId63"/>
    <hyperlink ref="F82" r:id="rId64"/>
    <hyperlink ref="F81" r:id="rId65"/>
    <hyperlink ref="F83" r:id="rId66" display="1"/>
    <hyperlink ref="F84" r:id="rId67" display="47"/>
    <hyperlink ref="F85" r:id="rId68"/>
    <hyperlink ref="F86" r:id="rId69"/>
    <hyperlink ref="F87" r:id="rId70"/>
    <hyperlink ref="F88" r:id="rId71"/>
    <hyperlink ref="F89" r:id="rId72" display="44562"/>
    <hyperlink ref="F90" r:id="rId73"/>
    <hyperlink ref="F93" r:id="rId74"/>
    <hyperlink ref="F92" r:id="rId75" display="5895"/>
    <hyperlink ref="F91" r:id="rId76"/>
    <hyperlink ref="F94" r:id="rId77"/>
    <hyperlink ref="F95" r:id="rId78" display="118781"/>
    <hyperlink ref="F96" r:id="rId79"/>
    <hyperlink ref="F47:F64" r:id="rId80" display="292091"/>
    <hyperlink ref="F47" r:id="rId81" display="292091"/>
    <hyperlink ref="F48" r:id="rId82" display="294413"/>
    <hyperlink ref="F49" r:id="rId83" display="852851"/>
    <hyperlink ref="F50" r:id="rId84" display="11990654"/>
    <hyperlink ref="F51" r:id="rId85" display="5325"/>
    <hyperlink ref="F52" r:id="rId86" display="5322"/>
    <hyperlink ref="F53" r:id="rId87"/>
    <hyperlink ref="F54" r:id="rId88" display="1515399"/>
    <hyperlink ref="F55" r:id="rId89"/>
    <hyperlink ref="F56" r:id="rId90" display="238"/>
    <hyperlink ref="F57" r:id="rId91" display="105936"/>
    <hyperlink ref="F58" r:id="rId92" display="58"/>
    <hyperlink ref="F59" r:id="rId93" display="5330"/>
    <hyperlink ref="F60" r:id="rId94" display="9093"/>
    <hyperlink ref="F61" r:id="rId95" display="61"/>
    <hyperlink ref="F62" r:id="rId96"/>
    <hyperlink ref="F63" r:id="rId97"/>
    <hyperlink ref="F64" r:id="rId98"/>
    <hyperlink ref="F65:F76" r:id="rId99" display="26"/>
    <hyperlink ref="F65" r:id="rId100" display="26"/>
    <hyperlink ref="F66" r:id="rId101"/>
    <hyperlink ref="F67" r:id="rId102" display="4360735"/>
    <hyperlink ref="F68" r:id="rId103"/>
    <hyperlink ref="F69" r:id="rId104"/>
    <hyperlink ref="F70" r:id="rId105" display="7"/>
    <hyperlink ref="F71" r:id="rId106"/>
    <hyperlink ref="F72" r:id="rId107" display="482094002"/>
    <hyperlink ref="F73" r:id="rId108"/>
    <hyperlink ref="F74" r:id="rId109"/>
    <hyperlink ref="F75" r:id="rId110" display="91698523"/>
    <hyperlink ref="F76" r:id="rId111"/>
    <hyperlink ref="F77" r:id="rId112"/>
  </hyperlinks>
  <pageMargins left="0.511811024" right="0.511811024" top="0.78740157499999996" bottom="0.78740157499999996" header="0.31496062000000002" footer="0.31496062000000002"/>
  <pageSetup orientation="portrait" horizontalDpi="300" verticalDpi="300" r:id="rId113"/>
  <webPublishItems count="1">
    <webPublishItem id="32174" divId="mpmg__prestacao_de_servicos__2022-01_32174" sourceType="sheet" destinationFile="C:\Users\nfreitas.plansul\Desktop\PLANILHAS CNMP\01 JANEIRO 2022\mpmg__prestacao_de_servicos__2022-01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2" ma:contentTypeDescription="Crie um novo documento." ma:contentTypeScope="" ma:versionID="03e08d3661a11dee2ab24b25046e7e65">
  <xsd:schema xmlns:xsd="http://www.w3.org/2001/XMLSchema" xmlns:xs="http://www.w3.org/2001/XMLSchema" xmlns:p="http://schemas.microsoft.com/office/2006/metadata/properties" xmlns:ns2="f8ed83b7-13b4-456f-8a1d-d745c7083b6c" targetNamespace="http://schemas.microsoft.com/office/2006/metadata/properties" ma:root="true" ma:fieldsID="77133312df42619d0beba660d6fa445b" ns2:_="">
    <xsd:import namespace="f8ed83b7-13b4-456f-8a1d-d745c7083b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B872E2-5E63-4971-9A32-7F2E60EE24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54AC80-C33E-455A-B397-3C5FB7F43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9EE123-A5ED-438B-A899-D5EF0D79114D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f8ed83b7-13b4-456f-8a1d-d745c7083b6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serviços_janeiro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NATHALIA PRISCILA DELFINO DE FREITAS</cp:lastModifiedBy>
  <cp:revision/>
  <dcterms:created xsi:type="dcterms:W3CDTF">2022-05-02T14:22:10Z</dcterms:created>
  <dcterms:modified xsi:type="dcterms:W3CDTF">2022-10-20T14:17:01Z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