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3 MARÇO 2022\"/>
    </mc:Choice>
  </mc:AlternateContent>
  <bookViews>
    <workbookView xWindow="0" yWindow="0" windowWidth="24000" windowHeight="9600"/>
  </bookViews>
  <sheets>
    <sheet name="Servicos_Març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4" i="1"/>
</calcChain>
</file>

<file path=xl/sharedStrings.xml><?xml version="1.0" encoding="utf-8"?>
<sst xmlns="http://schemas.openxmlformats.org/spreadsheetml/2006/main" count="897" uniqueCount="377">
  <si>
    <t>Ordem Cronológica de Pagamentos de Prestação de Serviços 2022</t>
  </si>
  <si>
    <t>MÊS</t>
  </si>
  <si>
    <t>Nº SEQ/MENSAL</t>
  </si>
  <si>
    <t>EMPRESA / NOME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</si>
  <si>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</si>
  <si>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</si>
  <si>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</si>
  <si>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</si>
  <si>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</si>
  <si>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</si>
  <si>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</si>
  <si>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MARÇO</t>
  </si>
  <si>
    <t>JOAO REIS RODRIGUES</t>
  </si>
  <si>
    <t>004.087.636-55</t>
  </si>
  <si>
    <t>SERVIÇO DE JARDINAGEM</t>
  </si>
  <si>
    <t>SEM JUSTIFICATIVA</t>
  </si>
  <si>
    <t>JOSÉ CARLOS GONÇALVES</t>
  </si>
  <si>
    <t>681.298.666-68</t>
  </si>
  <si>
    <t>RPA 5/21</t>
  </si>
  <si>
    <t>SALVADOR MARTINS DE ANDRADE</t>
  </si>
  <si>
    <t>493.621.867-72</t>
  </si>
  <si>
    <t>SERVIÇO TAXI</t>
  </si>
  <si>
    <t>RPA 04</t>
  </si>
  <si>
    <t>JOSE FLAVIANO VIEIRA</t>
  </si>
  <si>
    <t>893.483.386-68</t>
  </si>
  <si>
    <t>RPA 06</t>
  </si>
  <si>
    <t>SEME SERVICOS ESPECIALIZADOS EM MANUTENCAO DE ELEVADORES LTDA</t>
  </si>
  <si>
    <t>02.755.159/0001-41</t>
  </si>
  <si>
    <t>MANUTENCAO ELEVADORES</t>
  </si>
  <si>
    <t>2022/84</t>
  </si>
  <si>
    <t>TENACITY COMERCIO E SERVICOS LTDA</t>
  </si>
  <si>
    <t>04.322.311/0001-28</t>
  </si>
  <si>
    <t>MANUTENCAO CALL CENTER</t>
  </si>
  <si>
    <t>2022/146</t>
  </si>
  <si>
    <t>COOPERCASCA - COOPERATIVA DE COMUNICACAO E APOIO SOCIAL CONDUTORES AUTONOMOS GRANDE BH LTDA</t>
  </si>
  <si>
    <t>25.566.977/0001-00</t>
  </si>
  <si>
    <t>SERVIÇO TRANSPORTE DE PASSAGEIRO</t>
  </si>
  <si>
    <t>2022/115</t>
  </si>
  <si>
    <t>STENO DO BRASIL IMP. EP. COMERCIO E ASSESSORIA LTDA</t>
  </si>
  <si>
    <t>61.939.120/0001-43</t>
  </si>
  <si>
    <t>SERVICOS DE ESTENOTIPIA</t>
  </si>
  <si>
    <t>HU CONSERVACAO DE ELEVADORES LTDA - ME</t>
  </si>
  <si>
    <t>26.917.959/0001-80</t>
  </si>
  <si>
    <t>AKAI LOCADORA DE CACAMBAS LTDA - ME</t>
  </si>
  <si>
    <t>02.493.373/0001-01</t>
  </si>
  <si>
    <t>LOCACAO CACAMBAS</t>
  </si>
  <si>
    <t>OBSERVATORIO NACIONAL DE SEGURANCA VIARIA E VEICULAR</t>
  </si>
  <si>
    <t>13.498.644/0001-01</t>
  </si>
  <si>
    <t>ASSESSORIA SOBRE SEGURANÇA NO TRANSITO</t>
  </si>
  <si>
    <t>SERGIO MACHADO REIS</t>
  </si>
  <si>
    <t>00.441.200/0001-80</t>
  </si>
  <si>
    <t>SERVICOS ESPECIALIZADOS DE CLIPPING</t>
  </si>
  <si>
    <t>ESTRELA LOGÍSTICA EIRELI</t>
  </si>
  <si>
    <t>04.309.564/0001-61</t>
  </si>
  <si>
    <t xml:space="preserve">LOCAÇÃO DE VEICULOS </t>
  </si>
  <si>
    <t>DIGITRO TECNOLOGIA S/A</t>
  </si>
  <si>
    <t>83.472.803/0001-76</t>
  </si>
  <si>
    <t>MANUTENCAO GUARDIAO</t>
  </si>
  <si>
    <t>LINK CARD ADMINISTRADORA DE BENEFICIOS EIRELI</t>
  </si>
  <si>
    <t>12.039.966/0001-11</t>
  </si>
  <si>
    <t>SISTEMA DE GESTÃO DE LAVAGEM DE VEICULOS</t>
  </si>
  <si>
    <t>ANTONIO CARLOS PARANHOS</t>
  </si>
  <si>
    <t>061.346.208-40</t>
  </si>
  <si>
    <t>TRANSPORTE TAXI</t>
  </si>
  <si>
    <t>RPA 03/2022</t>
  </si>
  <si>
    <t>GABRIEL SEABRA FERREIRA  067888866-36 - ME</t>
  </si>
  <si>
    <t>14.694.360/0001-45</t>
  </si>
  <si>
    <t>SERVICOS GRAFICOS</t>
  </si>
  <si>
    <t>2022/83</t>
  </si>
  <si>
    <t>BRAVO AR SERVICE COMERCIO MAQUINAS E EQUIPAMENTOS LTDA</t>
  </si>
  <si>
    <t>20.982.406/0001-24</t>
  </si>
  <si>
    <t>MANUTENCAO CENTRAIS CLIMATIZAÇAO</t>
  </si>
  <si>
    <t>2022/37</t>
  </si>
  <si>
    <t>2022/36</t>
  </si>
  <si>
    <t>EDITORA REVISTA DOS TRIBUNAIS LTDA</t>
  </si>
  <si>
    <t>60.501.293/0001-12</t>
  </si>
  <si>
    <t>ASSINATURA REVISTA DOS TRIBUNAIS ON LINE</t>
  </si>
  <si>
    <t>SERVICO FEDERAL DE PROCESSAMENTO DE DADOS - SERPRO</t>
  </si>
  <si>
    <t>33.683.111/0001-07</t>
  </si>
  <si>
    <t>SERVICO DE PROCESSAMENTO DE DADOS</t>
  </si>
  <si>
    <t>SUPREMA LOCADORA E TURISMO LTDA</t>
  </si>
  <si>
    <t>05.666.393/0001-90</t>
  </si>
  <si>
    <t>TRANSPORTE EXECUTIVO DE PASSAGEIROS</t>
  </si>
  <si>
    <t>MANUTENCAO CENTRAIS DE AR</t>
  </si>
  <si>
    <t>2022/38</t>
  </si>
  <si>
    <t>JOSE CORDEIRO DE MACEDO</t>
  </si>
  <si>
    <t>091.388.836-27</t>
  </si>
  <si>
    <t>JARDINAGEM</t>
  </si>
  <si>
    <t>RPA 01/2022</t>
  </si>
  <si>
    <t>ELEVADORES ATLAS SCHINDLER LTDA</t>
  </si>
  <si>
    <t>00.028.986/0010-07</t>
  </si>
  <si>
    <t>MANUTENÇÃO EM ELEVADORES</t>
  </si>
  <si>
    <t>ACOMAR REFORMA E REFRIGERACAO LTDA</t>
  </si>
  <si>
    <t>00.062.861/0001-02</t>
  </si>
  <si>
    <t>MANUTENCAO AR CONDICIONADO</t>
  </si>
  <si>
    <t>EGIDIO MIGUEL DO COUTO</t>
  </si>
  <si>
    <t>29864753/0001-27</t>
  </si>
  <si>
    <t>TRANSPORTE DE PASSAGEIROS</t>
  </si>
  <si>
    <t>2022/4</t>
  </si>
  <si>
    <t>VOETUR TURISMO E REPRESENTACOES LTDA</t>
  </si>
  <si>
    <t>01.017.250/0001-05</t>
  </si>
  <si>
    <t>PASSAGENS AEREAS</t>
  </si>
  <si>
    <t>38959 - FAT 00944950</t>
  </si>
  <si>
    <t>LOGICNET TECNOLOGIA LTDA</t>
  </si>
  <si>
    <t>10.329.992/0001-59</t>
  </si>
  <si>
    <t>SERVICO DE SEGURANÇA INTEGRADA</t>
  </si>
  <si>
    <t>2022/352</t>
  </si>
  <si>
    <t>2022/353</t>
  </si>
  <si>
    <t>2022/532</t>
  </si>
  <si>
    <t>EMPRESA BRASILEIRA DE CORREIOS E TELEGRAFOS - ECT</t>
  </si>
  <si>
    <t>34.028.316/0015-09</t>
  </si>
  <si>
    <t>SERVICOS DIVERSOS CORREIOS</t>
  </si>
  <si>
    <t>AVP AUDIO &amp; VIDEO PROJETOS E COMERCIO LTDA - ME</t>
  </si>
  <si>
    <t>13.240.986/0001-19</t>
  </si>
  <si>
    <t>MANUTENÇÃO EM AUDIO E VIDEO</t>
  </si>
  <si>
    <t>2022/9</t>
  </si>
  <si>
    <t>SERVICO DE SISTEMA DE GESTAO</t>
  </si>
  <si>
    <t>IMPLANTACAO DE SOLUCAO DE TELEFONIA IP</t>
  </si>
  <si>
    <t>2022/153</t>
  </si>
  <si>
    <t>ATENAS ELEVADORES LTDA</t>
  </si>
  <si>
    <t>10.658.3600001-39</t>
  </si>
  <si>
    <t>MANUTENCAO DE ELEVADORES</t>
  </si>
  <si>
    <t>AX4B SISTEMAS DE INFORMATICA LTDA</t>
  </si>
  <si>
    <t>22.233.581/0001-44</t>
  </si>
  <si>
    <t>LICENÇAS SOFTWARE</t>
  </si>
  <si>
    <t>SERVICO DE PROC. DADOS - INFOCONV</t>
  </si>
  <si>
    <t>METODO SYSTEM COMERCIO DE EQUIPAMENTOS PARA TELECOMUNICACOES E SERVICO</t>
  </si>
  <si>
    <t>07.346.478/0001-17</t>
  </si>
  <si>
    <t>MANUTENCAO SISTEMA DE SEGURANCA</t>
  </si>
  <si>
    <t>2022/27</t>
  </si>
  <si>
    <t>2022/43</t>
  </si>
  <si>
    <t>ELDEX DISTRIBUIDORA DE JORNAIS E REVISTAS LTDA</t>
  </si>
  <si>
    <t>10.719.671/0001-60</t>
  </si>
  <si>
    <t>ASSINATURA ELETRONICA DE PERIODICOS</t>
  </si>
  <si>
    <t>10.658.360/0001-39</t>
  </si>
  <si>
    <t>17465-1</t>
  </si>
  <si>
    <t>2022/42</t>
  </si>
  <si>
    <t>2022/56</t>
  </si>
  <si>
    <t>CIRCUITO INTEGRADO COMUNICACAO LTDA - EPP</t>
  </si>
  <si>
    <t>65.154.205/0001-77</t>
  </si>
  <si>
    <t>SERVICOS CLIPPING</t>
  </si>
  <si>
    <t>2022/22</t>
  </si>
  <si>
    <t>TECHBIZ FORENSE DIGITAL LTDA</t>
  </si>
  <si>
    <t>05.757.597/0002-18</t>
  </si>
  <si>
    <t>SERVIÇO DE SUPORTE CLONADOR FORENSE</t>
  </si>
  <si>
    <t>2022/75</t>
  </si>
  <si>
    <t xml:space="preserve">ASSOCIACAO PARANAENSE DE CULTURA </t>
  </si>
  <si>
    <t>76.659.820/0001-51</t>
  </si>
  <si>
    <t>MANUTENCAO SOFTWARE PERGAMUM</t>
  </si>
  <si>
    <t>UNIDAS VEICULOS ESPECIAIS S.A.</t>
  </si>
  <si>
    <t>02.491.558/0001-42</t>
  </si>
  <si>
    <t>SERVICOS DE LOCACAO VEICULAR</t>
  </si>
  <si>
    <t>TICKET GESTAO EM MANUTENCAO EZC S.A</t>
  </si>
  <si>
    <t>08.273.364/0001-57</t>
  </si>
  <si>
    <t>MANUTENCAO FROTA VEICULOS</t>
  </si>
  <si>
    <t>MANUTENCAO SISTEMA SEGURANCA E MONITORAMENTO</t>
  </si>
  <si>
    <t>2022/41</t>
  </si>
  <si>
    <t>TECNISYS INFORMATICA E ASS. EMP. LTDA</t>
  </si>
  <si>
    <t>26.990.812/0001-15</t>
  </si>
  <si>
    <t>SERVIÇO DE TECNOLOGIA DA INFORMACAO</t>
  </si>
  <si>
    <t>BHS KRIPTOS - SOLUCOES DE NEGOCIOS LTDA</t>
  </si>
  <si>
    <t>24.259.739/0001-80</t>
  </si>
  <si>
    <t>2022/65</t>
  </si>
  <si>
    <t>THAMYRES REIS DE ASSIS</t>
  </si>
  <si>
    <t>101.408.946-83</t>
  </si>
  <si>
    <t>PERÍCIA</t>
  </si>
  <si>
    <t>RPA 1</t>
  </si>
  <si>
    <t>RAFAEL COSTA KAYSEL</t>
  </si>
  <si>
    <t>218.777.048-65</t>
  </si>
  <si>
    <t>DOCENTE PARA PROJETO GESTAO POR COMPETENCIAS</t>
  </si>
  <si>
    <t>RPA 01/22</t>
  </si>
  <si>
    <t>TO BRASIL CONSULTORIA EM TECNOLOGIA DA INFORMACAO LTDA</t>
  </si>
  <si>
    <t>10.573.068/0001-13</t>
  </si>
  <si>
    <t>SERVICOS DE TECNOLOGIA DA INFORMACAO</t>
  </si>
  <si>
    <t>2022/420</t>
  </si>
  <si>
    <t>GENTE SEGURADORA S/A</t>
  </si>
  <si>
    <t>90.180.605/0001-02</t>
  </si>
  <si>
    <t>SEGURO DE VIDA E ACIDENTES PESSOAIS PARA ESTAGIARIOS</t>
  </si>
  <si>
    <t>LUMIS EIP TECNOLOGIA DA INFORMACAO LTDA</t>
  </si>
  <si>
    <t>04.472.647/0001-77</t>
  </si>
  <si>
    <t xml:space="preserve">MANUTENÇÃO E SUPORTE TÉCNICO RELATIVOS AO SOFTWARE </t>
  </si>
  <si>
    <t>LERI DE OLIVEIRA</t>
  </si>
  <si>
    <t>365.002.086-68</t>
  </si>
  <si>
    <t>SERVIÇO TRANSPORTE TAXI</t>
  </si>
  <si>
    <t>RPA 25</t>
  </si>
  <si>
    <t>ESMARTY ESPECIALISTA EM MANUTENCAO DE ELEVADORES LTDA</t>
  </si>
  <si>
    <t>08.458.633/0001-50</t>
  </si>
  <si>
    <t>MANUTENÇÃO EM SERVIÇO DE SEGURANÇA ELETRONICA</t>
  </si>
  <si>
    <t>2022/59</t>
  </si>
  <si>
    <t>AMC INFORMATICA LTDA</t>
  </si>
  <si>
    <t>62.541.735/0005-03</t>
  </si>
  <si>
    <t>SERVICOS DE IMPRESSAO REPROGRAFICA</t>
  </si>
  <si>
    <t>SERVIÇO DE TRASPORTE DE PASSAGEIROS</t>
  </si>
  <si>
    <t>RPA 01</t>
  </si>
  <si>
    <t>4MTI SOLUCOES LTDA</t>
  </si>
  <si>
    <t>24.372.334/0001-54</t>
  </si>
  <si>
    <t>CONSULTORIA TECNICA PARA DESENVOLVIMENTO DE SISTEMAS</t>
  </si>
  <si>
    <t>2022/57</t>
  </si>
  <si>
    <t>MANUTENCAO SISTEMA SEGURANCA</t>
  </si>
  <si>
    <t>2022/58</t>
  </si>
  <si>
    <t>EXTINTORES MINAS GERAIS LTDA</t>
  </si>
  <si>
    <t>18.286.492/0001-99</t>
  </si>
  <si>
    <t>MANUTENCAO SISTEMAS COMBATE INCENDIO</t>
  </si>
  <si>
    <t>2022/292</t>
  </si>
  <si>
    <t>TM TECH ENGENHARIA LTDA - ME</t>
  </si>
  <si>
    <t>22.430.005/0001-97</t>
  </si>
  <si>
    <t>SERVICOS DE JARDINAGEM</t>
  </si>
  <si>
    <t>194/2022</t>
  </si>
  <si>
    <t>ELEVADORES MILENIO LTDA - EPP</t>
  </si>
  <si>
    <t>03.539.398/0001-27</t>
  </si>
  <si>
    <t>SERVICOS DE MANUTENCAO PREVENTIVA E CORRETIVA</t>
  </si>
  <si>
    <t>2022/418</t>
  </si>
  <si>
    <t>2022/15975</t>
  </si>
  <si>
    <t>2022/109955</t>
  </si>
  <si>
    <t>GILSON GERALDO DE PAIVA</t>
  </si>
  <si>
    <t>927.175.006-34</t>
  </si>
  <si>
    <t>024/22</t>
  </si>
  <si>
    <t>CGMP CENTRO DE GESTAO DE MEIOS DE PAGAMENTO LTDA</t>
  </si>
  <si>
    <t>04.088.208/0001-65</t>
  </si>
  <si>
    <t>SISTEMA DE IDENTIFICACAO AUTOMATICA DE AUTOMOVEIS</t>
  </si>
  <si>
    <t>EDMAR MARTINS DA SILVA</t>
  </si>
  <si>
    <t>053.396.226-90</t>
  </si>
  <si>
    <t>SERVIÇOS DE TRANSPORTE DE PASSAGEIROS</t>
  </si>
  <si>
    <t>RPA 17/002</t>
  </si>
  <si>
    <t>LIMPIM SERVICOS AMBIENTAIS EIRELI</t>
  </si>
  <si>
    <t>18.800.203/0001-28</t>
  </si>
  <si>
    <t>SERVIÇO DE DEDETIZAÇÃO</t>
  </si>
  <si>
    <t>2022/1185</t>
  </si>
  <si>
    <t>JOSE GERALDO MARTINS</t>
  </si>
  <si>
    <t>13.736.900/0001-43</t>
  </si>
  <si>
    <t>249-1</t>
  </si>
  <si>
    <t>CLEBER ALVES DE FREITAS</t>
  </si>
  <si>
    <t>031.559.246-08</t>
  </si>
  <si>
    <t>RPA SN</t>
  </si>
  <si>
    <t>PLASLOC PLACAS E TARJETAS LTDA</t>
  </si>
  <si>
    <t>24.310.413/0001-30</t>
  </si>
  <si>
    <t>SERVICOS DE ESTAMPAGEM DE PLACAS DE IDENTIFICACAO VEICULAR</t>
  </si>
  <si>
    <t xml:space="preserve">DW REFRIGERACAO LTDA </t>
  </si>
  <si>
    <t>10.426.962/0001-60</t>
  </si>
  <si>
    <t>MANUTENÇÃO EM SISTEMA DE CLIMATIZAÇÃO</t>
  </si>
  <si>
    <t>PAO IMPERIAL PADARIA E CONFEITARIA LTDA</t>
  </si>
  <si>
    <t>24.752.311/0001-75</t>
  </si>
  <si>
    <t>SERVIÇO DE FORNECIMENTO DE LANCHES DIVERSOS</t>
  </si>
  <si>
    <t>2022/467</t>
  </si>
  <si>
    <t>CEMIG DISTRIBUICAO S.A</t>
  </si>
  <si>
    <t>06.981.180/0001-16</t>
  </si>
  <si>
    <t>SERVIÇO TECNICO EM REDE DE DISTRIBUIÇÃO</t>
  </si>
  <si>
    <t>REINALDO RIBEIRO GONCALVES</t>
  </si>
  <si>
    <t>057.001.698-35</t>
  </si>
  <si>
    <t>SERVICO DE TRANSPORTE DE PASSAGEIROS</t>
  </si>
  <si>
    <t>RPA 03</t>
  </si>
  <si>
    <t>ESTRELA GERADORES &amp; ENERGIA ELETRICA EIRELI</t>
  </si>
  <si>
    <t>28.309.420/0001-73</t>
  </si>
  <si>
    <t>MANUTENCAO MOTOGERADORES</t>
  </si>
  <si>
    <t>2022/101</t>
  </si>
  <si>
    <t>UNIDATA AUTOMACAO LTDA</t>
  </si>
  <si>
    <t>26.179.697/0001-01</t>
  </si>
  <si>
    <t>GERENCIAMENTO ABASTECIMENTO FROTA</t>
  </si>
  <si>
    <t>2022/336</t>
  </si>
  <si>
    <t>HEWLETT-PACKARD BRASIL LTDA</t>
  </si>
  <si>
    <t>61.797.924/0001-55</t>
  </si>
  <si>
    <t>MANUTENCAO HARDWARE E SOFTWARE</t>
  </si>
  <si>
    <t>MANUTENCOA HARDWARE E SOFTWARE</t>
  </si>
  <si>
    <t>DENISE DE OLIVEIRA SILVA CARVALHO</t>
  </si>
  <si>
    <t>12.116.766/000-15</t>
  </si>
  <si>
    <t>2022/3</t>
  </si>
  <si>
    <t>FUNDACAO DE DESENVOLVIMENTO DA PESQUISA - FUNDEP</t>
  </si>
  <si>
    <t>18.720.938/0001-41</t>
  </si>
  <si>
    <t>CONSULTORIA TÉCNICA ESPECIALIZADA</t>
  </si>
  <si>
    <t>BIAGIO FERRARI REAL</t>
  </si>
  <si>
    <t>18.307.767/0001-23</t>
  </si>
  <si>
    <t>2022/5</t>
  </si>
  <si>
    <t>2022/6</t>
  </si>
  <si>
    <t>2022/7</t>
  </si>
  <si>
    <t>BIOPRAGAS CONTROLE DE VETORES E PRAGAS URBANAS LTDA -ME</t>
  </si>
  <si>
    <t>09.631.641/0001-19</t>
  </si>
  <si>
    <t>SERVICOS DE DEDETIZACAO</t>
  </si>
  <si>
    <t>DAYWINSON OLIMPIO DE PAIVA</t>
  </si>
  <si>
    <t>061.082.606-96</t>
  </si>
  <si>
    <t>RPA S/N</t>
  </si>
  <si>
    <t>SUBSCRICAO LICENCAS DE SOFTWARES</t>
  </si>
  <si>
    <t>GROM EQUIPAMENTOS ELETROMECANICOS LTDA</t>
  </si>
  <si>
    <t>40.184.699/0001-01</t>
  </si>
  <si>
    <t>SERVICO CALIBRACAO LABORATORIAL</t>
  </si>
  <si>
    <t>COLD CLIMATE MANUTENCAO LTDA - ME</t>
  </si>
  <si>
    <t>22.884.260/0001-00</t>
  </si>
  <si>
    <t>MANUTENCAO CONDICIONADORES DE AR</t>
  </si>
  <si>
    <t>2022/31</t>
  </si>
  <si>
    <t>DW REFRIGERACAO LTDA</t>
  </si>
  <si>
    <t>MG ESCAL LTDA - ME</t>
  </si>
  <si>
    <t>14.111.321/0001-78</t>
  </si>
  <si>
    <t xml:space="preserve">MANUTENCAO PREVENTIVA E CORRETIVA DE 2 PLATAFORMAS ELEVATORIAS </t>
  </si>
  <si>
    <t>CLAITON MENDES DE MORAIS</t>
  </si>
  <si>
    <t>27.203.862/0001-78</t>
  </si>
  <si>
    <t>JOEL DE CASTRO MARTINS</t>
  </si>
  <si>
    <t>074.718.796-70</t>
  </si>
  <si>
    <t>RPA 09</t>
  </si>
  <si>
    <t>PROTECH TECNOLOGIA EM PROTECAO E AUTOMACAO LTDA</t>
  </si>
  <si>
    <t>24.904.641/0001-39</t>
  </si>
  <si>
    <t>INSTALACAO KIT CERCA</t>
  </si>
  <si>
    <t>ROCKET-TEC SISTEMAS ELETRONICOS LTDA</t>
  </si>
  <si>
    <t>01.645.392/0001-09</t>
  </si>
  <si>
    <t>MANUTENCAO SERVICOS SERRALHERIA</t>
  </si>
  <si>
    <t>2022/39</t>
  </si>
  <si>
    <t>INSTITUTO PONTIFICAR LTDA - ME</t>
  </si>
  <si>
    <t>19.241.684/0001-41</t>
  </si>
  <si>
    <t>SERVICOS EDUCACIONAIS</t>
  </si>
  <si>
    <t>2022/2</t>
  </si>
  <si>
    <t>CERTISIGN CERTIFICADORA DIGITAL S.A.</t>
  </si>
  <si>
    <t>01.554.285/0001-75</t>
  </si>
  <si>
    <t>EMISSAO DE CERTIFICADO DIGITAL</t>
  </si>
  <si>
    <t>MANUTENÇÃO ELEVADORES</t>
  </si>
  <si>
    <t>17550-1</t>
  </si>
  <si>
    <t>17213-1</t>
  </si>
  <si>
    <t>02.755.159.0001-41</t>
  </si>
  <si>
    <t>2022/85</t>
  </si>
  <si>
    <t>WEMERSON CARLOS GOMES</t>
  </si>
  <si>
    <t>31.747.046/0001-00</t>
  </si>
  <si>
    <t>MANUTENÇÃO EM JARDINS</t>
  </si>
  <si>
    <t>GARTNER DO BRASIL SERVICOS DE PESQUISAS LTDA</t>
  </si>
  <si>
    <t>02.593.165/0001-40</t>
  </si>
  <si>
    <t>SERVICOS TECNICOS ESPECIALIZADOS DE PESQUISA E ACONSELHAMENTO IMPARCIAL EM TECNOLOGIA DA INFORMACAO.</t>
  </si>
  <si>
    <t>2022/62</t>
  </si>
  <si>
    <t>2022/8027</t>
  </si>
  <si>
    <t>2022/15976</t>
  </si>
  <si>
    <t>PRODEMGE - COMPANHIA DE TECNOLOGIA DA INFORMAÇÃO DO ESTADO DE MINAS GERAIS</t>
  </si>
  <si>
    <t>16.636.540/0001-04</t>
  </si>
  <si>
    <t>2022/1503</t>
  </si>
  <si>
    <t>GERENCIAMENTO NIVEL SERVICOS REDE IP MULTISSERVICOS</t>
  </si>
  <si>
    <t>2022/1504</t>
  </si>
  <si>
    <t>2022/1505</t>
  </si>
  <si>
    <t>MANUTEÇÃO  EM CONDICIONADORES DE AR</t>
  </si>
  <si>
    <t>2022/150</t>
  </si>
  <si>
    <t>2022/332</t>
  </si>
  <si>
    <t>AACP SERVICO AMBIENTAL EIRELI</t>
  </si>
  <si>
    <t>25.361.124/0001-23</t>
  </si>
  <si>
    <t>AIR SYSTEM ENGENHARIA LTDA - EPP</t>
  </si>
  <si>
    <t>09.474.018/0001-08</t>
  </si>
  <si>
    <t>MANUTENCAO PREVENTIVA E CORRETIVA DE EXTINTORES</t>
  </si>
  <si>
    <t>2022/321</t>
  </si>
  <si>
    <t>FORTE SEGURANCA ELETRONICA LTDA - EPP</t>
  </si>
  <si>
    <t>05.376.395/0001-45</t>
  </si>
  <si>
    <t>MANUTENCAO CENTRAIS DE ALARME</t>
  </si>
  <si>
    <t>MARCOS PAULO CORREIA SIMAO</t>
  </si>
  <si>
    <t>081.745.736-40</t>
  </si>
  <si>
    <t>RICCI DIARIOS PUBLICACOES E AGENCIAMENTO LTDA - EPP</t>
  </si>
  <si>
    <t>06.880.466/0001/05</t>
  </si>
  <si>
    <t>PUBLICACAO AVISO LICITACAO</t>
  </si>
  <si>
    <t>2022/1046</t>
  </si>
  <si>
    <t>CARLOS HERMINIO DE SOUZA</t>
  </si>
  <si>
    <t>287.275.926-34</t>
  </si>
  <si>
    <t>SERVIÇO DE PERÍCIA JUDICIAL</t>
  </si>
  <si>
    <t>OF 047/22 - JGC</t>
  </si>
  <si>
    <t>ATIVA SERVICOS ESPECIALIZADOS LTDA</t>
  </si>
  <si>
    <t>04.711.635/0001-58</t>
  </si>
  <si>
    <t>2022/164</t>
  </si>
  <si>
    <t>PRESTACAO SERVICOS EM TECNOLOGIA DA INFORMACAO</t>
  </si>
  <si>
    <t>CAPGEMINI BRASIL S/A</t>
  </si>
  <si>
    <t>65.599.953/0005-95</t>
  </si>
  <si>
    <t>DESENVOLVIMENTO SISTEMAS INFORMAÇAO</t>
  </si>
  <si>
    <t>2022/91</t>
  </si>
  <si>
    <t>MANUTENÇÃO EM SISTEMA DE ALARME DE INCENDIO</t>
  </si>
  <si>
    <t>2022/274</t>
  </si>
  <si>
    <t>ANTONIO PEDRO DE CAMPOS</t>
  </si>
  <si>
    <t>656.236.066-87</t>
  </si>
  <si>
    <t xml:space="preserve">JARDINAGEM </t>
  </si>
  <si>
    <t>BASILIO RIBEIRO ALVES</t>
  </si>
  <si>
    <t>571.154.516-72</t>
  </si>
  <si>
    <t>PRODEL PRODUCOES E EVENTOS LTDA</t>
  </si>
  <si>
    <t>64295074/0001-85</t>
  </si>
  <si>
    <t>SERVIÇO TÉCNICO E ESPECIALIZADO DE TRADUÇÃO SIMULTÂNEA</t>
  </si>
  <si>
    <t>2022/26</t>
  </si>
  <si>
    <t>EDER SOUSA MARTINS</t>
  </si>
  <si>
    <t>051.320.906-99</t>
  </si>
  <si>
    <t>ZENITE INFORMACAO E CONSULTORIA S/A</t>
  </si>
  <si>
    <t>86.781.069/0001-15</t>
  </si>
  <si>
    <t>ASSINATURA DA PLATAFORMA ZENITE FACIL COM ACESSOS ON-LINE.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</si>
</sst>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sz val="11"/>
      <color theme="1"/>
      <name val="Times"/>
      <family val="1"/>
    </font>
    <font>
      <sz val="10"/>
      <name val="Times"/>
      <family val="1"/>
    </font>
    <font>
      <b/>
      <sz val="14"/>
      <color rgb="FF000000"/>
      <name val="Times"/>
      <family val="1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4" fontId="3" fillId="0" borderId="1" xfId="1" applyFont="1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mpmg.mp.br/download/notas_fiscais/prestacao_de_servicos/2022/03/mpmg__nota_fiscal__2022136-2022__unid_1091__contrato_146-19.pdf" TargetMode="External"/><Relationship Id="rId21" Type="http://schemas.openxmlformats.org/officeDocument/2006/relationships/hyperlink" Target="http://transparencia.mpmg.mp.br/download/notas_fiscais/prestacao_de_servicos/2022/03/mpmg__nota_fiscal__202283-2022__unid_1091__contrato_180-19.pdf" TargetMode="External"/><Relationship Id="rId42" Type="http://schemas.openxmlformats.org/officeDocument/2006/relationships/hyperlink" Target="http://transparencia.mpmg.mp.br/download/notas_fiscais/prestacao_de_servicos/2022/03/mpmg__nota_fiscal__202215977-2022__unid_1091__contrato_141-19.pdf" TargetMode="External"/><Relationship Id="rId63" Type="http://schemas.openxmlformats.org/officeDocument/2006/relationships/hyperlink" Target="http://transparencia.mpmg.mp.br/download/notas_fiscais/prestacao_de_servicos/2022/03/mpmg__nota_fiscal__rpa1-2022__unid_1091__contrato_01-19.pdf" TargetMode="External"/><Relationship Id="rId84" Type="http://schemas.openxmlformats.org/officeDocument/2006/relationships/hyperlink" Target="http://transparencia.mpmg.mp.br/download/notas_fiscais/prestacao_de_servicos/2022/03/mpmg__nota_fiscal__489552460-2022__unid_1091__contrato_05-21.pdf" TargetMode="External"/><Relationship Id="rId138" Type="http://schemas.openxmlformats.org/officeDocument/2006/relationships/hyperlink" Target="http://transparencia.mpmg.mp.br/download/notas_fiscais/prestacao_de_servicos/2022/03/mpmg__nota_fiscal__2022332-2022__unid_1091__contrato_142-19.pdf" TargetMode="External"/><Relationship Id="rId159" Type="http://schemas.openxmlformats.org/officeDocument/2006/relationships/hyperlink" Target="http://transparencia.mpmg.mp.br/download/notas_fiscais/prestacao_de_servicos/2022/03/mpmg__nota_fiscal__202226-2022__unid_1091__contrato_66-22.pdf" TargetMode="External"/><Relationship Id="rId107" Type="http://schemas.openxmlformats.org/officeDocument/2006/relationships/hyperlink" Target="http://transparencia.mpmg.mp.br/download/notas_fiscais/prestacao_de_servicos/2022/03/mpmg__nota_fiscal__20226-2022__unid_1091__contrato_76-18.pdf" TargetMode="External"/><Relationship Id="rId11" Type="http://schemas.openxmlformats.org/officeDocument/2006/relationships/hyperlink" Target="http://transparencia.mpmg.mp.br/download/notas_fiscais/prestacao_de_servicos/2022/03/mpmg__nota_fiscal__1227-2022__unid_1091__contrato_18-21.pdf" TargetMode="External"/><Relationship Id="rId32" Type="http://schemas.openxmlformats.org/officeDocument/2006/relationships/hyperlink" Target="http://transparencia.mpmg.mp.br/download/notas_fiscais/prestacao_de_servicos/2022/03/mpmg__nota_fiscal__20224-2022__unid_1091__contrato_172-21.pdf" TargetMode="External"/><Relationship Id="rId53" Type="http://schemas.openxmlformats.org/officeDocument/2006/relationships/hyperlink" Target="http://transparencia.mpmg.mp.br/download/notas_fiscais/prestacao_de_servicos/2022/03/mpmg__nota_fiscal__202242-2022__unid_1091__contrato_184-19.pdf" TargetMode="External"/><Relationship Id="rId74" Type="http://schemas.openxmlformats.org/officeDocument/2006/relationships/hyperlink" Target="http://transparencia.mpmg.mp.br/download/notas_fiscais/prestacao_de_servicos/2022/03/mpmg__nota_fiscal__202242-2022__unid_1091__contrato_110-18.pdf" TargetMode="External"/><Relationship Id="rId128" Type="http://schemas.openxmlformats.org/officeDocument/2006/relationships/hyperlink" Target="http://transparencia.mpmg.mp.br/download/notas_fiscais/prestacao_de_servicos/2022/03/mpmg__nota_fiscal__20224-2022__unid_1091__contrato_187-20.pdf" TargetMode="External"/><Relationship Id="rId149" Type="http://schemas.openxmlformats.org/officeDocument/2006/relationships/hyperlink" Target="http://transparencia.mpmg.mp.br/download/notas_fiscais/prestacao_de_servicos/2022/03/mpmg__nota_fiscal__49-2022__unid_1091__contrato_83-18.pdf" TargetMode="External"/><Relationship Id="rId5" Type="http://schemas.openxmlformats.org/officeDocument/2006/relationships/hyperlink" Target="http://transparencia.mpmg.mp.br/download/notas_fiscais/prestacao_de_servicos/2022/03/mpmg__nota_fiscal__202284-2022__unid_1091__contrato_70-20.pdf" TargetMode="External"/><Relationship Id="rId95" Type="http://schemas.openxmlformats.org/officeDocument/2006/relationships/hyperlink" Target="http://transparencia.mpmg.mp.br/download/notas_fiscais/prestacao_de_servicos/2022/03/mpmg__nota_fiscal__rpa03-2022__unid_1091__contrato_157-21.pdf" TargetMode="External"/><Relationship Id="rId160" Type="http://schemas.openxmlformats.org/officeDocument/2006/relationships/hyperlink" Target="http://transparencia.mpmg.mp.br/download/notas_fiscais/prestacao_de_servicos/2022/03/mpmg__nota_fiscal__rpa032022-2022__unid_1091__contrato_21-19.pdf" TargetMode="External"/><Relationship Id="rId22" Type="http://schemas.openxmlformats.org/officeDocument/2006/relationships/hyperlink" Target="http://transparencia.mpmg.mp.br/download/notas_fiscais/prestacao_de_servicos/2022/03/mpmg__nota_fiscal__202237-2022__unid_1091__contrato_73-20.pdf" TargetMode="External"/><Relationship Id="rId43" Type="http://schemas.openxmlformats.org/officeDocument/2006/relationships/hyperlink" Target="http://transparencia.mpmg.mp.br/download/notas_fiscais/prestacao_de_servicos/2022/03/mpmg__nota_fiscal__17551-2022__unid_1091__contrato_145-19.pdf" TargetMode="External"/><Relationship Id="rId64" Type="http://schemas.openxmlformats.org/officeDocument/2006/relationships/hyperlink" Target="http://transparencia.mpmg.mp.br/download/notas_fiscais/prestacao_de_servicos/2022/03/mpmg__nota_fiscal__rpa0122-2022__unid_1091__contrato_119-21.pdf" TargetMode="External"/><Relationship Id="rId118" Type="http://schemas.openxmlformats.org/officeDocument/2006/relationships/hyperlink" Target="http://transparencia.mpmg.mp.br/download/notas_fiscais/prestacao_de_servicos/2022/03/mpmg__nota_fiscal__238-2022__unid_1091__contrato_17-19.pdf" TargetMode="External"/><Relationship Id="rId139" Type="http://schemas.openxmlformats.org/officeDocument/2006/relationships/hyperlink" Target="http://transparencia.mpmg.mp.br/download/notas_fiscais/prestacao_de_servicos/2022/03/mpmg__nota_fiscal__3811-2022__unid_1091__contrato_154-21.pdf" TargetMode="External"/><Relationship Id="rId85" Type="http://schemas.openxmlformats.org/officeDocument/2006/relationships/hyperlink" Target="http://transparencia.mpmg.mp.br/download/notas_fiscais/prestacao_de_servicos/2022/03/mpmg__nota_fiscal__rpa17002-2022__unid_1091__contrato_03-22.pdf" TargetMode="External"/><Relationship Id="rId150" Type="http://schemas.openxmlformats.org/officeDocument/2006/relationships/hyperlink" Target="http://transparencia.mpmg.mp.br/download/notas_fiscais/prestacao_de_servicos/2022/03/mpmg__nota_fiscal__2022164-2022__unid_1091__contrato_65-21.pdf" TargetMode="External"/><Relationship Id="rId12" Type="http://schemas.openxmlformats.org/officeDocument/2006/relationships/hyperlink" Target="http://transparencia.mpmg.mp.br/download/notas_fiscais/prestacao_de_servicos/2022/03/mpmg__nota_fiscal__6605-2022__unid_1091__contrato_178-19.pdf" TargetMode="External"/><Relationship Id="rId17" Type="http://schemas.openxmlformats.org/officeDocument/2006/relationships/hyperlink" Target="http://transparencia.mpmg.mp.br/download/notas_fiscais/prestacao_de_servicos/2022/03/mpmg__nota_fiscal__37489-2022__unid_1091__contrato_16-18.pdf" TargetMode="External"/><Relationship Id="rId33" Type="http://schemas.openxmlformats.org/officeDocument/2006/relationships/hyperlink" Target="http://transparencia.mpmg.mp.br/download/notas_fiscais/prestacao_de_servicos/2022/03/mpmg__nota_fiscal__944950-2022__unid_1091__contrato_139-20.pdf" TargetMode="External"/><Relationship Id="rId38" Type="http://schemas.openxmlformats.org/officeDocument/2006/relationships/hyperlink" Target="http://transparencia.mpmg.mp.br/download/notas_fiscais/prestacao_de_servicos/2022/03/mpmg__nota_fiscal__20229-2022__unid_1091__contrato_184-20.pdf" TargetMode="External"/><Relationship Id="rId59" Type="http://schemas.openxmlformats.org/officeDocument/2006/relationships/hyperlink" Target="http://transparencia.mpmg.mp.br/download/notas_fiscais/prestacao_de_servicos/2022/03/mpmg__nota_fiscal__406260-2022__unid_1091__contrato_91-19.pdf" TargetMode="External"/><Relationship Id="rId103" Type="http://schemas.openxmlformats.org/officeDocument/2006/relationships/hyperlink" Target="http://transparencia.mpmg.mp.br/download/notas_fiscais/prestacao_de_servicos/2022/03/mpmg__nota_fiscal__20223-2022__unid_1091__contrato_82-18.pdf" TargetMode="External"/><Relationship Id="rId108" Type="http://schemas.openxmlformats.org/officeDocument/2006/relationships/hyperlink" Target="http://transparencia.mpmg.mp.br/download/notas_fiscais/prestacao_de_servicos/2022/03/mpmg__nota_fiscal__20227-2022__unid_1091__contrato_76-18.pdf" TargetMode="External"/><Relationship Id="rId124" Type="http://schemas.openxmlformats.org/officeDocument/2006/relationships/hyperlink" Target="http://transparencia.mpmg.mp.br/download/notas_fiscais/prestacao_de_servicos/2022/03/mpmg__nota_fiscal__12213795-2022__unid_1091__contrato_204-20.pdf" TargetMode="External"/><Relationship Id="rId129" Type="http://schemas.openxmlformats.org/officeDocument/2006/relationships/hyperlink" Target="http://transparencia.mpmg.mp.br/download/notas_fiscais/prestacao_de_servicos/2022/03/mpmg__nota_fiscal__36241-2022__unid_1091__contrato_71-21.pdf" TargetMode="External"/><Relationship Id="rId54" Type="http://schemas.openxmlformats.org/officeDocument/2006/relationships/hyperlink" Target="http://transparencia.mpmg.mp.br/download/notas_fiscais/prestacao_de_servicos/2022/03/mpmg__nota_fiscal__202256-2022__unid_1091__contrato_184-19.pdf" TargetMode="External"/><Relationship Id="rId70" Type="http://schemas.openxmlformats.org/officeDocument/2006/relationships/hyperlink" Target="http://transparencia.mpmg.mp.br/download/notas_fiscais/prestacao_de_servicos/2022/03/mpmg__nota_fiscal__594-2022__unid_1091__contrato_109-21.pdf" TargetMode="External"/><Relationship Id="rId75" Type="http://schemas.openxmlformats.org/officeDocument/2006/relationships/hyperlink" Target="http://transparencia.mpmg.mp.br/download/notas_fiscais/prestacao_de_servicos/2022/03/mpmg__nota_fiscal__rpa01-2022__unid_1091__contrato_44-21.pdf" TargetMode="External"/><Relationship Id="rId91" Type="http://schemas.openxmlformats.org/officeDocument/2006/relationships/hyperlink" Target="http://transparencia.mpmg.mp.br/download/notas_fiscais/prestacao_de_servicos/2022/03/mpmg__nota_fiscal__202238-2022__unid_1091__contrato_170-19.pdf" TargetMode="External"/><Relationship Id="rId96" Type="http://schemas.openxmlformats.org/officeDocument/2006/relationships/hyperlink" Target="http://transparencia.mpmg.mp.br/download/notas_fiscais/prestacao_de_servicos/2022/03/mpmg__nota_fiscal__2022101-2022__unid_1091__contrato_195-17.pdf" TargetMode="External"/><Relationship Id="rId140" Type="http://schemas.openxmlformats.org/officeDocument/2006/relationships/hyperlink" Target="http://transparencia.mpmg.mp.br/download/notas_fiscais/prestacao_de_servicos/2022/03/mpmg__nota_fiscal__5965-2022__unid_1091__contrato_173-19.pdf" TargetMode="External"/><Relationship Id="rId145" Type="http://schemas.openxmlformats.org/officeDocument/2006/relationships/hyperlink" Target="http://transparencia.mpmg.mp.br/download/notas_fiscais/prestacao_de_servicos/2022/03/mpmg__nota_fiscal__rpa01-2022__unid_1091__contrato_170-21.pdf" TargetMode="External"/><Relationship Id="rId161" Type="http://schemas.openxmlformats.org/officeDocument/2006/relationships/hyperlink" Target="http://transparencia.mpmg.mp.br/download/notas_fiscais/prestacao_de_servicos/2022/03/mpmg__nota_fiscal__24642-2022__unid_1091__contrato_38-22.pdf" TargetMode="External"/><Relationship Id="rId1" Type="http://schemas.openxmlformats.org/officeDocument/2006/relationships/hyperlink" Target="http://transparencia.mpmg.mp.br/download/notas_fiscais/prestacao_de_servicos/2022/03/mpmg__nota_fiscal__48-2022__unid_1091__contrato_83-18.pdf" TargetMode="External"/><Relationship Id="rId6" Type="http://schemas.openxmlformats.org/officeDocument/2006/relationships/hyperlink" Target="http://transparencia.mpmg.mp.br/download/notas_fiscais/prestacao_de_servicos/2022/03/mpmg__nota_fiscal__2022146-2022__unid_1091__contrato_226-18.pdf" TargetMode="External"/><Relationship Id="rId23" Type="http://schemas.openxmlformats.org/officeDocument/2006/relationships/hyperlink" Target="http://transparencia.mpmg.mp.br/download/notas_fiscais/prestacao_de_servicos/2022/03/mpmg__nota_fiscal__202236-2022__unid_1091__contrato_109-19.pdf" TargetMode="External"/><Relationship Id="rId28" Type="http://schemas.openxmlformats.org/officeDocument/2006/relationships/hyperlink" Target="http://transparencia.mpmg.mp.br/download/notas_fiscais/prestacao_de_servicos/2022/03/mpmg__nota_fiscal__rpa012022-2022__unid_1091__contrato_22-21.pdf" TargetMode="External"/><Relationship Id="rId49" Type="http://schemas.openxmlformats.org/officeDocument/2006/relationships/hyperlink" Target="http://transparencia.mpmg.mp.br/download/notas_fiscais/prestacao_de_servicos/2022/03/mpmg__nota_fiscal__202227-2022__unid_1091__contrato_140-18.pdf" TargetMode="External"/><Relationship Id="rId114" Type="http://schemas.openxmlformats.org/officeDocument/2006/relationships/hyperlink" Target="http://transparencia.mpmg.mp.br/download/notas_fiscais/prestacao_de_servicos/2022/03/mpmg__nota_fiscal__202231-2022__unid_1091__contrato_127-20.pdf" TargetMode="External"/><Relationship Id="rId119" Type="http://schemas.openxmlformats.org/officeDocument/2006/relationships/hyperlink" Target="http://transparencia.mpmg.mp.br/download/notas_fiscais/prestacao_de_servicos/2022/03/mpmg__nota_fiscal__rpa09-2022__unid_1091__contrato_60-21.pdf" TargetMode="External"/><Relationship Id="rId44" Type="http://schemas.openxmlformats.org/officeDocument/2006/relationships/hyperlink" Target="http://transparencia.mpmg.mp.br/download/notas_fiscais/prestacao_de_servicos/2022/03/mpmg__nota_fiscal__17551-2022__unid_1091__contrato_145-19.pdf" TargetMode="External"/><Relationship Id="rId60" Type="http://schemas.openxmlformats.org/officeDocument/2006/relationships/hyperlink" Target="http://transparencia.mpmg.mp.br/download/notas_fiscais/prestacao_de_servicos/2022/03/mpmg__nota_fiscal__202241-2022__unid_1091__contrato_186-20.pdf" TargetMode="External"/><Relationship Id="rId65" Type="http://schemas.openxmlformats.org/officeDocument/2006/relationships/hyperlink" Target="http://transparencia.mpmg.mp.br/download/notas_fiscais/prestacao_de_servicos/2022/03/mpmg__nota_fiscal__2022420-2022__unid_1091__contrato_213-20.pdf" TargetMode="External"/><Relationship Id="rId81" Type="http://schemas.openxmlformats.org/officeDocument/2006/relationships/hyperlink" Target="http://transparencia.mpmg.mp.br/download/notas_fiscais/prestacao_de_servicos/2022/03/mpmg__nota_fiscal__202215975-2022__unid_1091__contrato_141-19.pdf" TargetMode="External"/><Relationship Id="rId86" Type="http://schemas.openxmlformats.org/officeDocument/2006/relationships/hyperlink" Target="http://transparencia.mpmg.mp.br/download/notas_fiscais/prestacao_de_servicos/2022/03/mpmg__nota_fiscal__20221185-2022__unid_1091__contrato_156-21.pdf" TargetMode="External"/><Relationship Id="rId130" Type="http://schemas.openxmlformats.org/officeDocument/2006/relationships/hyperlink" Target="http://transparencia.mpmg.mp.br/download/notas_fiscais/prestacao_de_servicos/2022/03/mpmg__nota_fiscal__202262-2022__unid_1091__contrato_141-19.pdf" TargetMode="External"/><Relationship Id="rId135" Type="http://schemas.openxmlformats.org/officeDocument/2006/relationships/hyperlink" Target="http://transparencia.mpmg.mp.br/download/notas_fiscais/prestacao_de_servicos/2022/03/mpmg__nota_fiscal__20221505-2022__unid_1091__contrato_96-21.pdf" TargetMode="External"/><Relationship Id="rId151" Type="http://schemas.openxmlformats.org/officeDocument/2006/relationships/hyperlink" Target="http://transparencia.mpmg.mp.br/download/notas_fiscais/prestacao_de_servicos/2022/03/mpmg__nota_fiscal__36343-2022__unid_1091__contrato_71-21.pdf" TargetMode="External"/><Relationship Id="rId156" Type="http://schemas.openxmlformats.org/officeDocument/2006/relationships/hyperlink" Target="http://transparencia.mpmg.mp.br/download/notas_fiscais/prestacao_de_servicos/2022/03/mpmg__nota_fiscal__6203466-2022__unid_1091__contrato_204-20.pdf" TargetMode="External"/><Relationship Id="rId13" Type="http://schemas.openxmlformats.org/officeDocument/2006/relationships/hyperlink" Target="http://transparencia.mpmg.mp.br/download/notas_fiscais/prestacao_de_servicos/2022/03/mpmg__nota_fiscal__5601-2022__unid_1091__contrato_69-20.pdf" TargetMode="External"/><Relationship Id="rId18" Type="http://schemas.openxmlformats.org/officeDocument/2006/relationships/hyperlink" Target="http://transparencia.mpmg.mp.br/download/notas_fiscais/prestacao_de_servicos/2022/03/mpmg__nota_fiscal__705385-2022__unid_1091__contrato_128-21.pdf" TargetMode="External"/><Relationship Id="rId39" Type="http://schemas.openxmlformats.org/officeDocument/2006/relationships/hyperlink" Target="http://transparencia.mpmg.mp.br/download/notas_fiscais/prestacao_de_servicos/2022/03/mpmg__nota_fiscal__704061-2022__unid_1091__contrato_153-19.pdf" TargetMode="External"/><Relationship Id="rId109" Type="http://schemas.openxmlformats.org/officeDocument/2006/relationships/hyperlink" Target="http://transparencia.mpmg.mp.br/download/notas_fiscais/prestacao_de_servicos/2022/03/mpmg__nota_fiscal__232-2022__unid_1091__contrato_155-21.pdf" TargetMode="External"/><Relationship Id="rId34" Type="http://schemas.openxmlformats.org/officeDocument/2006/relationships/hyperlink" Target="http://transparencia.mpmg.mp.br/download/notas_fiscais/prestacao_de_servicos/2022/03/mpmg__nota_fiscal__2022352-2022__unid_1091__contrato_170-20.pdf" TargetMode="External"/><Relationship Id="rId50" Type="http://schemas.openxmlformats.org/officeDocument/2006/relationships/hyperlink" Target="http://transparencia.mpmg.mp.br/download/notas_fiscais/prestacao_de_servicos/2022/03/mpmg__nota_fiscal__202243-2022__unid_1091__contrato_140-18.pdf" TargetMode="External"/><Relationship Id="rId55" Type="http://schemas.openxmlformats.org/officeDocument/2006/relationships/hyperlink" Target="http://transparencia.mpmg.mp.br/download/notas_fiscais/prestacao_de_servicos/2022/03/mpmg__nota_fiscal__202222-2022__unid_1091__contrato_179-19.pdf" TargetMode="External"/><Relationship Id="rId76" Type="http://schemas.openxmlformats.org/officeDocument/2006/relationships/hyperlink" Target="http://transparencia.mpmg.mp.br/download/notas_fiscais/prestacao_de_servicos/2022/03/mpmg__nota_fiscal__202257-2022__unid_1091__contrato_190-19.pdf" TargetMode="External"/><Relationship Id="rId97" Type="http://schemas.openxmlformats.org/officeDocument/2006/relationships/hyperlink" Target="http://transparencia.mpmg.mp.br/download/notas_fiscais/prestacao_de_servicos/2022/03/mpmg__nota_fiscal__2022153-2022__unid_1091__contrato_195-17.pdf" TargetMode="External"/><Relationship Id="rId104" Type="http://schemas.openxmlformats.org/officeDocument/2006/relationships/hyperlink" Target="http://transparencia.mpmg.mp.br/download/notas_fiscais/prestacao_de_servicos/2022/03/mpmg__nota_fiscal__859608-2022__unid_1091__contrato_179-20.pdf" TargetMode="External"/><Relationship Id="rId120" Type="http://schemas.openxmlformats.org/officeDocument/2006/relationships/hyperlink" Target="http://transparencia.mpmg.mp.br/download/notas_fiscais/prestacao_de_servicos/2022/03/mpmg__nota_fiscal__5967-2022__unid_1091__contrato_173-19.pdf" TargetMode="External"/><Relationship Id="rId125" Type="http://schemas.openxmlformats.org/officeDocument/2006/relationships/hyperlink" Target="http://transparencia.mpmg.mp.br/download/notas_fiscais/prestacao_de_servicos/2022/03/mpmg__nota_fiscal__175501-2022__unid_1091__contrato_67-20.pdf" TargetMode="External"/><Relationship Id="rId141" Type="http://schemas.openxmlformats.org/officeDocument/2006/relationships/hyperlink" Target="http://transparencia.mpmg.mp.br/download/notas_fiscais/prestacao_de_servicos/2022/03/mpmg__nota_fiscal__202233-2022__unid_1091__contrato_08-19.pdf" TargetMode="External"/><Relationship Id="rId146" Type="http://schemas.openxmlformats.org/officeDocument/2006/relationships/hyperlink" Target="http://transparencia.mpmg.mp.br/download/notas_fiscais/prestacao_de_servicos/2022/03/mpmg__nota_fiscal__20221046-2022__unid_1091__contrato_202-20.pdf" TargetMode="External"/><Relationship Id="rId7" Type="http://schemas.openxmlformats.org/officeDocument/2006/relationships/hyperlink" Target="http://transparencia.mpmg.mp.br/download/notas_fiscais/prestacao_de_servicos/2022/03/mpmg__nota_fiscal__2022115-2022__unid_1091__contrato_172-17.pdf" TargetMode="External"/><Relationship Id="rId71" Type="http://schemas.openxmlformats.org/officeDocument/2006/relationships/hyperlink" Target="http://transparencia.mpmg.mp.br/download/notas_fiscais/prestacao_de_servicos/2022/03/mpmg__nota_fiscal__595-2022__unid_1091__contrato_109-21.pdf" TargetMode="External"/><Relationship Id="rId92" Type="http://schemas.openxmlformats.org/officeDocument/2006/relationships/hyperlink" Target="http://transparencia.mpmg.mp.br/download/notas_fiscais/prestacao_de_servicos/2022/03/mpmg__nota_fiscal__762-2022__unid_1091__contrato_178-17.pdf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pmg.mp.br/download/notas_fiscais/prestacao_de_servicos/2022/03/mpmg__nota_fiscal__521-2022__unid_1091__contrato_23-21.pdf" TargetMode="External"/><Relationship Id="rId29" Type="http://schemas.openxmlformats.org/officeDocument/2006/relationships/hyperlink" Target="http://transparencia.mpmg.mp.br/download/notas_fiscais/prestacao_de_servicos/2022/03/mpmg__nota_fiscal__10978-2022__unid_1091__contrato_141-19.pdf" TargetMode="External"/><Relationship Id="rId24" Type="http://schemas.openxmlformats.org/officeDocument/2006/relationships/hyperlink" Target="http://transparencia.mpmg.mp.br/download/notas_fiscais/prestacao_de_servicos/2022/03/mpmg__nota_fiscal__576364-2022__unid_1091__contrato_107-21.pdf" TargetMode="External"/><Relationship Id="rId40" Type="http://schemas.openxmlformats.org/officeDocument/2006/relationships/hyperlink" Target="http://transparencia.mpmg.mp.br/download/notas_fiscais/prestacao_de_servicos/2022/03/mpmg__nota_fiscal__109962-2022__unid_1091__contrato_141-19.pdf" TargetMode="External"/><Relationship Id="rId45" Type="http://schemas.openxmlformats.org/officeDocument/2006/relationships/hyperlink" Target="http://transparencia.mpmg.mp.br/download/notas_fiscais/prestacao_de_servicos/2022/03/mpmg__nota_fiscal__5599-2022__unid_1091__contrato_69-20.pdf" TargetMode="External"/><Relationship Id="rId66" Type="http://schemas.openxmlformats.org/officeDocument/2006/relationships/hyperlink" Target="http://transparencia.mpmg.mp.br/download/notas_fiscais/prestacao_de_servicos/2022/03/mpmg__nota_fiscal__91709106-2022__unid_1091__contrato_176-18.pdf" TargetMode="External"/><Relationship Id="rId87" Type="http://schemas.openxmlformats.org/officeDocument/2006/relationships/hyperlink" Target="http://transparencia.mpmg.mp.br/download/notas_fiscais/prestacao_de_servicos/2022/03/mpmg__nota_fiscal__2491-2022__unid_1091__contrato_33-21.pdf" TargetMode="External"/><Relationship Id="rId110" Type="http://schemas.openxmlformats.org/officeDocument/2006/relationships/hyperlink" Target="http://transparencia.mpmg.mp.br/download/notas_fiscais/prestacao_de_servicos/2022/03/mpmg__nota_fiscal__rpasn-2022__unid_1091__contrato_81-20.pdf" TargetMode="External"/><Relationship Id="rId115" Type="http://schemas.openxmlformats.org/officeDocument/2006/relationships/hyperlink" Target="http://transparencia.mpmg.mp.br/download/notas_fiscais/prestacao_de_servicos/2022/03/mpmg__nota_fiscal__202237-2022__unid_1091__contrato_129-20.pdf" TargetMode="External"/><Relationship Id="rId131" Type="http://schemas.openxmlformats.org/officeDocument/2006/relationships/hyperlink" Target="http://transparencia.mpmg.mp.br/download/notas_fiscais/prestacao_de_servicos/2022/03/mpmg__nota_fiscal__20228027-2022__unid_1091__contrato_141-19.pdf" TargetMode="External"/><Relationship Id="rId136" Type="http://schemas.openxmlformats.org/officeDocument/2006/relationships/hyperlink" Target="http://transparencia.mpmg.mp.br/download/notas_fiscais/prestacao_de_servicos/2022/03/mpmg__nota_fiscal__4057-2022__unid_1091__contrato_128-20.pdf" TargetMode="External"/><Relationship Id="rId157" Type="http://schemas.openxmlformats.org/officeDocument/2006/relationships/hyperlink" Target="http://transparencia.mpmg.mp.br/download/notas_fiscais/prestacao_de_servicos/2022/03/mpmg__nota_fiscal__rpa06-2022__unid_1091__contrato_100-21.pdf" TargetMode="External"/><Relationship Id="rId61" Type="http://schemas.openxmlformats.org/officeDocument/2006/relationships/hyperlink" Target="http://transparencia.mpmg.mp.br/download/notas_fiscais/prestacao_de_servicos/2022/03/mpmg__nota_fiscal__7222-2022__unid_1091__contrato_216-20.pdf" TargetMode="External"/><Relationship Id="rId82" Type="http://schemas.openxmlformats.org/officeDocument/2006/relationships/hyperlink" Target="http://transparencia.mpmg.mp.br/download/notas_fiscais/prestacao_de_servicos/2022/03/mpmg__nota_fiscal__2022109955-2022__unid_1091__contrato_141-19.pdf" TargetMode="External"/><Relationship Id="rId152" Type="http://schemas.openxmlformats.org/officeDocument/2006/relationships/hyperlink" Target="http://transparencia.mpmg.mp.br/download/notas_fiscais/prestacao_de_servicos/2022/03/mpmg__nota_fiscal__615048-2022__unid_1091__contrato_173-21.pdf" TargetMode="External"/><Relationship Id="rId19" Type="http://schemas.openxmlformats.org/officeDocument/2006/relationships/hyperlink" Target="http://transparencia.mpmg.mp.br/download/notas_fiscais/prestacao_de_servicos/2022/03/mpmg__nota_fiscal__705386-2022__unid_1091__contrato_128-21.pdf" TargetMode="External"/><Relationship Id="rId14" Type="http://schemas.openxmlformats.org/officeDocument/2006/relationships/hyperlink" Target="http://transparencia.mpmg.mp.br/download/notas_fiscais/prestacao_de_servicos/2022/03/mpmg__nota_fiscal__661-2022__unid_1091__contrato_153-17.pdf" TargetMode="External"/><Relationship Id="rId30" Type="http://schemas.openxmlformats.org/officeDocument/2006/relationships/hyperlink" Target="http://transparencia.mpmg.mp.br/download/notas_fiscais/prestacao_de_servicos/2022/03/mpmg__nota_fiscal__3981-2022__unid_1091__contrato_108-19.pdf" TargetMode="External"/><Relationship Id="rId35" Type="http://schemas.openxmlformats.org/officeDocument/2006/relationships/hyperlink" Target="http://transparencia.mpmg.mp.br/download/notas_fiscais/prestacao_de_servicos/2022/03/mpmg__nota_fiscal__2022353-2022__unid_1091__contrato_170-20.pdf" TargetMode="External"/><Relationship Id="rId56" Type="http://schemas.openxmlformats.org/officeDocument/2006/relationships/hyperlink" Target="http://transparencia.mpmg.mp.br/download/notas_fiscais/prestacao_de_servicos/2022/03/mpmg__nota_fiscal__202275-2022__unid_1091__contrato_110-21.pdf" TargetMode="External"/><Relationship Id="rId77" Type="http://schemas.openxmlformats.org/officeDocument/2006/relationships/hyperlink" Target="http://transparencia.mpmg.mp.br/download/notas_fiscais/prestacao_de_servicos/2022/03/mpmg__nota_fiscal__202258-2022__unid_1091__contrato_140-18.pdf" TargetMode="External"/><Relationship Id="rId100" Type="http://schemas.openxmlformats.org/officeDocument/2006/relationships/hyperlink" Target="http://transparencia.mpmg.mp.br/download/notas_fiscais/prestacao_de_servicos/2022/03/mpmg__nota_fiscal__614108-2022__unid_1091__contrato_173-21.pdf" TargetMode="External"/><Relationship Id="rId105" Type="http://schemas.openxmlformats.org/officeDocument/2006/relationships/hyperlink" Target="http://transparencia.mpmg.mp.br/download/notas_fiscais/prestacao_de_servicos/2022/03/mpmg__nota_fiscal__604-2022__unid_1091__contrato_169-21.pdf" TargetMode="External"/><Relationship Id="rId126" Type="http://schemas.openxmlformats.org/officeDocument/2006/relationships/hyperlink" Target="http://transparencia.mpmg.mp.br/download/notas_fiscais/prestacao_de_servicos/2022/03/mpmg__nota_fiscal__172131-2022__unid_1091__contrato_67-20.pdf" TargetMode="External"/><Relationship Id="rId147" Type="http://schemas.openxmlformats.org/officeDocument/2006/relationships/hyperlink" Target="http://transparencia.mpmg.mp.br/download/notas_fiscais/prestacao_de_servicos/2022/03/mpmg__nota_fiscal__421257-2022__unid_1091__contrato_91-19.pdf" TargetMode="External"/><Relationship Id="rId8" Type="http://schemas.openxmlformats.org/officeDocument/2006/relationships/hyperlink" Target="http://transparencia.mpmg.mp.br/download/notas_fiscais/prestacao_de_servicos/2022/03/mpmg__nota_fiscal__664-2022__unid_1091__contrato_133-21.pdf" TargetMode="External"/><Relationship Id="rId51" Type="http://schemas.openxmlformats.org/officeDocument/2006/relationships/hyperlink" Target="http://transparencia.mpmg.mp.br/download/notas_fiscais/prestacao_de_servicos/2022/03/mpmg__nota_fiscal__2224-2022__unid_1091__contrato_62-21.pdf" TargetMode="External"/><Relationship Id="rId72" Type="http://schemas.openxmlformats.org/officeDocument/2006/relationships/hyperlink" Target="http://transparencia.mpmg.mp.br/download/notas_fiscais/prestacao_de_servicos/2022/03/mpmg__nota_fiscal__202259-2022__unid_1091__contrato_186-20.pdf" TargetMode="External"/><Relationship Id="rId93" Type="http://schemas.openxmlformats.org/officeDocument/2006/relationships/hyperlink" Target="http://transparencia.mpmg.mp.br/download/notas_fiscais/prestacao_de_servicos/2022/03/mpmg__nota_fiscal__2022467-2022__unid_1091__contrato_213-20.pdf" TargetMode="External"/><Relationship Id="rId98" Type="http://schemas.openxmlformats.org/officeDocument/2006/relationships/hyperlink" Target="http://transparencia.mpmg.mp.br/download/notas_fiscais/prestacao_de_servicos/2022/03/mpmg__nota_fiscal__2022336-2022__unid_1091__contrato_27-19.pdf" TargetMode="External"/><Relationship Id="rId121" Type="http://schemas.openxmlformats.org/officeDocument/2006/relationships/hyperlink" Target="http://transparencia.mpmg.mp.br/download/notas_fiscais/prestacao_de_servicos/2022/03/mpmg__nota_fiscal__5968-2022__unid_1091__contrato_173-19.pdf" TargetMode="External"/><Relationship Id="rId142" Type="http://schemas.openxmlformats.org/officeDocument/2006/relationships/hyperlink" Target="http://transparencia.mpmg.mp.br/download/notas_fiscais/prestacao_de_servicos/2022/03/mpmg__nota_fiscal__2022321-2022__unid_1091__contrato_182-18.pdf" TargetMode="External"/><Relationship Id="rId3" Type="http://schemas.openxmlformats.org/officeDocument/2006/relationships/hyperlink" Target="http://transparencia.mpmg.mp.br/download/notas_fiscais/prestacao_de_servicos/2022/03/mpmg__nota_fiscal__rpa04-2022__unid_1091__contrato_131-21.pdf" TargetMode="External"/><Relationship Id="rId25" Type="http://schemas.openxmlformats.org/officeDocument/2006/relationships/hyperlink" Target="http://transparencia.mpmg.mp.br/download/notas_fiscais/prestacao_de_servicos/2022/03/mpmg__nota_fiscal__311224-2022__unid_1091__contrato_08-21.pdf" TargetMode="External"/><Relationship Id="rId46" Type="http://schemas.openxmlformats.org/officeDocument/2006/relationships/hyperlink" Target="http://transparencia.mpmg.mp.br/download/notas_fiscais/prestacao_de_servicos/2022/03/mpmg__nota_fiscal__121328-2022__unid_1091__contrato_141-19.pdf" TargetMode="External"/><Relationship Id="rId67" Type="http://schemas.openxmlformats.org/officeDocument/2006/relationships/hyperlink" Target="http://transparencia.mpmg.mp.br/download/notas_fiscais/prestacao_de_servicos/2022/03/mpmg__nota_fiscal__8055-2022__unid_1091__contrato_03-21.pdf" TargetMode="External"/><Relationship Id="rId116" Type="http://schemas.openxmlformats.org/officeDocument/2006/relationships/hyperlink" Target="http://transparencia.mpmg.mp.br/download/notas_fiscais/prestacao_de_servicos/2022/03/mpmg__nota_fiscal__2022137-2022__unid_1091__contrato_02-20.pdf" TargetMode="External"/><Relationship Id="rId137" Type="http://schemas.openxmlformats.org/officeDocument/2006/relationships/hyperlink" Target="http://transparencia.mpmg.mp.br/download/notas_fiscais/prestacao_de_servicos/2022/03/mpmg__nota_fiscal__2022150-2022__unid_1091__contrato_142-19.pdf" TargetMode="External"/><Relationship Id="rId158" Type="http://schemas.openxmlformats.org/officeDocument/2006/relationships/hyperlink" Target="http://transparencia.mpmg.mp.br/download/notas_fiscais/prestacao_de_servicos/2022/03/mpmg__nota_fiscal__25-2022__unid_1091__contrato_36-20.pdf" TargetMode="External"/><Relationship Id="rId20" Type="http://schemas.openxmlformats.org/officeDocument/2006/relationships/hyperlink" Target="http://transparencia.mpmg.mp.br/download/notas_fiscais/prestacao_de_servicos/2022/03/mpmg__nota_fiscal__rpa032022-2022__unid_1091__contrato_112-21.pdf" TargetMode="External"/><Relationship Id="rId41" Type="http://schemas.openxmlformats.org/officeDocument/2006/relationships/hyperlink" Target="http://transparencia.mpmg.mp.br/download/notas_fiscais/prestacao_de_servicos/2022/03/mpmg__nota_fiscal__2022153-2022__unid_1091__contrato_69-19.pdf" TargetMode="External"/><Relationship Id="rId62" Type="http://schemas.openxmlformats.org/officeDocument/2006/relationships/hyperlink" Target="http://transparencia.mpmg.mp.br/download/notas_fiscais/prestacao_de_servicos/2022/03/mpmg__nota_fiscal__202265-2022__unid_1091__contrato_196-19.pdf" TargetMode="External"/><Relationship Id="rId83" Type="http://schemas.openxmlformats.org/officeDocument/2006/relationships/hyperlink" Target="http://transparencia.mpmg.mp.br/download/notas_fiscais/prestacao_de_servicos/2022/03/mpmg__nota_fiscal__02422-2022__unid_1091__contrato_48-18.pdf" TargetMode="External"/><Relationship Id="rId88" Type="http://schemas.openxmlformats.org/officeDocument/2006/relationships/hyperlink" Target="http://transparencia.mpmg.mp.br/download/notas_fiscais/prestacao_de_servicos/2022/03/mpmg__nota_fiscal__rpasn-2022__unid_1091__contrato_180-20.pdf" TargetMode="External"/><Relationship Id="rId111" Type="http://schemas.openxmlformats.org/officeDocument/2006/relationships/hyperlink" Target="http://transparencia.mpmg.mp.br/download/notas_fiscais/prestacao_de_servicos/2022/03/mpmg__nota_fiscal__9731-2022__unid_1091__contrato_210-20.pdf" TargetMode="External"/><Relationship Id="rId132" Type="http://schemas.openxmlformats.org/officeDocument/2006/relationships/hyperlink" Target="http://transparencia.mpmg.mp.br/download/notas_fiscais/prestacao_de_servicos/2022/03/mpmg__nota_fiscal__202215976-2022__unid_1091__contrato_141-19.pdf" TargetMode="External"/><Relationship Id="rId153" Type="http://schemas.openxmlformats.org/officeDocument/2006/relationships/hyperlink" Target="http://transparencia.mpmg.mp.br/download/notas_fiscais/prestacao_de_servicos/2022/03/mpmg__nota_fiscal__615047-2022__unid_1091__contrato_173-21.pdf" TargetMode="External"/><Relationship Id="rId15" Type="http://schemas.openxmlformats.org/officeDocument/2006/relationships/hyperlink" Target="http://transparencia.mpmg.mp.br/download/notas_fiscais/prestacao_de_servicos/2022/03/mpmg__nota_fiscal__6697-2022__unid_1091__contrato_178-19.pdf" TargetMode="External"/><Relationship Id="rId36" Type="http://schemas.openxmlformats.org/officeDocument/2006/relationships/hyperlink" Target="http://transparencia.mpmg.mp.br/download/notas_fiscais/prestacao_de_servicos/2022/03/mpmg__nota_fiscal__2022532-2022__unid_1091__contrato_170-20.pdf" TargetMode="External"/><Relationship Id="rId57" Type="http://schemas.openxmlformats.org/officeDocument/2006/relationships/hyperlink" Target="http://transparencia.mpmg.mp.br/download/notas_fiscais/prestacao_de_servicos/2022/03/mpmg__nota_fiscal__76124-2022__unid_1091__contrato_49-17.pdf" TargetMode="External"/><Relationship Id="rId106" Type="http://schemas.openxmlformats.org/officeDocument/2006/relationships/hyperlink" Target="http://transparencia.mpmg.mp.br/download/notas_fiscais/prestacao_de_servicos/2022/03/mpmg__nota_fiscal__20225-2022__unid_1091__contrato_76-18.pdf" TargetMode="External"/><Relationship Id="rId127" Type="http://schemas.openxmlformats.org/officeDocument/2006/relationships/hyperlink" Target="http://transparencia.mpmg.mp.br/download/notas_fiscais/prestacao_de_servicos/2022/03/mpmg__nota_fiscal__202285-2022__unid_1091__contrato_70-20.pdf" TargetMode="External"/><Relationship Id="rId10" Type="http://schemas.openxmlformats.org/officeDocument/2006/relationships/hyperlink" Target="http://transparencia.mpmg.mp.br/download/notas_fiscais/prestacao_de_servicos/2022/03/mpmg__nota_fiscal__1026-2022__unid_1091__contrato_78-20.pdf" TargetMode="External"/><Relationship Id="rId31" Type="http://schemas.openxmlformats.org/officeDocument/2006/relationships/hyperlink" Target="http://transparencia.mpmg.mp.br/download/notas_fiscais/prestacao_de_servicos/2022/03/mpmg__nota_fiscal__121327-2022__unid_1091__contrato_141-19.pdf" TargetMode="External"/><Relationship Id="rId52" Type="http://schemas.openxmlformats.org/officeDocument/2006/relationships/hyperlink" Target="http://transparencia.mpmg.mp.br/download/notas_fiscais/prestacao_de_servicos/2022/03/mpmg__nota_fiscal__174651-2022__unid_1091__contrato_145-19.pdf" TargetMode="External"/><Relationship Id="rId73" Type="http://schemas.openxmlformats.org/officeDocument/2006/relationships/hyperlink" Target="http://transparencia.mpmg.mp.br/download/notas_fiscais/prestacao_de_servicos/2022/03/mpmg__nota_fiscal__202238-2022__unid_1091__contrato_109-18.pdf" TargetMode="External"/><Relationship Id="rId78" Type="http://schemas.openxmlformats.org/officeDocument/2006/relationships/hyperlink" Target="http://transparencia.mpmg.mp.br/download/notas_fiscais/prestacao_de_servicos/2022/03/mpmg__nota_fiscal__2022292-2022__unid_1091__contrato_36-19.pdf" TargetMode="External"/><Relationship Id="rId94" Type="http://schemas.openxmlformats.org/officeDocument/2006/relationships/hyperlink" Target="http://transparencia.mpmg.mp.br/download/notas_fiscais/prestacao_de_servicos/2022/03/mpmg__nota_fiscal__8001619255-2022__unid_1091__contrato_12-22.pdf" TargetMode="External"/><Relationship Id="rId99" Type="http://schemas.openxmlformats.org/officeDocument/2006/relationships/hyperlink" Target="http://transparencia.mpmg.mp.br/download/notas_fiscais/prestacao_de_servicos/2022/03/mpmg__nota_fiscal__614107-2022__unid_1091__contrato_173-21.pdf" TargetMode="External"/><Relationship Id="rId101" Type="http://schemas.openxmlformats.org/officeDocument/2006/relationships/hyperlink" Target="http://transparencia.mpmg.mp.br/download/notas_fiscais/prestacao_de_servicos/2022/03/mpmg__nota_fiscal__614109-2022__unid_1091__contrato_173-21.pdf" TargetMode="External"/><Relationship Id="rId122" Type="http://schemas.openxmlformats.org/officeDocument/2006/relationships/hyperlink" Target="http://transparencia.mpmg.mp.br/download/notas_fiscais/prestacao_de_servicos/2022/03/mpmg__nota_fiscal__202239-2022__unid_1091__contrato_74-21.pdf" TargetMode="External"/><Relationship Id="rId143" Type="http://schemas.openxmlformats.org/officeDocument/2006/relationships/hyperlink" Target="http://transparencia.mpmg.mp.br/download/notas_fiscais/prestacao_de_servicos/2022/03/mpmg__nota_fiscal__3812-2022__unid_1091__contrato_154-21.pdf" TargetMode="External"/><Relationship Id="rId148" Type="http://schemas.openxmlformats.org/officeDocument/2006/relationships/hyperlink" Target="http://transparencia.mpmg.mp.br/download/notas_fiscais/prestacao_de_servicos/2022/03/mpmg__nota_fiscal__of04722-2022__unid_1091__contrato_sem-vinculo.pdf" TargetMode="External"/><Relationship Id="rId4" Type="http://schemas.openxmlformats.org/officeDocument/2006/relationships/hyperlink" Target="http://transparencia.mpmg.mp.br/download/notas_fiscais/prestacao_de_servicos/2022/03/mpmg__nota_fiscal__rpa06-2022__unid_1091__contrato_82-21.pdf" TargetMode="External"/><Relationship Id="rId9" Type="http://schemas.openxmlformats.org/officeDocument/2006/relationships/hyperlink" Target="http://transparencia.mpmg.mp.br/download/notas_fiscais/prestacao_de_servicos/2022/03/mpmg__nota_fiscal__5598-2022__unid_1091__contrato_69-20.pdf" TargetMode="External"/><Relationship Id="rId26" Type="http://schemas.openxmlformats.org/officeDocument/2006/relationships/hyperlink" Target="http://transparencia.mpmg.mp.br/download/notas_fiscais/prestacao_de_servicos/2022/03/mpmg__nota_fiscal__2797-2022__unid_1091__contrato_147-21.pdf" TargetMode="External"/><Relationship Id="rId47" Type="http://schemas.openxmlformats.org/officeDocument/2006/relationships/hyperlink" Target="http://transparencia.mpmg.mp.br/download/notas_fiscais/prestacao_de_servicos/2022/03/mpmg__nota_fiscal__9691-2022__unid_1091__contrato_135-19.pdf" TargetMode="External"/><Relationship Id="rId68" Type="http://schemas.openxmlformats.org/officeDocument/2006/relationships/hyperlink" Target="http://transparencia.mpmg.mp.br/download/notas_fiscais/prestacao_de_servicos/2022/03/mpmg__nota_fiscal__8054-2022__unid_1091__contrato_03-21.pdf" TargetMode="External"/><Relationship Id="rId89" Type="http://schemas.openxmlformats.org/officeDocument/2006/relationships/hyperlink" Target="http://transparencia.mpmg.mp.br/download/notas_fiscais/prestacao_de_servicos/2022/03/mpmg__nota_fiscal__4036-2022__unid_1091__contrato_50-21.pdf" TargetMode="External"/><Relationship Id="rId112" Type="http://schemas.openxmlformats.org/officeDocument/2006/relationships/hyperlink" Target="http://transparencia.mpmg.mp.br/download/notas_fiscais/prestacao_de_servicos/2022/03/mpmg__nota_fiscal__603-2022__unid_1091__contrato_161-21.pdf" TargetMode="External"/><Relationship Id="rId133" Type="http://schemas.openxmlformats.org/officeDocument/2006/relationships/hyperlink" Target="http://transparencia.mpmg.mp.br/download/notas_fiscais/prestacao_de_servicos/2022/03/mpmg__nota_fiscal__20221503-2022__unid_1091__contrato_90-20.pdf" TargetMode="External"/><Relationship Id="rId154" Type="http://schemas.openxmlformats.org/officeDocument/2006/relationships/hyperlink" Target="http://transparencia.mpmg.mp.br/download/notas_fiscais/prestacao_de_servicos/2022/03/mpmg__nota_fiscal__202291-2022__unid_1091__contrato_37-19.pdf" TargetMode="External"/><Relationship Id="rId16" Type="http://schemas.openxmlformats.org/officeDocument/2006/relationships/hyperlink" Target="http://transparencia.mpmg.mp.br/download/notas_fiscais/prestacao_de_servicos/2022/03/mpmg__nota_fiscal__674-2022__unid_1091__contrato_153-17.pdf" TargetMode="External"/><Relationship Id="rId37" Type="http://schemas.openxmlformats.org/officeDocument/2006/relationships/hyperlink" Target="http://transparencia.mpmg.mp.br/download/notas_fiscais/prestacao_de_servicos/2022/03/mpmg__nota_fiscal__1551082-2022__unid_1091__contrato_174-20.pdf" TargetMode="External"/><Relationship Id="rId58" Type="http://schemas.openxmlformats.org/officeDocument/2006/relationships/hyperlink" Target="http://transparencia.mpmg.mp.br/download/notas_fiscais/prestacao_de_servicos/2022/03/mpmg__nota_fiscal__420917-2022__unid_1091__contrato_88-21.pdf" TargetMode="External"/><Relationship Id="rId79" Type="http://schemas.openxmlformats.org/officeDocument/2006/relationships/hyperlink" Target="http://transparencia.mpmg.mp.br/download/notas_fiscais/prestacao_de_servicos/2022/03/mpmg__nota_fiscal__1942022-2022__unid_1091__contrato_93-21.pdf" TargetMode="External"/><Relationship Id="rId102" Type="http://schemas.openxmlformats.org/officeDocument/2006/relationships/hyperlink" Target="http://transparencia.mpmg.mp.br/download/notas_fiscais/prestacao_de_servicos/2022/03/mpmg__nota_fiscal__614110-2022__unid_1091__contrato_173-21.pdf" TargetMode="External"/><Relationship Id="rId123" Type="http://schemas.openxmlformats.org/officeDocument/2006/relationships/hyperlink" Target="http://transparencia.mpmg.mp.br/download/notas_fiscais/prestacao_de_servicos/2022/03/mpmg__nota_fiscal__20222-2022__unid_1091__contrato_127-21.pdf" TargetMode="External"/><Relationship Id="rId144" Type="http://schemas.openxmlformats.org/officeDocument/2006/relationships/hyperlink" Target="http://transparencia.mpmg.mp.br/download/notas_fiscais/prestacao_de_servicos/2022/03/mpmg__nota_fiscal__9816-2022__unid_1091__contrato_192-20.pdf" TargetMode="External"/><Relationship Id="rId90" Type="http://schemas.openxmlformats.org/officeDocument/2006/relationships/hyperlink" Target="http://transparencia.mpmg.mp.br/download/notas_fiscais/prestacao_de_servicos/2022/03/mpmg__nota_fiscal__1028-2022__unid_1091__contrato_78-20.pdf" TargetMode="External"/><Relationship Id="rId27" Type="http://schemas.openxmlformats.org/officeDocument/2006/relationships/hyperlink" Target="http://transparencia.mpmg.mp.br/download/notas_fiscais/prestacao_de_servicos/2022/03/mpmg__nota_fiscal__202238-2022__unid_1091__contrato_04-22.pdf" TargetMode="External"/><Relationship Id="rId48" Type="http://schemas.openxmlformats.org/officeDocument/2006/relationships/hyperlink" Target="http://transparencia.mpmg.mp.br/download/notas_fiscais/prestacao_de_servicos/2022/03/mpmg__nota_fiscal__312666-2022__unid_1091__contrato_07-21.pdf" TargetMode="External"/><Relationship Id="rId69" Type="http://schemas.openxmlformats.org/officeDocument/2006/relationships/hyperlink" Target="http://transparencia.mpmg.mp.br/download/notas_fiscais/prestacao_de_servicos/2022/03/mpmg__nota_fiscal__rpa25-2022__unid_1091__contrato_44-21.pdf" TargetMode="External"/><Relationship Id="rId113" Type="http://schemas.openxmlformats.org/officeDocument/2006/relationships/hyperlink" Target="http://transparencia.mpmg.mp.br/download/notas_fiscais/prestacao_de_servicos/2022/03/mpmg__nota_fiscal__3975-2022__unid_1091__contrato_104-21.pdf" TargetMode="External"/><Relationship Id="rId134" Type="http://schemas.openxmlformats.org/officeDocument/2006/relationships/hyperlink" Target="http://transparencia.mpmg.mp.br/download/notas_fiscais/prestacao_de_servicos/2022/03/mpmg__nota_fiscal__20221504-2022__unid_1091__contrato_96-21.pdf" TargetMode="External"/><Relationship Id="rId80" Type="http://schemas.openxmlformats.org/officeDocument/2006/relationships/hyperlink" Target="http://transparencia.mpmg.mp.br/download/notas_fiscais/prestacao_de_servicos/2022/03/mpmg__nota_fiscal__2022418-2022__unid_1091__contrato_27-18.pdf" TargetMode="External"/><Relationship Id="rId155" Type="http://schemas.openxmlformats.org/officeDocument/2006/relationships/hyperlink" Target="http://transparencia.mpmg.mp.br/download/notas_fiscais/prestacao_de_servicos/2022/03/mpmg__nota_fiscal__2022274-2022__unid_1091__contrato_17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3"/>
  <sheetViews>
    <sheetView showGridLines="0" tabSelected="1" topLeftCell="E1" zoomScale="90" zoomScaleNormal="90" workbookViewId="0">
      <selection activeCell="H152" sqref="H152"/>
    </sheetView>
  </sheetViews>
  <sheetFormatPr defaultRowHeight="15" x14ac:dyDescent="0.25"/>
  <cols>
    <col min="1" max="1" width="5" customWidth="1"/>
    <col min="2" max="2" width="14.7109375" customWidth="1"/>
    <col min="3" max="3" width="15.28515625" customWidth="1"/>
    <col min="4" max="4" width="111.140625" customWidth="1"/>
    <col min="5" max="5" width="17.7109375" bestFit="1" customWidth="1"/>
    <col min="6" max="6" width="124.5703125" customWidth="1"/>
    <col min="7" max="7" width="20.85546875" bestFit="1" customWidth="1"/>
    <col min="8" max="8" width="18.140625" customWidth="1"/>
    <col min="9" max="9" width="15.7109375" customWidth="1"/>
    <col min="10" max="10" width="21.85546875" bestFit="1" customWidth="1"/>
    <col min="11" max="11" width="16.7109375" customWidth="1"/>
  </cols>
  <sheetData>
    <row r="1" spans="2:30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2:30" ht="15.75" thickBot="1" x14ac:dyDescent="0.3">
      <c r="B2" s="20"/>
      <c r="C2" s="20"/>
      <c r="D2" s="20"/>
      <c r="E2" s="20"/>
      <c r="F2" s="20"/>
      <c r="G2" s="20"/>
      <c r="H2" s="20"/>
      <c r="I2" s="20"/>
      <c r="J2" s="20"/>
      <c r="K2" s="2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s="15" customFormat="1" ht="32.25" thickBot="1" x14ac:dyDescent="0.3">
      <c r="B3" s="14" t="s">
        <v>1</v>
      </c>
      <c r="C3" s="14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14" t="s">
        <v>7</v>
      </c>
      <c r="I3" s="14" t="s">
        <v>8</v>
      </c>
      <c r="J3" s="13" t="s">
        <v>9</v>
      </c>
      <c r="K3" s="13" t="s">
        <v>10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2:30" s="6" customFormat="1" ht="25.5" customHeight="1" thickBot="1" x14ac:dyDescent="0.3">
      <c r="B4" s="2" t="s">
        <v>11</v>
      </c>
      <c r="C4" s="2">
        <v>1</v>
      </c>
      <c r="D4" s="3" t="s">
        <v>12</v>
      </c>
      <c r="E4" s="2" t="s">
        <v>13</v>
      </c>
      <c r="F4" s="2" t="s">
        <v>14</v>
      </c>
      <c r="G4" s="18">
        <v>48</v>
      </c>
      <c r="H4" s="4">
        <f>WORKDAY(I4,-2)</f>
        <v>44623</v>
      </c>
      <c r="I4" s="5">
        <v>44627</v>
      </c>
      <c r="J4" s="2" t="s">
        <v>15</v>
      </c>
      <c r="K4" s="17">
        <v>217.97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25.5" customHeight="1" thickBot="1" x14ac:dyDescent="0.3">
      <c r="B5" s="2" t="s">
        <v>11</v>
      </c>
      <c r="C5" s="2">
        <v>2</v>
      </c>
      <c r="D5" s="3" t="s">
        <v>16</v>
      </c>
      <c r="E5" s="2" t="s">
        <v>17</v>
      </c>
      <c r="F5" s="2" t="s">
        <v>14</v>
      </c>
      <c r="G5" s="18" t="s">
        <v>18</v>
      </c>
      <c r="H5" s="4">
        <f t="shared" ref="H5:H68" si="0">WORKDAY(I5,-2)</f>
        <v>44628</v>
      </c>
      <c r="I5" s="5">
        <v>44630</v>
      </c>
      <c r="J5" s="2" t="s">
        <v>15</v>
      </c>
      <c r="K5" s="17">
        <v>222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s="6" customFormat="1" ht="25.5" customHeight="1" thickBot="1" x14ac:dyDescent="0.3">
      <c r="B6" s="2" t="s">
        <v>11</v>
      </c>
      <c r="C6" s="2">
        <v>3</v>
      </c>
      <c r="D6" s="3" t="s">
        <v>19</v>
      </c>
      <c r="E6" s="2" t="s">
        <v>20</v>
      </c>
      <c r="F6" s="2" t="s">
        <v>21</v>
      </c>
      <c r="G6" s="18" t="s">
        <v>22</v>
      </c>
      <c r="H6" s="4">
        <f t="shared" si="0"/>
        <v>44628</v>
      </c>
      <c r="I6" s="5">
        <v>44630</v>
      </c>
      <c r="J6" s="2" t="s">
        <v>15</v>
      </c>
      <c r="K6" s="17">
        <v>494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6" customFormat="1" ht="25.5" customHeight="1" thickBot="1" x14ac:dyDescent="0.3">
      <c r="B7" s="2" t="s">
        <v>11</v>
      </c>
      <c r="C7" s="2">
        <v>4</v>
      </c>
      <c r="D7" s="3" t="s">
        <v>23</v>
      </c>
      <c r="E7" s="2" t="s">
        <v>24</v>
      </c>
      <c r="F7" s="2" t="s">
        <v>14</v>
      </c>
      <c r="G7" s="18" t="s">
        <v>25</v>
      </c>
      <c r="H7" s="4">
        <f t="shared" si="0"/>
        <v>44628</v>
      </c>
      <c r="I7" s="5">
        <v>44630</v>
      </c>
      <c r="J7" s="2" t="s">
        <v>15</v>
      </c>
      <c r="K7" s="17">
        <v>225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2:30" s="6" customFormat="1" ht="25.5" customHeight="1" thickBot="1" x14ac:dyDescent="0.3">
      <c r="B8" s="2" t="s">
        <v>11</v>
      </c>
      <c r="C8" s="2">
        <v>5</v>
      </c>
      <c r="D8" s="3" t="s">
        <v>26</v>
      </c>
      <c r="E8" s="2" t="s">
        <v>27</v>
      </c>
      <c r="F8" s="2" t="s">
        <v>28</v>
      </c>
      <c r="G8" s="18" t="s">
        <v>29</v>
      </c>
      <c r="H8" s="4">
        <f t="shared" si="0"/>
        <v>44631</v>
      </c>
      <c r="I8" s="5">
        <v>44635</v>
      </c>
      <c r="J8" s="2" t="s">
        <v>15</v>
      </c>
      <c r="K8" s="17">
        <v>2121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2:30" s="6" customFormat="1" ht="25.5" customHeight="1" thickBot="1" x14ac:dyDescent="0.3">
      <c r="B9" s="2" t="s">
        <v>11</v>
      </c>
      <c r="C9" s="2">
        <v>6</v>
      </c>
      <c r="D9" s="3" t="s">
        <v>30</v>
      </c>
      <c r="E9" s="2" t="s">
        <v>31</v>
      </c>
      <c r="F9" s="2" t="s">
        <v>32</v>
      </c>
      <c r="G9" s="18" t="s">
        <v>33</v>
      </c>
      <c r="H9" s="4">
        <f t="shared" si="0"/>
        <v>44631</v>
      </c>
      <c r="I9" s="5">
        <v>44635</v>
      </c>
      <c r="J9" s="2" t="s">
        <v>15</v>
      </c>
      <c r="K9" s="17">
        <v>530.66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30" s="6" customFormat="1" ht="25.5" customHeight="1" thickBot="1" x14ac:dyDescent="0.3">
      <c r="B10" s="2" t="s">
        <v>11</v>
      </c>
      <c r="C10" s="2">
        <v>7</v>
      </c>
      <c r="D10" s="3" t="s">
        <v>34</v>
      </c>
      <c r="E10" s="2" t="s">
        <v>35</v>
      </c>
      <c r="F10" s="2" t="s">
        <v>36</v>
      </c>
      <c r="G10" s="18" t="s">
        <v>37</v>
      </c>
      <c r="H10" s="4">
        <f t="shared" si="0"/>
        <v>44631</v>
      </c>
      <c r="I10" s="5">
        <v>44635</v>
      </c>
      <c r="J10" s="2" t="s">
        <v>15</v>
      </c>
      <c r="K10" s="17">
        <v>1321.87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2:30" s="6" customFormat="1" ht="25.5" customHeight="1" thickBot="1" x14ac:dyDescent="0.3">
      <c r="B11" s="2" t="s">
        <v>11</v>
      </c>
      <c r="C11" s="2">
        <v>8</v>
      </c>
      <c r="D11" s="3" t="s">
        <v>38</v>
      </c>
      <c r="E11" s="2" t="s">
        <v>39</v>
      </c>
      <c r="F11" s="2" t="s">
        <v>40</v>
      </c>
      <c r="G11" s="18">
        <v>664</v>
      </c>
      <c r="H11" s="4">
        <f t="shared" si="0"/>
        <v>44634</v>
      </c>
      <c r="I11" s="5">
        <v>44636</v>
      </c>
      <c r="J11" s="2" t="s">
        <v>15</v>
      </c>
      <c r="K11" s="17">
        <v>4179.1400000000003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30" s="6" customFormat="1" ht="25.5" customHeight="1" thickBot="1" x14ac:dyDescent="0.3">
      <c r="B12" s="2" t="s">
        <v>11</v>
      </c>
      <c r="C12" s="2">
        <v>9</v>
      </c>
      <c r="D12" s="3" t="s">
        <v>41</v>
      </c>
      <c r="E12" s="2" t="s">
        <v>42</v>
      </c>
      <c r="F12" s="2" t="s">
        <v>28</v>
      </c>
      <c r="G12" s="18">
        <v>5598</v>
      </c>
      <c r="H12" s="4">
        <f t="shared" si="0"/>
        <v>44634</v>
      </c>
      <c r="I12" s="5">
        <v>44636</v>
      </c>
      <c r="J12" s="2" t="s">
        <v>15</v>
      </c>
      <c r="K12" s="17">
        <v>1500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2:30" s="6" customFormat="1" ht="25.5" customHeight="1" thickBot="1" x14ac:dyDescent="0.3">
      <c r="B13" s="2" t="s">
        <v>11</v>
      </c>
      <c r="C13" s="2">
        <v>10</v>
      </c>
      <c r="D13" s="3" t="s">
        <v>43</v>
      </c>
      <c r="E13" s="2" t="s">
        <v>44</v>
      </c>
      <c r="F13" s="2" t="s">
        <v>45</v>
      </c>
      <c r="G13" s="18">
        <v>1026</v>
      </c>
      <c r="H13" s="4">
        <f t="shared" si="0"/>
        <v>44634</v>
      </c>
      <c r="I13" s="5">
        <v>44636</v>
      </c>
      <c r="J13" s="2" t="s">
        <v>15</v>
      </c>
      <c r="K13" s="17">
        <v>802.5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2:30" s="6" customFormat="1" ht="25.5" customHeight="1" thickBot="1" x14ac:dyDescent="0.3">
      <c r="B14" s="2" t="s">
        <v>11</v>
      </c>
      <c r="C14" s="2">
        <v>11</v>
      </c>
      <c r="D14" s="3" t="s">
        <v>46</v>
      </c>
      <c r="E14" s="2" t="s">
        <v>47</v>
      </c>
      <c r="F14" s="2" t="s">
        <v>48</v>
      </c>
      <c r="G14" s="18">
        <v>1227</v>
      </c>
      <c r="H14" s="4">
        <f t="shared" si="0"/>
        <v>44634</v>
      </c>
      <c r="I14" s="5">
        <v>44636</v>
      </c>
      <c r="J14" s="2" t="s">
        <v>15</v>
      </c>
      <c r="K14" s="17">
        <v>500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2:30" s="6" customFormat="1" ht="25.5" customHeight="1" thickBot="1" x14ac:dyDescent="0.3">
      <c r="B15" s="2" t="s">
        <v>11</v>
      </c>
      <c r="C15" s="2">
        <v>12</v>
      </c>
      <c r="D15" s="3" t="s">
        <v>49</v>
      </c>
      <c r="E15" s="2" t="s">
        <v>50</v>
      </c>
      <c r="F15" s="2" t="s">
        <v>51</v>
      </c>
      <c r="G15" s="18">
        <v>6605</v>
      </c>
      <c r="H15" s="4">
        <f t="shared" si="0"/>
        <v>44634</v>
      </c>
      <c r="I15" s="5">
        <v>44636</v>
      </c>
      <c r="J15" s="2" t="s">
        <v>15</v>
      </c>
      <c r="K15" s="17">
        <v>2750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s="6" customFormat="1" ht="25.5" customHeight="1" thickBot="1" x14ac:dyDescent="0.3">
      <c r="B16" s="2" t="s">
        <v>11</v>
      </c>
      <c r="C16" s="2">
        <v>13</v>
      </c>
      <c r="D16" s="3" t="s">
        <v>41</v>
      </c>
      <c r="E16" s="2" t="s">
        <v>42</v>
      </c>
      <c r="F16" s="2" t="s">
        <v>28</v>
      </c>
      <c r="G16" s="18">
        <v>5601</v>
      </c>
      <c r="H16" s="4">
        <f t="shared" si="0"/>
        <v>44634</v>
      </c>
      <c r="I16" s="5">
        <v>44636</v>
      </c>
      <c r="J16" s="2" t="s">
        <v>15</v>
      </c>
      <c r="K16" s="17">
        <v>969.44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2:30" s="6" customFormat="1" ht="25.5" customHeight="1" thickBot="1" x14ac:dyDescent="0.3">
      <c r="B17" s="2" t="s">
        <v>11</v>
      </c>
      <c r="C17" s="2">
        <v>14</v>
      </c>
      <c r="D17" s="3" t="s">
        <v>52</v>
      </c>
      <c r="E17" s="2" t="s">
        <v>53</v>
      </c>
      <c r="F17" s="2" t="s">
        <v>54</v>
      </c>
      <c r="G17" s="18">
        <v>661</v>
      </c>
      <c r="H17" s="4">
        <f t="shared" si="0"/>
        <v>44634</v>
      </c>
      <c r="I17" s="5">
        <v>44636</v>
      </c>
      <c r="J17" s="2" t="s">
        <v>15</v>
      </c>
      <c r="K17" s="17">
        <v>180496.11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2:30" s="6" customFormat="1" ht="25.5" customHeight="1" thickBot="1" x14ac:dyDescent="0.3">
      <c r="B18" s="2" t="s">
        <v>11</v>
      </c>
      <c r="C18" s="2">
        <v>15</v>
      </c>
      <c r="D18" s="3" t="s">
        <v>49</v>
      </c>
      <c r="E18" s="2" t="s">
        <v>50</v>
      </c>
      <c r="F18" s="2" t="s">
        <v>51</v>
      </c>
      <c r="G18" s="18">
        <v>6697</v>
      </c>
      <c r="H18" s="4">
        <f t="shared" si="0"/>
        <v>44634</v>
      </c>
      <c r="I18" s="5">
        <v>44636</v>
      </c>
      <c r="J18" s="2" t="s">
        <v>15</v>
      </c>
      <c r="K18" s="17">
        <v>2750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2:30" s="6" customFormat="1" ht="25.5" customHeight="1" thickBot="1" x14ac:dyDescent="0.3">
      <c r="B19" s="2" t="s">
        <v>11</v>
      </c>
      <c r="C19" s="2">
        <v>16</v>
      </c>
      <c r="D19" s="3" t="s">
        <v>52</v>
      </c>
      <c r="E19" s="2" t="s">
        <v>53</v>
      </c>
      <c r="F19" s="2" t="s">
        <v>54</v>
      </c>
      <c r="G19" s="18">
        <v>674</v>
      </c>
      <c r="H19" s="4">
        <f t="shared" si="0"/>
        <v>44634</v>
      </c>
      <c r="I19" s="5">
        <v>44636</v>
      </c>
      <c r="J19" s="2" t="s">
        <v>15</v>
      </c>
      <c r="K19" s="17">
        <v>1216.92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2:30" s="6" customFormat="1" ht="25.5" customHeight="1" thickBot="1" x14ac:dyDescent="0.3">
      <c r="B20" s="2" t="s">
        <v>11</v>
      </c>
      <c r="C20" s="2">
        <v>17</v>
      </c>
      <c r="D20" s="3" t="s">
        <v>55</v>
      </c>
      <c r="E20" s="2" t="s">
        <v>56</v>
      </c>
      <c r="F20" s="2" t="s">
        <v>57</v>
      </c>
      <c r="G20" s="18">
        <v>37489</v>
      </c>
      <c r="H20" s="4">
        <f t="shared" si="0"/>
        <v>44634</v>
      </c>
      <c r="I20" s="5">
        <v>44636</v>
      </c>
      <c r="J20" s="2" t="s">
        <v>15</v>
      </c>
      <c r="K20" s="17">
        <v>15329.69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2:30" s="6" customFormat="1" ht="25.5" customHeight="1" thickBot="1" x14ac:dyDescent="0.3">
      <c r="B21" s="2" t="s">
        <v>11</v>
      </c>
      <c r="C21" s="2">
        <v>18</v>
      </c>
      <c r="D21" s="8" t="s">
        <v>58</v>
      </c>
      <c r="E21" s="2" t="s">
        <v>59</v>
      </c>
      <c r="F21" s="2" t="s">
        <v>60</v>
      </c>
      <c r="G21" s="18">
        <v>705385</v>
      </c>
      <c r="H21" s="4">
        <f t="shared" si="0"/>
        <v>44634</v>
      </c>
      <c r="I21" s="5">
        <v>44636</v>
      </c>
      <c r="J21" s="2" t="s">
        <v>15</v>
      </c>
      <c r="K21" s="17">
        <v>4.18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2:30" s="6" customFormat="1" ht="25.5" customHeight="1" thickBot="1" x14ac:dyDescent="0.3">
      <c r="B22" s="2" t="s">
        <v>11</v>
      </c>
      <c r="C22" s="2">
        <v>18</v>
      </c>
      <c r="D22" s="8" t="s">
        <v>58</v>
      </c>
      <c r="E22" s="2" t="s">
        <v>59</v>
      </c>
      <c r="F22" s="2" t="s">
        <v>60</v>
      </c>
      <c r="G22" s="18">
        <v>705386</v>
      </c>
      <c r="H22" s="4">
        <f t="shared" si="0"/>
        <v>44635</v>
      </c>
      <c r="I22" s="5">
        <v>44637</v>
      </c>
      <c r="J22" s="2" t="s">
        <v>15</v>
      </c>
      <c r="K22" s="17">
        <v>220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2:30" s="6" customFormat="1" ht="25.5" customHeight="1" thickBot="1" x14ac:dyDescent="0.3">
      <c r="B23" s="2" t="s">
        <v>11</v>
      </c>
      <c r="C23" s="2">
        <v>19</v>
      </c>
      <c r="D23" s="3" t="s">
        <v>61</v>
      </c>
      <c r="E23" s="2" t="s">
        <v>62</v>
      </c>
      <c r="F23" s="2" t="s">
        <v>63</v>
      </c>
      <c r="G23" s="18" t="s">
        <v>64</v>
      </c>
      <c r="H23" s="4">
        <f t="shared" si="0"/>
        <v>44635</v>
      </c>
      <c r="I23" s="5">
        <v>44637</v>
      </c>
      <c r="J23" s="2" t="s">
        <v>15</v>
      </c>
      <c r="K23" s="17">
        <v>690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2:30" s="6" customFormat="1" ht="25.5" customHeight="1" thickBot="1" x14ac:dyDescent="0.3">
      <c r="B24" s="2" t="s">
        <v>11</v>
      </c>
      <c r="C24" s="2">
        <v>20</v>
      </c>
      <c r="D24" s="8" t="s">
        <v>65</v>
      </c>
      <c r="E24" s="2" t="s">
        <v>66</v>
      </c>
      <c r="F24" s="2" t="s">
        <v>67</v>
      </c>
      <c r="G24" s="18" t="s">
        <v>68</v>
      </c>
      <c r="H24" s="4">
        <f t="shared" si="0"/>
        <v>44635</v>
      </c>
      <c r="I24" s="5">
        <v>44637</v>
      </c>
      <c r="J24" s="2" t="s">
        <v>15</v>
      </c>
      <c r="K24" s="17">
        <v>254.93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25.5" customHeight="1" thickBot="1" x14ac:dyDescent="0.3">
      <c r="B25" s="2" t="s">
        <v>11</v>
      </c>
      <c r="C25" s="2">
        <v>22</v>
      </c>
      <c r="D25" s="3" t="s">
        <v>69</v>
      </c>
      <c r="E25" s="2" t="s">
        <v>70</v>
      </c>
      <c r="F25" s="2" t="s">
        <v>71</v>
      </c>
      <c r="G25" s="18" t="s">
        <v>72</v>
      </c>
      <c r="H25" s="4">
        <f t="shared" si="0"/>
        <v>44635</v>
      </c>
      <c r="I25" s="5">
        <v>44637</v>
      </c>
      <c r="J25" s="2" t="s">
        <v>15</v>
      </c>
      <c r="K25" s="17">
        <v>8371.02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2:30" s="6" customFormat="1" ht="25.5" customHeight="1" thickBot="1" x14ac:dyDescent="0.3">
      <c r="B26" s="2" t="s">
        <v>11</v>
      </c>
      <c r="C26" s="2">
        <v>23</v>
      </c>
      <c r="D26" s="3" t="s">
        <v>69</v>
      </c>
      <c r="E26" s="2" t="s">
        <v>70</v>
      </c>
      <c r="F26" s="2" t="s">
        <v>71</v>
      </c>
      <c r="G26" s="18" t="s">
        <v>73</v>
      </c>
      <c r="H26" s="4">
        <f t="shared" si="0"/>
        <v>44635</v>
      </c>
      <c r="I26" s="5">
        <v>44637</v>
      </c>
      <c r="J26" s="2" t="s">
        <v>15</v>
      </c>
      <c r="K26" s="17">
        <v>6613.21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2:30" s="6" customFormat="1" ht="25.5" customHeight="1" thickBot="1" x14ac:dyDescent="0.3">
      <c r="B27" s="2" t="s">
        <v>11</v>
      </c>
      <c r="C27" s="2">
        <v>24</v>
      </c>
      <c r="D27" s="3" t="s">
        <v>74</v>
      </c>
      <c r="E27" s="2" t="s">
        <v>75</v>
      </c>
      <c r="F27" s="2" t="s">
        <v>76</v>
      </c>
      <c r="G27" s="18">
        <v>576364</v>
      </c>
      <c r="H27" s="4">
        <f t="shared" si="0"/>
        <v>44635</v>
      </c>
      <c r="I27" s="5">
        <v>44637</v>
      </c>
      <c r="J27" s="2" t="s">
        <v>15</v>
      </c>
      <c r="K27" s="17">
        <v>12785.25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ht="25.5" customHeight="1" thickBot="1" x14ac:dyDescent="0.3">
      <c r="B28" s="2" t="s">
        <v>11</v>
      </c>
      <c r="C28" s="2">
        <v>25</v>
      </c>
      <c r="D28" s="3" t="s">
        <v>77</v>
      </c>
      <c r="E28" s="2" t="s">
        <v>78</v>
      </c>
      <c r="F28" s="2" t="s">
        <v>79</v>
      </c>
      <c r="G28" s="18">
        <v>311224</v>
      </c>
      <c r="H28" s="4">
        <f t="shared" si="0"/>
        <v>44635</v>
      </c>
      <c r="I28" s="5">
        <v>44637</v>
      </c>
      <c r="J28" s="2" t="s">
        <v>15</v>
      </c>
      <c r="K28" s="17">
        <v>2226.54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6" customFormat="1" ht="25.5" customHeight="1" thickBot="1" x14ac:dyDescent="0.3">
      <c r="B29" s="2" t="s">
        <v>11</v>
      </c>
      <c r="C29" s="2">
        <v>26</v>
      </c>
      <c r="D29" s="8" t="s">
        <v>80</v>
      </c>
      <c r="E29" s="2" t="s">
        <v>81</v>
      </c>
      <c r="F29" s="2" t="s">
        <v>82</v>
      </c>
      <c r="G29" s="18">
        <v>2797</v>
      </c>
      <c r="H29" s="4">
        <f t="shared" si="0"/>
        <v>44636</v>
      </c>
      <c r="I29" s="5">
        <v>44638</v>
      </c>
      <c r="J29" s="2" t="s">
        <v>15</v>
      </c>
      <c r="K29" s="17">
        <v>3527.75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2:30" s="6" customFormat="1" ht="25.5" customHeight="1" thickBot="1" x14ac:dyDescent="0.3">
      <c r="B30" s="2" t="s">
        <v>11</v>
      </c>
      <c r="C30" s="2">
        <v>27</v>
      </c>
      <c r="D30" s="3" t="s">
        <v>69</v>
      </c>
      <c r="E30" s="2" t="s">
        <v>70</v>
      </c>
      <c r="F30" s="2" t="s">
        <v>83</v>
      </c>
      <c r="G30" s="18" t="s">
        <v>84</v>
      </c>
      <c r="H30" s="4">
        <f t="shared" si="0"/>
        <v>44636</v>
      </c>
      <c r="I30" s="5">
        <v>44638</v>
      </c>
      <c r="J30" s="2" t="s">
        <v>15</v>
      </c>
      <c r="K30" s="17">
        <v>11910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2:30" s="6" customFormat="1" ht="25.5" customHeight="1" thickBot="1" x14ac:dyDescent="0.3">
      <c r="B31" s="2" t="s">
        <v>11</v>
      </c>
      <c r="C31" s="2">
        <v>28</v>
      </c>
      <c r="D31" s="3" t="s">
        <v>85</v>
      </c>
      <c r="E31" s="2" t="s">
        <v>86</v>
      </c>
      <c r="F31" s="2" t="s">
        <v>87</v>
      </c>
      <c r="G31" s="18" t="s">
        <v>88</v>
      </c>
      <c r="H31" s="4">
        <f t="shared" si="0"/>
        <v>44636</v>
      </c>
      <c r="I31" s="5">
        <v>44638</v>
      </c>
      <c r="J31" s="2" t="s">
        <v>15</v>
      </c>
      <c r="K31" s="17">
        <v>200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2:30" s="6" customFormat="1" ht="25.5" customHeight="1" thickBot="1" x14ac:dyDescent="0.3">
      <c r="B32" s="2" t="s">
        <v>11</v>
      </c>
      <c r="C32" s="2">
        <v>29</v>
      </c>
      <c r="D32" s="3" t="s">
        <v>89</v>
      </c>
      <c r="E32" s="2" t="s">
        <v>90</v>
      </c>
      <c r="F32" s="2" t="s">
        <v>91</v>
      </c>
      <c r="G32" s="18">
        <v>10978</v>
      </c>
      <c r="H32" s="4">
        <f t="shared" si="0"/>
        <v>44636</v>
      </c>
      <c r="I32" s="5">
        <v>44638</v>
      </c>
      <c r="J32" s="2" t="s">
        <v>15</v>
      </c>
      <c r="K32" s="17">
        <v>380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s="6" customFormat="1" ht="25.5" customHeight="1" thickBot="1" x14ac:dyDescent="0.3">
      <c r="B33" s="2" t="s">
        <v>11</v>
      </c>
      <c r="C33" s="2">
        <v>30</v>
      </c>
      <c r="D33" s="3" t="s">
        <v>92</v>
      </c>
      <c r="E33" s="2" t="s">
        <v>93</v>
      </c>
      <c r="F33" s="2" t="s">
        <v>94</v>
      </c>
      <c r="G33" s="18">
        <v>3981</v>
      </c>
      <c r="H33" s="4">
        <f t="shared" si="0"/>
        <v>44636</v>
      </c>
      <c r="I33" s="5">
        <v>44638</v>
      </c>
      <c r="J33" s="2" t="s">
        <v>15</v>
      </c>
      <c r="K33" s="17">
        <v>29804.46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2:30" s="6" customFormat="1" ht="25.5" customHeight="1" thickBot="1" x14ac:dyDescent="0.3">
      <c r="B34" s="2" t="s">
        <v>11</v>
      </c>
      <c r="C34" s="2">
        <v>31</v>
      </c>
      <c r="D34" s="3" t="s">
        <v>89</v>
      </c>
      <c r="E34" s="2" t="s">
        <v>90</v>
      </c>
      <c r="F34" s="2" t="s">
        <v>91</v>
      </c>
      <c r="G34" s="18">
        <v>121327</v>
      </c>
      <c r="H34" s="4">
        <f t="shared" si="0"/>
        <v>44636</v>
      </c>
      <c r="I34" s="5">
        <v>44638</v>
      </c>
      <c r="J34" s="2" t="s">
        <v>15</v>
      </c>
      <c r="K34" s="17">
        <v>380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2:30" s="6" customFormat="1" ht="25.5" customHeight="1" thickBot="1" x14ac:dyDescent="0.3">
      <c r="B35" s="2" t="s">
        <v>11</v>
      </c>
      <c r="C35" s="2">
        <v>32</v>
      </c>
      <c r="D35" s="3" t="s">
        <v>95</v>
      </c>
      <c r="E35" s="2" t="s">
        <v>96</v>
      </c>
      <c r="F35" s="2" t="s">
        <v>97</v>
      </c>
      <c r="G35" s="18" t="s">
        <v>98</v>
      </c>
      <c r="H35" s="4">
        <f t="shared" si="0"/>
        <v>44636</v>
      </c>
      <c r="I35" s="5">
        <v>44638</v>
      </c>
      <c r="J35" s="2" t="s">
        <v>15</v>
      </c>
      <c r="K35" s="17">
        <v>240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2:30" s="6" customFormat="1" ht="25.5" customHeight="1" thickBot="1" x14ac:dyDescent="0.3">
      <c r="B36" s="2" t="s">
        <v>11</v>
      </c>
      <c r="C36" s="2">
        <v>33</v>
      </c>
      <c r="D36" s="3" t="s">
        <v>99</v>
      </c>
      <c r="E36" s="2" t="s">
        <v>100</v>
      </c>
      <c r="F36" s="2" t="s">
        <v>101</v>
      </c>
      <c r="G36" s="18" t="s">
        <v>102</v>
      </c>
      <c r="H36" s="4">
        <f t="shared" si="0"/>
        <v>44636</v>
      </c>
      <c r="I36" s="5">
        <v>44638</v>
      </c>
      <c r="J36" s="2" t="s">
        <v>15</v>
      </c>
      <c r="K36" s="17">
        <v>58452.22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s="6" customFormat="1" ht="25.5" customHeight="1" thickBot="1" x14ac:dyDescent="0.3">
      <c r="B37" s="2" t="s">
        <v>11</v>
      </c>
      <c r="C37" s="2">
        <v>34</v>
      </c>
      <c r="D37" s="3" t="s">
        <v>103</v>
      </c>
      <c r="E37" s="2" t="s">
        <v>104</v>
      </c>
      <c r="F37" s="2" t="s">
        <v>105</v>
      </c>
      <c r="G37" s="18" t="s">
        <v>106</v>
      </c>
      <c r="H37" s="4">
        <f t="shared" si="0"/>
        <v>44636</v>
      </c>
      <c r="I37" s="5">
        <v>44638</v>
      </c>
      <c r="J37" s="2" t="s">
        <v>15</v>
      </c>
      <c r="K37" s="17">
        <v>52304.27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2:30" s="6" customFormat="1" ht="25.5" customHeight="1" thickBot="1" x14ac:dyDescent="0.3">
      <c r="B38" s="2" t="s">
        <v>11</v>
      </c>
      <c r="C38" s="2">
        <v>34</v>
      </c>
      <c r="D38" s="3" t="s">
        <v>103</v>
      </c>
      <c r="E38" s="2" t="s">
        <v>104</v>
      </c>
      <c r="F38" s="2" t="s">
        <v>105</v>
      </c>
      <c r="G38" s="18" t="s">
        <v>107</v>
      </c>
      <c r="H38" s="4">
        <f t="shared" si="0"/>
        <v>44636</v>
      </c>
      <c r="I38" s="5">
        <v>44638</v>
      </c>
      <c r="J38" s="2" t="s">
        <v>15</v>
      </c>
      <c r="K38" s="17">
        <v>16720.669999999998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2:30" s="6" customFormat="1" ht="25.5" customHeight="1" thickBot="1" x14ac:dyDescent="0.3">
      <c r="B39" s="2" t="s">
        <v>11</v>
      </c>
      <c r="C39" s="2">
        <v>34</v>
      </c>
      <c r="D39" s="3" t="s">
        <v>103</v>
      </c>
      <c r="E39" s="2" t="s">
        <v>104</v>
      </c>
      <c r="F39" s="2" t="s">
        <v>105</v>
      </c>
      <c r="G39" s="18" t="s">
        <v>108</v>
      </c>
      <c r="H39" s="4">
        <f t="shared" si="0"/>
        <v>44636</v>
      </c>
      <c r="I39" s="5">
        <v>44638</v>
      </c>
      <c r="J39" s="2" t="s">
        <v>15</v>
      </c>
      <c r="K39" s="17">
        <v>8583.2999999999993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2:30" s="6" customFormat="1" ht="25.5" customHeight="1" thickBot="1" x14ac:dyDescent="0.3">
      <c r="B40" s="2" t="s">
        <v>11</v>
      </c>
      <c r="C40" s="2">
        <v>35</v>
      </c>
      <c r="D40" s="3" t="s">
        <v>109</v>
      </c>
      <c r="E40" s="2" t="s">
        <v>110</v>
      </c>
      <c r="F40" s="2" t="s">
        <v>111</v>
      </c>
      <c r="G40" s="18">
        <v>1551082</v>
      </c>
      <c r="H40" s="4">
        <f t="shared" si="0"/>
        <v>44636</v>
      </c>
      <c r="I40" s="5">
        <v>44638</v>
      </c>
      <c r="J40" s="2" t="s">
        <v>15</v>
      </c>
      <c r="K40" s="17">
        <v>136091.21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2:30" s="6" customFormat="1" ht="25.5" customHeight="1" thickBot="1" x14ac:dyDescent="0.3">
      <c r="B41" s="2" t="s">
        <v>11</v>
      </c>
      <c r="C41" s="2">
        <v>36</v>
      </c>
      <c r="D41" s="3" t="s">
        <v>112</v>
      </c>
      <c r="E41" s="2" t="s">
        <v>113</v>
      </c>
      <c r="F41" s="2" t="s">
        <v>114</v>
      </c>
      <c r="G41" s="18" t="s">
        <v>115</v>
      </c>
      <c r="H41" s="4">
        <f t="shared" si="0"/>
        <v>44637</v>
      </c>
      <c r="I41" s="5">
        <v>44641</v>
      </c>
      <c r="J41" s="2" t="s">
        <v>15</v>
      </c>
      <c r="K41" s="17">
        <v>17000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2:30" s="6" customFormat="1" ht="25.5" customHeight="1" thickBot="1" x14ac:dyDescent="0.3">
      <c r="B42" s="2" t="s">
        <v>11</v>
      </c>
      <c r="C42" s="2">
        <v>37</v>
      </c>
      <c r="D42" s="8" t="s">
        <v>58</v>
      </c>
      <c r="E42" s="2" t="s">
        <v>59</v>
      </c>
      <c r="F42" s="2" t="s">
        <v>116</v>
      </c>
      <c r="G42" s="18">
        <v>704061</v>
      </c>
      <c r="H42" s="4">
        <f t="shared" si="0"/>
        <v>44637</v>
      </c>
      <c r="I42" s="5">
        <v>44641</v>
      </c>
      <c r="J42" s="2" t="s">
        <v>15</v>
      </c>
      <c r="K42" s="17">
        <v>12903.15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2:30" s="6" customFormat="1" ht="25.5" customHeight="1" thickBot="1" x14ac:dyDescent="0.3">
      <c r="B43" s="2" t="s">
        <v>11</v>
      </c>
      <c r="C43" s="2">
        <v>38</v>
      </c>
      <c r="D43" s="3" t="s">
        <v>89</v>
      </c>
      <c r="E43" s="2" t="s">
        <v>90</v>
      </c>
      <c r="F43" s="2" t="s">
        <v>91</v>
      </c>
      <c r="G43" s="18">
        <v>109962</v>
      </c>
      <c r="H43" s="4">
        <f t="shared" si="0"/>
        <v>44637</v>
      </c>
      <c r="I43" s="5">
        <v>44641</v>
      </c>
      <c r="J43" s="2" t="s">
        <v>15</v>
      </c>
      <c r="K43" s="17">
        <v>840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2:30" s="6" customFormat="1" ht="25.5" customHeight="1" thickBot="1" x14ac:dyDescent="0.3">
      <c r="B44" s="2" t="s">
        <v>11</v>
      </c>
      <c r="C44" s="2">
        <v>39</v>
      </c>
      <c r="D44" s="3" t="s">
        <v>30</v>
      </c>
      <c r="E44" s="2" t="s">
        <v>31</v>
      </c>
      <c r="F44" s="2" t="s">
        <v>117</v>
      </c>
      <c r="G44" s="18" t="s">
        <v>118</v>
      </c>
      <c r="H44" s="4">
        <f t="shared" si="0"/>
        <v>44637</v>
      </c>
      <c r="I44" s="5">
        <v>44641</v>
      </c>
      <c r="J44" s="2" t="s">
        <v>15</v>
      </c>
      <c r="K44" s="17">
        <v>4828.75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s="6" customFormat="1" ht="25.5" customHeight="1" thickBot="1" x14ac:dyDescent="0.3">
      <c r="B45" s="2" t="s">
        <v>11</v>
      </c>
      <c r="C45" s="2">
        <v>40</v>
      </c>
      <c r="D45" s="3" t="s">
        <v>89</v>
      </c>
      <c r="E45" s="2" t="s">
        <v>90</v>
      </c>
      <c r="F45" s="2" t="s">
        <v>91</v>
      </c>
      <c r="G45" s="18">
        <v>15977</v>
      </c>
      <c r="H45" s="4">
        <f t="shared" si="0"/>
        <v>44637</v>
      </c>
      <c r="I45" s="5">
        <v>44641</v>
      </c>
      <c r="J45" s="2" t="s">
        <v>15</v>
      </c>
      <c r="K45" s="17">
        <v>320.97000000000003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2:30" s="6" customFormat="1" ht="25.5" customHeight="1" thickBot="1" x14ac:dyDescent="0.3">
      <c r="B46" s="2" t="s">
        <v>11</v>
      </c>
      <c r="C46" s="2">
        <v>41</v>
      </c>
      <c r="D46" s="3" t="s">
        <v>119</v>
      </c>
      <c r="E46" s="2" t="s">
        <v>120</v>
      </c>
      <c r="F46" s="2" t="s">
        <v>121</v>
      </c>
      <c r="G46" s="18">
        <v>17551</v>
      </c>
      <c r="H46" s="4">
        <f t="shared" si="0"/>
        <v>44637</v>
      </c>
      <c r="I46" s="5">
        <v>44641</v>
      </c>
      <c r="J46" s="2" t="s">
        <v>15</v>
      </c>
      <c r="K46" s="17">
        <v>1073.5999999999999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2:30" s="6" customFormat="1" ht="25.5" customHeight="1" thickBot="1" x14ac:dyDescent="0.3">
      <c r="B47" s="2" t="s">
        <v>11</v>
      </c>
      <c r="C47" s="2">
        <v>42</v>
      </c>
      <c r="D47" s="3" t="s">
        <v>41</v>
      </c>
      <c r="E47" s="2" t="s">
        <v>42</v>
      </c>
      <c r="F47" s="2" t="s">
        <v>28</v>
      </c>
      <c r="G47" s="18">
        <v>5599</v>
      </c>
      <c r="H47" s="4">
        <f t="shared" si="0"/>
        <v>44637</v>
      </c>
      <c r="I47" s="5">
        <v>44641</v>
      </c>
      <c r="J47" s="2" t="s">
        <v>15</v>
      </c>
      <c r="K47" s="17">
        <v>940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2:30" s="6" customFormat="1" ht="25.5" customHeight="1" thickBot="1" x14ac:dyDescent="0.3">
      <c r="B48" s="2" t="s">
        <v>11</v>
      </c>
      <c r="C48" s="2">
        <v>43</v>
      </c>
      <c r="D48" s="3" t="s">
        <v>89</v>
      </c>
      <c r="E48" s="2" t="s">
        <v>90</v>
      </c>
      <c r="F48" s="2" t="s">
        <v>91</v>
      </c>
      <c r="G48" s="18">
        <v>121328</v>
      </c>
      <c r="H48" s="4">
        <f t="shared" si="0"/>
        <v>44637</v>
      </c>
      <c r="I48" s="5">
        <v>44641</v>
      </c>
      <c r="J48" s="2" t="s">
        <v>15</v>
      </c>
      <c r="K48" s="17">
        <v>380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2:30" s="6" customFormat="1" ht="25.5" customHeight="1" thickBot="1" x14ac:dyDescent="0.3">
      <c r="B49" s="2" t="s">
        <v>11</v>
      </c>
      <c r="C49" s="2">
        <v>44</v>
      </c>
      <c r="D49" s="3" t="s">
        <v>122</v>
      </c>
      <c r="E49" s="2" t="s">
        <v>123</v>
      </c>
      <c r="F49" s="2" t="s">
        <v>124</v>
      </c>
      <c r="G49" s="18">
        <v>9691</v>
      </c>
      <c r="H49" s="4">
        <f t="shared" si="0"/>
        <v>44637</v>
      </c>
      <c r="I49" s="9">
        <v>44641</v>
      </c>
      <c r="J49" s="2" t="s">
        <v>15</v>
      </c>
      <c r="K49" s="17">
        <v>331503.09999999998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2:30" s="6" customFormat="1" ht="25.5" customHeight="1" thickBot="1" x14ac:dyDescent="0.3">
      <c r="B50" s="2" t="s">
        <v>11</v>
      </c>
      <c r="C50" s="2">
        <v>45</v>
      </c>
      <c r="D50" s="3" t="s">
        <v>77</v>
      </c>
      <c r="E50" s="2" t="s">
        <v>78</v>
      </c>
      <c r="F50" s="2" t="s">
        <v>125</v>
      </c>
      <c r="G50" s="18">
        <v>312666</v>
      </c>
      <c r="H50" s="4">
        <f t="shared" si="0"/>
        <v>44637</v>
      </c>
      <c r="I50" s="9">
        <v>44641</v>
      </c>
      <c r="J50" s="2" t="s">
        <v>15</v>
      </c>
      <c r="K50" s="17">
        <v>576.84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2:30" s="6" customFormat="1" ht="25.5" customHeight="1" thickBot="1" x14ac:dyDescent="0.3">
      <c r="B51" s="2" t="s">
        <v>11</v>
      </c>
      <c r="C51" s="2">
        <v>46</v>
      </c>
      <c r="D51" s="3" t="s">
        <v>126</v>
      </c>
      <c r="E51" s="2" t="s">
        <v>127</v>
      </c>
      <c r="F51" s="2" t="s">
        <v>128</v>
      </c>
      <c r="G51" s="18" t="s">
        <v>129</v>
      </c>
      <c r="H51" s="4">
        <f t="shared" si="0"/>
        <v>44637</v>
      </c>
      <c r="I51" s="9">
        <v>44641</v>
      </c>
      <c r="J51" s="2" t="s">
        <v>15</v>
      </c>
      <c r="K51" s="17">
        <v>30368.02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2:30" s="6" customFormat="1" ht="25.5" customHeight="1" thickBot="1" x14ac:dyDescent="0.3">
      <c r="B52" s="2" t="s">
        <v>11</v>
      </c>
      <c r="C52" s="2">
        <v>46</v>
      </c>
      <c r="D52" s="3" t="s">
        <v>126</v>
      </c>
      <c r="E52" s="2" t="s">
        <v>127</v>
      </c>
      <c r="F52" s="2" t="s">
        <v>128</v>
      </c>
      <c r="G52" s="18" t="s">
        <v>130</v>
      </c>
      <c r="H52" s="4">
        <f t="shared" si="0"/>
        <v>44638</v>
      </c>
      <c r="I52" s="5">
        <v>44642</v>
      </c>
      <c r="J52" s="2" t="s">
        <v>15</v>
      </c>
      <c r="K52" s="17">
        <v>30368.02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2:30" s="6" customFormat="1" ht="25.5" customHeight="1" thickBot="1" x14ac:dyDescent="0.3">
      <c r="B53" s="2" t="s">
        <v>11</v>
      </c>
      <c r="C53" s="2">
        <v>47</v>
      </c>
      <c r="D53" s="3" t="s">
        <v>131</v>
      </c>
      <c r="E53" s="2" t="s">
        <v>132</v>
      </c>
      <c r="F53" s="2" t="s">
        <v>133</v>
      </c>
      <c r="G53" s="18">
        <v>2224</v>
      </c>
      <c r="H53" s="4">
        <f t="shared" si="0"/>
        <v>44638</v>
      </c>
      <c r="I53" s="5">
        <v>44642</v>
      </c>
      <c r="J53" s="2" t="s">
        <v>15</v>
      </c>
      <c r="K53" s="17">
        <v>227.33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2:30" s="6" customFormat="1" ht="25.5" customHeight="1" thickBot="1" x14ac:dyDescent="0.3">
      <c r="B54" s="2" t="s">
        <v>11</v>
      </c>
      <c r="C54" s="2">
        <v>48</v>
      </c>
      <c r="D54" s="3" t="s">
        <v>119</v>
      </c>
      <c r="E54" s="2" t="s">
        <v>134</v>
      </c>
      <c r="F54" s="2" t="s">
        <v>28</v>
      </c>
      <c r="G54" s="18" t="s">
        <v>135</v>
      </c>
      <c r="H54" s="4">
        <f t="shared" si="0"/>
        <v>44638</v>
      </c>
      <c r="I54" s="5">
        <v>44642</v>
      </c>
      <c r="J54" s="2" t="s">
        <v>15</v>
      </c>
      <c r="K54" s="17">
        <v>780.25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2:30" s="6" customFormat="1" ht="25.5" customHeight="1" thickBot="1" x14ac:dyDescent="0.3">
      <c r="B55" s="2" t="s">
        <v>11</v>
      </c>
      <c r="C55" s="2">
        <v>49</v>
      </c>
      <c r="D55" s="3" t="s">
        <v>126</v>
      </c>
      <c r="E55" s="2" t="s">
        <v>127</v>
      </c>
      <c r="F55" s="2" t="s">
        <v>128</v>
      </c>
      <c r="G55" s="18" t="s">
        <v>136</v>
      </c>
      <c r="H55" s="4">
        <f t="shared" si="0"/>
        <v>44638</v>
      </c>
      <c r="I55" s="5">
        <v>44642</v>
      </c>
      <c r="J55" s="2" t="s">
        <v>15</v>
      </c>
      <c r="K55" s="17">
        <v>16956.21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2:30" s="6" customFormat="1" ht="25.5" customHeight="1" thickBot="1" x14ac:dyDescent="0.3">
      <c r="B56" s="2" t="s">
        <v>11</v>
      </c>
      <c r="C56" s="2">
        <v>49</v>
      </c>
      <c r="D56" s="3" t="s">
        <v>126</v>
      </c>
      <c r="E56" s="2" t="s">
        <v>127</v>
      </c>
      <c r="F56" s="2" t="s">
        <v>128</v>
      </c>
      <c r="G56" s="18" t="s">
        <v>137</v>
      </c>
      <c r="H56" s="4">
        <f t="shared" si="0"/>
        <v>44638</v>
      </c>
      <c r="I56" s="5">
        <v>44642</v>
      </c>
      <c r="J56" s="2" t="s">
        <v>15</v>
      </c>
      <c r="K56" s="17">
        <v>16956.21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2:30" s="6" customFormat="1" ht="25.5" customHeight="1" thickBot="1" x14ac:dyDescent="0.3">
      <c r="B57" s="2" t="s">
        <v>11</v>
      </c>
      <c r="C57" s="2">
        <v>50</v>
      </c>
      <c r="D57" s="3" t="s">
        <v>138</v>
      </c>
      <c r="E57" s="2" t="s">
        <v>139</v>
      </c>
      <c r="F57" s="2" t="s">
        <v>140</v>
      </c>
      <c r="G57" s="18" t="s">
        <v>141</v>
      </c>
      <c r="H57" s="4">
        <f t="shared" si="0"/>
        <v>44638</v>
      </c>
      <c r="I57" s="10">
        <v>44642</v>
      </c>
      <c r="J57" s="2" t="s">
        <v>15</v>
      </c>
      <c r="K57" s="17">
        <v>4293.67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2:30" s="6" customFormat="1" ht="25.5" customHeight="1" thickBot="1" x14ac:dyDescent="0.3">
      <c r="B58" s="2" t="s">
        <v>11</v>
      </c>
      <c r="C58" s="2">
        <v>51</v>
      </c>
      <c r="D58" s="3" t="s">
        <v>142</v>
      </c>
      <c r="E58" s="2" t="s">
        <v>143</v>
      </c>
      <c r="F58" s="2" t="s">
        <v>144</v>
      </c>
      <c r="G58" s="18" t="s">
        <v>145</v>
      </c>
      <c r="H58" s="4">
        <f t="shared" si="0"/>
        <v>44641</v>
      </c>
      <c r="I58" s="10">
        <v>44643</v>
      </c>
      <c r="J58" s="2" t="s">
        <v>15</v>
      </c>
      <c r="K58" s="17">
        <v>3500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0" s="6" customFormat="1" ht="25.5" customHeight="1" thickBot="1" x14ac:dyDescent="0.3">
      <c r="B59" s="2" t="s">
        <v>11</v>
      </c>
      <c r="C59" s="2">
        <v>52</v>
      </c>
      <c r="D59" s="3" t="s">
        <v>146</v>
      </c>
      <c r="E59" s="2" t="s">
        <v>147</v>
      </c>
      <c r="F59" s="2" t="s">
        <v>148</v>
      </c>
      <c r="G59" s="18">
        <v>76124</v>
      </c>
      <c r="H59" s="4">
        <f t="shared" si="0"/>
        <v>44641</v>
      </c>
      <c r="I59" s="5">
        <v>44643</v>
      </c>
      <c r="J59" s="2" t="s">
        <v>15</v>
      </c>
      <c r="K59" s="17">
        <v>919.47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2:30" s="6" customFormat="1" ht="25.5" customHeight="1" thickBot="1" x14ac:dyDescent="0.3">
      <c r="B60" s="2" t="s">
        <v>11</v>
      </c>
      <c r="C60" s="2">
        <v>53</v>
      </c>
      <c r="D60" s="3" t="s">
        <v>149</v>
      </c>
      <c r="E60" s="2" t="s">
        <v>150</v>
      </c>
      <c r="F60" s="2" t="s">
        <v>151</v>
      </c>
      <c r="G60" s="18">
        <v>420917</v>
      </c>
      <c r="H60" s="4">
        <f t="shared" si="0"/>
        <v>44641</v>
      </c>
      <c r="I60" s="5">
        <v>44643</v>
      </c>
      <c r="J60" s="2" t="s">
        <v>15</v>
      </c>
      <c r="K60" s="17">
        <v>113121.67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25.5" customHeight="1" thickBot="1" x14ac:dyDescent="0.3">
      <c r="B61" s="2" t="s">
        <v>11</v>
      </c>
      <c r="C61" s="2">
        <v>54</v>
      </c>
      <c r="D61" s="3" t="s">
        <v>152</v>
      </c>
      <c r="E61" s="2" t="s">
        <v>153</v>
      </c>
      <c r="F61" s="2" t="s">
        <v>154</v>
      </c>
      <c r="G61" s="18">
        <v>406260</v>
      </c>
      <c r="H61" s="4">
        <f t="shared" si="0"/>
        <v>44641</v>
      </c>
      <c r="I61" s="5">
        <v>44643</v>
      </c>
      <c r="J61" s="2" t="s">
        <v>15</v>
      </c>
      <c r="K61" s="17">
        <v>1670.59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2:30" s="6" customFormat="1" ht="25.5" customHeight="1" thickBot="1" x14ac:dyDescent="0.3">
      <c r="B62" s="2" t="s">
        <v>11</v>
      </c>
      <c r="C62" s="2">
        <v>55</v>
      </c>
      <c r="D62" s="3" t="s">
        <v>126</v>
      </c>
      <c r="E62" s="2" t="s">
        <v>127</v>
      </c>
      <c r="F62" s="2" t="s">
        <v>155</v>
      </c>
      <c r="G62" s="18" t="s">
        <v>156</v>
      </c>
      <c r="H62" s="4">
        <f t="shared" si="0"/>
        <v>44641</v>
      </c>
      <c r="I62" s="5">
        <v>44643</v>
      </c>
      <c r="J62" s="2" t="s">
        <v>15</v>
      </c>
      <c r="K62" s="17">
        <v>4623.8100000000004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2:30" s="6" customFormat="1" ht="25.5" customHeight="1" thickBot="1" x14ac:dyDescent="0.3">
      <c r="B63" s="2" t="s">
        <v>11</v>
      </c>
      <c r="C63" s="2">
        <v>56</v>
      </c>
      <c r="D63" s="3" t="s">
        <v>157</v>
      </c>
      <c r="E63" s="2" t="s">
        <v>158</v>
      </c>
      <c r="F63" s="2" t="s">
        <v>159</v>
      </c>
      <c r="G63" s="18">
        <v>7222</v>
      </c>
      <c r="H63" s="4">
        <f t="shared" si="0"/>
        <v>44641</v>
      </c>
      <c r="I63" s="5">
        <v>44643</v>
      </c>
      <c r="J63" s="2" t="s">
        <v>15</v>
      </c>
      <c r="K63" s="17">
        <v>140455.9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2:30" s="6" customFormat="1" ht="25.5" customHeight="1" thickBot="1" x14ac:dyDescent="0.3">
      <c r="B64" s="2" t="s">
        <v>11</v>
      </c>
      <c r="C64" s="2">
        <v>57</v>
      </c>
      <c r="D64" s="3" t="s">
        <v>160</v>
      </c>
      <c r="E64" s="2" t="s">
        <v>161</v>
      </c>
      <c r="F64" s="2" t="s">
        <v>159</v>
      </c>
      <c r="G64" s="18" t="s">
        <v>162</v>
      </c>
      <c r="H64" s="4">
        <f t="shared" si="0"/>
        <v>44641</v>
      </c>
      <c r="I64" s="5">
        <v>44643</v>
      </c>
      <c r="J64" s="2" t="s">
        <v>15</v>
      </c>
      <c r="K64" s="17">
        <v>29974.11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2:30" s="6" customFormat="1" ht="25.5" customHeight="1" thickBot="1" x14ac:dyDescent="0.3">
      <c r="B65" s="2" t="s">
        <v>11</v>
      </c>
      <c r="C65" s="2">
        <v>58</v>
      </c>
      <c r="D65" s="3" t="s">
        <v>163</v>
      </c>
      <c r="E65" s="2" t="s">
        <v>164</v>
      </c>
      <c r="F65" s="2" t="s">
        <v>165</v>
      </c>
      <c r="G65" s="18" t="s">
        <v>166</v>
      </c>
      <c r="H65" s="4">
        <f t="shared" si="0"/>
        <v>44641</v>
      </c>
      <c r="I65" s="5">
        <v>44643</v>
      </c>
      <c r="J65" s="2" t="s">
        <v>15</v>
      </c>
      <c r="K65" s="17">
        <v>990.9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2:30" s="6" customFormat="1" ht="25.5" customHeight="1" thickBot="1" x14ac:dyDescent="0.3">
      <c r="B66" s="2" t="s">
        <v>11</v>
      </c>
      <c r="C66" s="2">
        <v>59</v>
      </c>
      <c r="D66" s="3" t="s">
        <v>167</v>
      </c>
      <c r="E66" s="2" t="s">
        <v>168</v>
      </c>
      <c r="F66" s="2" t="s">
        <v>169</v>
      </c>
      <c r="G66" s="18" t="s">
        <v>170</v>
      </c>
      <c r="H66" s="4">
        <f t="shared" si="0"/>
        <v>44641</v>
      </c>
      <c r="I66" s="5">
        <v>44643</v>
      </c>
      <c r="J66" s="2" t="s">
        <v>15</v>
      </c>
      <c r="K66" s="17">
        <v>1958.7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2:30" s="6" customFormat="1" ht="25.5" customHeight="1" thickBot="1" x14ac:dyDescent="0.3">
      <c r="B67" s="2" t="s">
        <v>11</v>
      </c>
      <c r="C67" s="2">
        <v>60</v>
      </c>
      <c r="D67" s="3" t="s">
        <v>171</v>
      </c>
      <c r="E67" s="2" t="s">
        <v>172</v>
      </c>
      <c r="F67" s="2" t="s">
        <v>173</v>
      </c>
      <c r="G67" s="18" t="s">
        <v>174</v>
      </c>
      <c r="H67" s="4">
        <f t="shared" si="0"/>
        <v>44642</v>
      </c>
      <c r="I67" s="5">
        <v>44644</v>
      </c>
      <c r="J67" s="2" t="s">
        <v>15</v>
      </c>
      <c r="K67" s="17">
        <v>20641.599999999999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 ht="25.5" customHeight="1" thickBot="1" x14ac:dyDescent="0.3">
      <c r="B68" s="2" t="s">
        <v>11</v>
      </c>
      <c r="C68" s="2">
        <v>61</v>
      </c>
      <c r="D68" s="3" t="s">
        <v>175</v>
      </c>
      <c r="E68" s="2" t="s">
        <v>176</v>
      </c>
      <c r="F68" s="2" t="s">
        <v>177</v>
      </c>
      <c r="G68" s="18">
        <v>91709106</v>
      </c>
      <c r="H68" s="4">
        <f t="shared" si="0"/>
        <v>44642</v>
      </c>
      <c r="I68" s="5">
        <v>44644</v>
      </c>
      <c r="J68" s="2" t="s">
        <v>15</v>
      </c>
      <c r="K68" s="17">
        <v>624.55999999999995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2:30" s="6" customFormat="1" ht="25.5" customHeight="1" thickBot="1" x14ac:dyDescent="0.3">
      <c r="B69" s="2" t="s">
        <v>11</v>
      </c>
      <c r="C69" s="2">
        <v>62</v>
      </c>
      <c r="D69" s="3" t="s">
        <v>178</v>
      </c>
      <c r="E69" s="2" t="s">
        <v>179</v>
      </c>
      <c r="F69" s="2" t="s">
        <v>180</v>
      </c>
      <c r="G69" s="18">
        <v>8055</v>
      </c>
      <c r="H69" s="4">
        <f t="shared" ref="H69:H132" si="1">WORKDAY(I69,-2)</f>
        <v>44642</v>
      </c>
      <c r="I69" s="5">
        <v>44644</v>
      </c>
      <c r="J69" s="2" t="s">
        <v>15</v>
      </c>
      <c r="K69" s="17">
        <v>16029.54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2:30" s="6" customFormat="1" ht="25.5" customHeight="1" thickBot="1" x14ac:dyDescent="0.3">
      <c r="B70" s="2" t="s">
        <v>11</v>
      </c>
      <c r="C70" s="2">
        <v>62</v>
      </c>
      <c r="D70" s="3" t="s">
        <v>178</v>
      </c>
      <c r="E70" s="2" t="s">
        <v>179</v>
      </c>
      <c r="F70" s="2" t="s">
        <v>180</v>
      </c>
      <c r="G70" s="18">
        <v>8054</v>
      </c>
      <c r="H70" s="4">
        <f t="shared" si="1"/>
        <v>44642</v>
      </c>
      <c r="I70" s="5">
        <v>44644</v>
      </c>
      <c r="J70" s="2" t="s">
        <v>15</v>
      </c>
      <c r="K70" s="17">
        <v>16029.54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2:30" s="6" customFormat="1" ht="25.5" customHeight="1" thickBot="1" x14ac:dyDescent="0.3">
      <c r="B71" s="2" t="s">
        <v>11</v>
      </c>
      <c r="C71" s="2">
        <v>63</v>
      </c>
      <c r="D71" s="3" t="s">
        <v>181</v>
      </c>
      <c r="E71" s="2" t="s">
        <v>182</v>
      </c>
      <c r="F71" s="2" t="s">
        <v>183</v>
      </c>
      <c r="G71" s="18" t="s">
        <v>184</v>
      </c>
      <c r="H71" s="4">
        <f t="shared" si="1"/>
        <v>44642</v>
      </c>
      <c r="I71" s="5">
        <v>44644</v>
      </c>
      <c r="J71" s="2" t="s">
        <v>15</v>
      </c>
      <c r="K71" s="17">
        <v>378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2:30" s="6" customFormat="1" ht="25.5" customHeight="1" thickBot="1" x14ac:dyDescent="0.3">
      <c r="B72" s="2" t="s">
        <v>11</v>
      </c>
      <c r="C72" s="2">
        <v>64</v>
      </c>
      <c r="D72" s="3" t="s">
        <v>185</v>
      </c>
      <c r="E72" s="2" t="s">
        <v>186</v>
      </c>
      <c r="F72" s="2" t="s">
        <v>28</v>
      </c>
      <c r="G72" s="18">
        <v>594</v>
      </c>
      <c r="H72" s="4">
        <f t="shared" si="1"/>
        <v>44642</v>
      </c>
      <c r="I72" s="5">
        <v>44644</v>
      </c>
      <c r="J72" s="2" t="s">
        <v>15</v>
      </c>
      <c r="K72" s="17">
        <v>850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2:30" s="6" customFormat="1" ht="25.5" customHeight="1" thickBot="1" x14ac:dyDescent="0.3">
      <c r="B73" s="2" t="s">
        <v>11</v>
      </c>
      <c r="C73" s="2">
        <v>65</v>
      </c>
      <c r="D73" s="3" t="s">
        <v>185</v>
      </c>
      <c r="E73" s="2" t="s">
        <v>186</v>
      </c>
      <c r="F73" s="2" t="s">
        <v>28</v>
      </c>
      <c r="G73" s="18">
        <v>595</v>
      </c>
      <c r="H73" s="4">
        <f t="shared" si="1"/>
        <v>44642</v>
      </c>
      <c r="I73" s="5">
        <v>44644</v>
      </c>
      <c r="J73" s="2" t="s">
        <v>15</v>
      </c>
      <c r="K73" s="17">
        <v>850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2:30" s="6" customFormat="1" ht="25.5" customHeight="1" thickBot="1" x14ac:dyDescent="0.3">
      <c r="B74" s="2" t="s">
        <v>11</v>
      </c>
      <c r="C74" s="2">
        <v>66</v>
      </c>
      <c r="D74" s="3" t="s">
        <v>126</v>
      </c>
      <c r="E74" s="2" t="s">
        <v>127</v>
      </c>
      <c r="F74" s="2" t="s">
        <v>187</v>
      </c>
      <c r="G74" s="18" t="s">
        <v>188</v>
      </c>
      <c r="H74" s="4">
        <f t="shared" si="1"/>
        <v>44643</v>
      </c>
      <c r="I74" s="5">
        <v>44645</v>
      </c>
      <c r="J74" s="2" t="s">
        <v>15</v>
      </c>
      <c r="K74" s="17">
        <v>4980.41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2:30" s="6" customFormat="1" ht="25.5" customHeight="1" thickBot="1" x14ac:dyDescent="0.3">
      <c r="B75" s="2" t="s">
        <v>11</v>
      </c>
      <c r="C75" s="2">
        <v>67</v>
      </c>
      <c r="D75" s="3" t="s">
        <v>189</v>
      </c>
      <c r="E75" s="2" t="s">
        <v>190</v>
      </c>
      <c r="F75" s="2" t="s">
        <v>191</v>
      </c>
      <c r="G75" s="18" t="s">
        <v>84</v>
      </c>
      <c r="H75" s="4">
        <f t="shared" si="1"/>
        <v>44643</v>
      </c>
      <c r="I75" s="5">
        <v>44645</v>
      </c>
      <c r="J75" s="2" t="s">
        <v>15</v>
      </c>
      <c r="K75" s="17">
        <v>103189.47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2:30" s="6" customFormat="1" ht="25.5" customHeight="1" thickBot="1" x14ac:dyDescent="0.3">
      <c r="B76" s="2" t="s">
        <v>11</v>
      </c>
      <c r="C76" s="2">
        <v>68</v>
      </c>
      <c r="D76" s="3" t="s">
        <v>189</v>
      </c>
      <c r="E76" s="2" t="s">
        <v>190</v>
      </c>
      <c r="F76" s="2" t="s">
        <v>191</v>
      </c>
      <c r="G76" s="18" t="s">
        <v>136</v>
      </c>
      <c r="H76" s="4">
        <f t="shared" si="1"/>
        <v>44643</v>
      </c>
      <c r="I76" s="5">
        <v>44645</v>
      </c>
      <c r="J76" s="2" t="s">
        <v>15</v>
      </c>
      <c r="K76" s="17">
        <v>3037.29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2:30" s="6" customFormat="1" ht="25.5" customHeight="1" thickBot="1" x14ac:dyDescent="0.3">
      <c r="B77" s="2" t="s">
        <v>11</v>
      </c>
      <c r="C77" s="2">
        <v>69</v>
      </c>
      <c r="D77" s="3" t="s">
        <v>181</v>
      </c>
      <c r="E77" s="2" t="s">
        <v>182</v>
      </c>
      <c r="F77" s="2" t="s">
        <v>192</v>
      </c>
      <c r="G77" s="18" t="s">
        <v>193</v>
      </c>
      <c r="H77" s="4">
        <f t="shared" si="1"/>
        <v>44643</v>
      </c>
      <c r="I77" s="5">
        <v>44645</v>
      </c>
      <c r="J77" s="2" t="s">
        <v>15</v>
      </c>
      <c r="K77" s="17">
        <v>504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2:30" s="6" customFormat="1" ht="25.5" customHeight="1" thickBot="1" x14ac:dyDescent="0.3">
      <c r="B78" s="2" t="s">
        <v>11</v>
      </c>
      <c r="C78" s="2">
        <v>70</v>
      </c>
      <c r="D78" s="3" t="s">
        <v>194</v>
      </c>
      <c r="E78" s="2" t="s">
        <v>195</v>
      </c>
      <c r="F78" s="2" t="s">
        <v>196</v>
      </c>
      <c r="G78" s="18" t="s">
        <v>197</v>
      </c>
      <c r="H78" s="4">
        <f t="shared" si="1"/>
        <v>44643</v>
      </c>
      <c r="I78" s="5">
        <v>44645</v>
      </c>
      <c r="J78" s="2" t="s">
        <v>15</v>
      </c>
      <c r="K78" s="17">
        <v>120000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2:30" s="6" customFormat="1" ht="25.5" customHeight="1" thickBot="1" x14ac:dyDescent="0.3">
      <c r="B79" s="2" t="s">
        <v>11</v>
      </c>
      <c r="C79" s="2">
        <v>71</v>
      </c>
      <c r="D79" s="3" t="s">
        <v>126</v>
      </c>
      <c r="E79" s="2" t="s">
        <v>127</v>
      </c>
      <c r="F79" s="2" t="s">
        <v>198</v>
      </c>
      <c r="G79" s="18" t="s">
        <v>199</v>
      </c>
      <c r="H79" s="4">
        <f t="shared" si="1"/>
        <v>44643</v>
      </c>
      <c r="I79" s="5">
        <v>44645</v>
      </c>
      <c r="J79" s="2" t="s">
        <v>15</v>
      </c>
      <c r="K79" s="17">
        <v>30420.83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2:30" s="6" customFormat="1" ht="25.5" customHeight="1" thickBot="1" x14ac:dyDescent="0.3">
      <c r="B80" s="2" t="s">
        <v>11</v>
      </c>
      <c r="C80" s="2">
        <v>72</v>
      </c>
      <c r="D80" s="3" t="s">
        <v>200</v>
      </c>
      <c r="E80" s="2" t="s">
        <v>201</v>
      </c>
      <c r="F80" s="2" t="s">
        <v>202</v>
      </c>
      <c r="G80" s="18" t="s">
        <v>203</v>
      </c>
      <c r="H80" s="4">
        <f t="shared" si="1"/>
        <v>44643</v>
      </c>
      <c r="I80" s="5">
        <v>44645</v>
      </c>
      <c r="J80" s="2" t="s">
        <v>15</v>
      </c>
      <c r="K80" s="17">
        <v>2887.68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s="6" customFormat="1" ht="25.5" customHeight="1" thickBot="1" x14ac:dyDescent="0.3">
      <c r="B81" s="2" t="s">
        <v>11</v>
      </c>
      <c r="C81" s="2">
        <v>73</v>
      </c>
      <c r="D81" s="3" t="s">
        <v>204</v>
      </c>
      <c r="E81" s="2" t="s">
        <v>205</v>
      </c>
      <c r="F81" s="2" t="s">
        <v>206</v>
      </c>
      <c r="G81" s="18" t="s">
        <v>207</v>
      </c>
      <c r="H81" s="4">
        <f t="shared" si="1"/>
        <v>44643</v>
      </c>
      <c r="I81" s="5">
        <v>44645</v>
      </c>
      <c r="J81" s="2" t="s">
        <v>15</v>
      </c>
      <c r="K81" s="17">
        <v>1140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2:30" s="6" customFormat="1" ht="25.5" customHeight="1" thickBot="1" x14ac:dyDescent="0.3">
      <c r="B82" s="2" t="s">
        <v>11</v>
      </c>
      <c r="C82" s="2">
        <v>74</v>
      </c>
      <c r="D82" s="3" t="s">
        <v>208</v>
      </c>
      <c r="E82" s="2" t="s">
        <v>209</v>
      </c>
      <c r="F82" s="2" t="s">
        <v>210</v>
      </c>
      <c r="G82" s="18" t="s">
        <v>211</v>
      </c>
      <c r="H82" s="4">
        <f t="shared" si="1"/>
        <v>44643</v>
      </c>
      <c r="I82" s="5">
        <v>44645</v>
      </c>
      <c r="J82" s="2" t="s">
        <v>15</v>
      </c>
      <c r="K82" s="17">
        <v>408.53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2:30" s="6" customFormat="1" ht="25.5" customHeight="1" thickBot="1" x14ac:dyDescent="0.3">
      <c r="B83" s="2" t="s">
        <v>11</v>
      </c>
      <c r="C83" s="2">
        <v>75</v>
      </c>
      <c r="D83" s="3" t="s">
        <v>89</v>
      </c>
      <c r="E83" s="2" t="s">
        <v>90</v>
      </c>
      <c r="F83" s="2" t="s">
        <v>91</v>
      </c>
      <c r="G83" s="18" t="s">
        <v>212</v>
      </c>
      <c r="H83" s="4">
        <f t="shared" si="1"/>
        <v>44643</v>
      </c>
      <c r="I83" s="5">
        <v>44645</v>
      </c>
      <c r="J83" s="2" t="s">
        <v>15</v>
      </c>
      <c r="K83" s="17">
        <v>2520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2:30" s="6" customFormat="1" ht="25.5" customHeight="1" thickBot="1" x14ac:dyDescent="0.3">
      <c r="B84" s="2" t="s">
        <v>11</v>
      </c>
      <c r="C84" s="2">
        <v>76</v>
      </c>
      <c r="D84" s="3" t="s">
        <v>89</v>
      </c>
      <c r="E84" s="2" t="s">
        <v>90</v>
      </c>
      <c r="F84" s="2" t="s">
        <v>91</v>
      </c>
      <c r="G84" s="18" t="s">
        <v>213</v>
      </c>
      <c r="H84" s="4">
        <f t="shared" si="1"/>
        <v>44643</v>
      </c>
      <c r="I84" s="5">
        <v>44645</v>
      </c>
      <c r="J84" s="2" t="s">
        <v>15</v>
      </c>
      <c r="K84" s="17">
        <v>840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2:30" s="6" customFormat="1" ht="25.5" customHeight="1" thickBot="1" x14ac:dyDescent="0.3">
      <c r="B85" s="2" t="s">
        <v>11</v>
      </c>
      <c r="C85" s="2">
        <v>77</v>
      </c>
      <c r="D85" s="3" t="s">
        <v>214</v>
      </c>
      <c r="E85" s="2" t="s">
        <v>215</v>
      </c>
      <c r="F85" s="2" t="s">
        <v>14</v>
      </c>
      <c r="G85" s="18" t="s">
        <v>216</v>
      </c>
      <c r="H85" s="4">
        <f t="shared" si="1"/>
        <v>44643</v>
      </c>
      <c r="I85" s="5">
        <v>44645</v>
      </c>
      <c r="J85" s="2" t="s">
        <v>15</v>
      </c>
      <c r="K85" s="17">
        <v>404.81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2:30" s="6" customFormat="1" ht="25.5" customHeight="1" thickBot="1" x14ac:dyDescent="0.3">
      <c r="B86" s="2" t="s">
        <v>11</v>
      </c>
      <c r="C86" s="2">
        <v>78</v>
      </c>
      <c r="D86" s="3" t="s">
        <v>217</v>
      </c>
      <c r="E86" s="2" t="s">
        <v>218</v>
      </c>
      <c r="F86" s="2" t="s">
        <v>219</v>
      </c>
      <c r="G86" s="18">
        <v>489552460</v>
      </c>
      <c r="H86" s="4">
        <f t="shared" si="1"/>
        <v>44643</v>
      </c>
      <c r="I86" s="5">
        <v>44645</v>
      </c>
      <c r="J86" s="2" t="s">
        <v>15</v>
      </c>
      <c r="K86" s="17">
        <v>419.89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2:30" s="6" customFormat="1" ht="25.5" customHeight="1" thickBot="1" x14ac:dyDescent="0.3">
      <c r="B87" s="2" t="s">
        <v>11</v>
      </c>
      <c r="C87" s="2">
        <v>79</v>
      </c>
      <c r="D87" s="3" t="s">
        <v>220</v>
      </c>
      <c r="E87" s="2" t="s">
        <v>221</v>
      </c>
      <c r="F87" s="2" t="s">
        <v>222</v>
      </c>
      <c r="G87" s="18" t="s">
        <v>223</v>
      </c>
      <c r="H87" s="4">
        <f t="shared" si="1"/>
        <v>44643</v>
      </c>
      <c r="I87" s="10">
        <v>44645</v>
      </c>
      <c r="J87" s="2" t="s">
        <v>15</v>
      </c>
      <c r="K87" s="17">
        <v>370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2:30" s="6" customFormat="1" ht="25.5" customHeight="1" thickBot="1" x14ac:dyDescent="0.3">
      <c r="B88" s="2" t="s">
        <v>11</v>
      </c>
      <c r="C88" s="2">
        <v>80</v>
      </c>
      <c r="D88" s="3" t="s">
        <v>224</v>
      </c>
      <c r="E88" s="2" t="s">
        <v>225</v>
      </c>
      <c r="F88" s="2" t="s">
        <v>226</v>
      </c>
      <c r="G88" s="18" t="s">
        <v>227</v>
      </c>
      <c r="H88" s="4">
        <f t="shared" si="1"/>
        <v>44644</v>
      </c>
      <c r="I88" s="5">
        <v>44646</v>
      </c>
      <c r="J88" s="2" t="s">
        <v>15</v>
      </c>
      <c r="K88" s="17">
        <v>2540.7600000000002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2:30" s="6" customFormat="1" ht="25.5" customHeight="1" thickBot="1" x14ac:dyDescent="0.3">
      <c r="B89" s="2" t="s">
        <v>11</v>
      </c>
      <c r="C89" s="2">
        <v>81</v>
      </c>
      <c r="D89" s="3" t="s">
        <v>228</v>
      </c>
      <c r="E89" s="2" t="s">
        <v>229</v>
      </c>
      <c r="F89" s="2" t="s">
        <v>14</v>
      </c>
      <c r="G89" s="18" t="s">
        <v>230</v>
      </c>
      <c r="H89" s="4">
        <f t="shared" si="1"/>
        <v>44644</v>
      </c>
      <c r="I89" s="5">
        <v>44648</v>
      </c>
      <c r="J89" s="2" t="s">
        <v>15</v>
      </c>
      <c r="K89" s="17">
        <v>140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2:30" s="6" customFormat="1" ht="25.5" customHeight="1" thickBot="1" x14ac:dyDescent="0.3">
      <c r="B90" s="2" t="s">
        <v>11</v>
      </c>
      <c r="C90" s="2">
        <v>82</v>
      </c>
      <c r="D90" s="3" t="s">
        <v>231</v>
      </c>
      <c r="E90" s="2" t="s">
        <v>232</v>
      </c>
      <c r="F90" s="2" t="s">
        <v>14</v>
      </c>
      <c r="G90" s="18" t="s">
        <v>233</v>
      </c>
      <c r="H90" s="4">
        <f t="shared" si="1"/>
        <v>44644</v>
      </c>
      <c r="I90" s="5">
        <v>44648</v>
      </c>
      <c r="J90" s="2" t="s">
        <v>15</v>
      </c>
      <c r="K90" s="17">
        <v>177.18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2:30" s="6" customFormat="1" ht="25.5" customHeight="1" thickBot="1" x14ac:dyDescent="0.3">
      <c r="B91" s="2" t="s">
        <v>11</v>
      </c>
      <c r="C91" s="2">
        <v>83</v>
      </c>
      <c r="D91" s="3" t="s">
        <v>234</v>
      </c>
      <c r="E91" s="2" t="s">
        <v>235</v>
      </c>
      <c r="F91" s="2" t="s">
        <v>236</v>
      </c>
      <c r="G91" s="18">
        <v>4036</v>
      </c>
      <c r="H91" s="4">
        <f t="shared" si="1"/>
        <v>44644</v>
      </c>
      <c r="I91" s="5">
        <v>44648</v>
      </c>
      <c r="J91" s="2" t="s">
        <v>15</v>
      </c>
      <c r="K91" s="17">
        <v>88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2:30" s="6" customFormat="1" ht="25.5" customHeight="1" thickBot="1" x14ac:dyDescent="0.3">
      <c r="B92" s="2" t="s">
        <v>11</v>
      </c>
      <c r="C92" s="2">
        <v>84</v>
      </c>
      <c r="D92" s="3" t="s">
        <v>43</v>
      </c>
      <c r="E92" s="2" t="s">
        <v>44</v>
      </c>
      <c r="F92" s="2" t="s">
        <v>45</v>
      </c>
      <c r="G92" s="18">
        <v>1028</v>
      </c>
      <c r="H92" s="4">
        <f t="shared" si="1"/>
        <v>44644</v>
      </c>
      <c r="I92" s="5">
        <v>44648</v>
      </c>
      <c r="J92" s="2" t="s">
        <v>15</v>
      </c>
      <c r="K92" s="17">
        <v>802.5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2:30" s="6" customFormat="1" ht="25.5" customHeight="1" thickBot="1" x14ac:dyDescent="0.3">
      <c r="B93" s="2" t="s">
        <v>11</v>
      </c>
      <c r="C93" s="2">
        <v>85</v>
      </c>
      <c r="D93" s="3" t="s">
        <v>237</v>
      </c>
      <c r="E93" s="2" t="s">
        <v>238</v>
      </c>
      <c r="F93" s="2" t="s">
        <v>239</v>
      </c>
      <c r="G93" s="18" t="s">
        <v>84</v>
      </c>
      <c r="H93" s="4">
        <f t="shared" si="1"/>
        <v>44644</v>
      </c>
      <c r="I93" s="5">
        <v>44648</v>
      </c>
      <c r="J93" s="2" t="s">
        <v>15</v>
      </c>
      <c r="K93" s="17">
        <v>9870.98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2:30" s="6" customFormat="1" ht="25.5" customHeight="1" thickBot="1" x14ac:dyDescent="0.3">
      <c r="B94" s="2" t="s">
        <v>11</v>
      </c>
      <c r="C94" s="2">
        <v>86</v>
      </c>
      <c r="D94" s="3" t="s">
        <v>240</v>
      </c>
      <c r="E94" s="2" t="s">
        <v>241</v>
      </c>
      <c r="F94" s="2" t="s">
        <v>242</v>
      </c>
      <c r="G94" s="18">
        <v>762</v>
      </c>
      <c r="H94" s="4">
        <f t="shared" si="1"/>
        <v>44645</v>
      </c>
      <c r="I94" s="5">
        <v>44649</v>
      </c>
      <c r="J94" s="2" t="s">
        <v>15</v>
      </c>
      <c r="K94" s="17">
        <v>7126.6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2:30" s="6" customFormat="1" ht="25.5" customHeight="1" thickBot="1" x14ac:dyDescent="0.3">
      <c r="B95" s="2" t="s">
        <v>11</v>
      </c>
      <c r="C95" s="2">
        <v>87</v>
      </c>
      <c r="D95" s="3" t="s">
        <v>171</v>
      </c>
      <c r="E95" s="2" t="s">
        <v>172</v>
      </c>
      <c r="F95" s="2" t="s">
        <v>173</v>
      </c>
      <c r="G95" s="18" t="s">
        <v>243</v>
      </c>
      <c r="H95" s="4">
        <f t="shared" si="1"/>
        <v>44645</v>
      </c>
      <c r="I95" s="5">
        <v>44649</v>
      </c>
      <c r="J95" s="2" t="s">
        <v>15</v>
      </c>
      <c r="K95" s="17">
        <v>5451.84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2:30" s="6" customFormat="1" ht="25.5" customHeight="1" x14ac:dyDescent="0.3">
      <c r="B96" s="2" t="s">
        <v>11</v>
      </c>
      <c r="C96" s="2">
        <v>88</v>
      </c>
      <c r="D96" s="3" t="s">
        <v>244</v>
      </c>
      <c r="E96" s="2" t="s">
        <v>245</v>
      </c>
      <c r="F96" s="2" t="s">
        <v>246</v>
      </c>
      <c r="G96" s="18">
        <v>8001619255</v>
      </c>
      <c r="H96" s="4">
        <f t="shared" si="1"/>
        <v>44645</v>
      </c>
      <c r="I96" s="5">
        <v>44649</v>
      </c>
      <c r="J96" s="2" t="s">
        <v>15</v>
      </c>
      <c r="K96" s="17">
        <v>2005.5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7"/>
    </row>
    <row r="97" spans="2:30" s="6" customFormat="1" ht="25.5" customHeight="1" thickBot="1" x14ac:dyDescent="0.3">
      <c r="B97" s="2" t="s">
        <v>11</v>
      </c>
      <c r="C97" s="2">
        <v>89</v>
      </c>
      <c r="D97" s="3" t="s">
        <v>247</v>
      </c>
      <c r="E97" s="12" t="s">
        <v>248</v>
      </c>
      <c r="F97" s="2" t="s">
        <v>249</v>
      </c>
      <c r="G97" s="18" t="s">
        <v>250</v>
      </c>
      <c r="H97" s="4">
        <f t="shared" si="1"/>
        <v>44645</v>
      </c>
      <c r="I97" s="5">
        <v>44649</v>
      </c>
      <c r="J97" s="2" t="s">
        <v>15</v>
      </c>
      <c r="K97" s="17">
        <v>196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2:30" s="6" customFormat="1" ht="25.5" customHeight="1" thickBot="1" x14ac:dyDescent="0.3">
      <c r="B98" s="2" t="s">
        <v>11</v>
      </c>
      <c r="C98" s="2">
        <v>90</v>
      </c>
      <c r="D98" s="3" t="s">
        <v>251</v>
      </c>
      <c r="E98" s="2" t="s">
        <v>252</v>
      </c>
      <c r="F98" s="2" t="s">
        <v>253</v>
      </c>
      <c r="G98" s="18" t="s">
        <v>254</v>
      </c>
      <c r="H98" s="4">
        <f t="shared" si="1"/>
        <v>44645</v>
      </c>
      <c r="I98" s="5">
        <v>44649</v>
      </c>
      <c r="J98" s="2" t="s">
        <v>15</v>
      </c>
      <c r="K98" s="17">
        <v>689.6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2:30" s="6" customFormat="1" ht="25.5" customHeight="1" thickBot="1" x14ac:dyDescent="0.3">
      <c r="B99" s="2" t="s">
        <v>11</v>
      </c>
      <c r="C99" s="2">
        <v>90</v>
      </c>
      <c r="D99" s="3" t="s">
        <v>251</v>
      </c>
      <c r="E99" s="2" t="s">
        <v>252</v>
      </c>
      <c r="F99" s="2" t="s">
        <v>253</v>
      </c>
      <c r="G99" s="18" t="s">
        <v>118</v>
      </c>
      <c r="H99" s="4">
        <f t="shared" si="1"/>
        <v>44645</v>
      </c>
      <c r="I99" s="5">
        <v>44649</v>
      </c>
      <c r="J99" s="2" t="s">
        <v>15</v>
      </c>
      <c r="K99" s="17">
        <v>1460.97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2:30" s="6" customFormat="1" ht="25.5" customHeight="1" thickBot="1" x14ac:dyDescent="0.3">
      <c r="B100" s="2" t="s">
        <v>11</v>
      </c>
      <c r="C100" s="2">
        <v>91</v>
      </c>
      <c r="D100" s="3" t="s">
        <v>255</v>
      </c>
      <c r="E100" s="2" t="s">
        <v>256</v>
      </c>
      <c r="F100" s="2" t="s">
        <v>257</v>
      </c>
      <c r="G100" s="18" t="s">
        <v>258</v>
      </c>
      <c r="H100" s="4">
        <f t="shared" si="1"/>
        <v>44645</v>
      </c>
      <c r="I100" s="5">
        <v>44649</v>
      </c>
      <c r="J100" s="2" t="s">
        <v>15</v>
      </c>
      <c r="K100" s="17">
        <v>6210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2:30" s="6" customFormat="1" ht="25.5" customHeight="1" thickBot="1" x14ac:dyDescent="0.3">
      <c r="B101" s="2" t="s">
        <v>11</v>
      </c>
      <c r="C101" s="2">
        <v>92</v>
      </c>
      <c r="D101" s="3" t="s">
        <v>259</v>
      </c>
      <c r="E101" s="2" t="s">
        <v>260</v>
      </c>
      <c r="F101" s="2" t="s">
        <v>261</v>
      </c>
      <c r="G101" s="18">
        <v>614107</v>
      </c>
      <c r="H101" s="4">
        <f t="shared" si="1"/>
        <v>44645</v>
      </c>
      <c r="I101" s="5">
        <v>44649</v>
      </c>
      <c r="J101" s="2" t="s">
        <v>15</v>
      </c>
      <c r="K101" s="17">
        <v>11185.1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2:30" s="6" customFormat="1" ht="25.5" customHeight="1" thickBot="1" x14ac:dyDescent="0.3">
      <c r="B102" s="2" t="s">
        <v>11</v>
      </c>
      <c r="C102" s="2">
        <v>92</v>
      </c>
      <c r="D102" s="3" t="s">
        <v>259</v>
      </c>
      <c r="E102" s="2" t="s">
        <v>260</v>
      </c>
      <c r="F102" s="2" t="s">
        <v>261</v>
      </c>
      <c r="G102" s="18">
        <v>614108</v>
      </c>
      <c r="H102" s="4">
        <f t="shared" si="1"/>
        <v>44645</v>
      </c>
      <c r="I102" s="5">
        <v>44649</v>
      </c>
      <c r="J102" s="2" t="s">
        <v>15</v>
      </c>
      <c r="K102" s="17">
        <v>227.34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2:30" s="6" customFormat="1" ht="25.5" customHeight="1" thickBot="1" x14ac:dyDescent="0.3">
      <c r="B103" s="2" t="s">
        <v>11</v>
      </c>
      <c r="C103" s="2">
        <v>93</v>
      </c>
      <c r="D103" s="3" t="s">
        <v>259</v>
      </c>
      <c r="E103" s="2" t="s">
        <v>260</v>
      </c>
      <c r="F103" s="2" t="s">
        <v>261</v>
      </c>
      <c r="G103" s="18">
        <v>614109</v>
      </c>
      <c r="H103" s="4">
        <f t="shared" si="1"/>
        <v>44645</v>
      </c>
      <c r="I103" s="5">
        <v>44649</v>
      </c>
      <c r="J103" s="2" t="s">
        <v>15</v>
      </c>
      <c r="K103" s="17">
        <v>11185.1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2:30" s="6" customFormat="1" ht="25.5" customHeight="1" thickBot="1" x14ac:dyDescent="0.3">
      <c r="B104" s="2" t="s">
        <v>11</v>
      </c>
      <c r="C104" s="2">
        <v>93</v>
      </c>
      <c r="D104" s="3" t="s">
        <v>259</v>
      </c>
      <c r="E104" s="2" t="s">
        <v>260</v>
      </c>
      <c r="F104" s="2" t="s">
        <v>262</v>
      </c>
      <c r="G104" s="18">
        <v>614110</v>
      </c>
      <c r="H104" s="4">
        <f t="shared" si="1"/>
        <v>44645</v>
      </c>
      <c r="I104" s="5">
        <v>44649</v>
      </c>
      <c r="J104" s="2" t="s">
        <v>15</v>
      </c>
      <c r="K104" s="17">
        <v>227.34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2:30" s="6" customFormat="1" ht="25.5" customHeight="1" thickBot="1" x14ac:dyDescent="0.3">
      <c r="B105" s="2" t="s">
        <v>11</v>
      </c>
      <c r="C105" s="2">
        <v>94</v>
      </c>
      <c r="D105" s="3" t="s">
        <v>263</v>
      </c>
      <c r="E105" s="2" t="s">
        <v>264</v>
      </c>
      <c r="F105" s="2" t="s">
        <v>14</v>
      </c>
      <c r="G105" s="18" t="s">
        <v>265</v>
      </c>
      <c r="H105" s="4">
        <f t="shared" si="1"/>
        <v>44645</v>
      </c>
      <c r="I105" s="5">
        <v>44649</v>
      </c>
      <c r="J105" s="2" t="s">
        <v>15</v>
      </c>
      <c r="K105" s="17">
        <v>266.27999999999997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2:30" s="6" customFormat="1" ht="25.5" customHeight="1" thickBot="1" x14ac:dyDescent="0.3">
      <c r="B106" s="2" t="s">
        <v>11</v>
      </c>
      <c r="C106" s="2">
        <v>95</v>
      </c>
      <c r="D106" s="3" t="s">
        <v>266</v>
      </c>
      <c r="E106" s="2" t="s">
        <v>267</v>
      </c>
      <c r="F106" s="2" t="s">
        <v>268</v>
      </c>
      <c r="G106" s="18">
        <v>859608</v>
      </c>
      <c r="H106" s="4">
        <f t="shared" si="1"/>
        <v>44645</v>
      </c>
      <c r="I106" s="5">
        <v>44649</v>
      </c>
      <c r="J106" s="2" t="s">
        <v>15</v>
      </c>
      <c r="K106" s="17">
        <v>631053.25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2:30" s="6" customFormat="1" ht="25.5" customHeight="1" thickBot="1" x14ac:dyDescent="0.3">
      <c r="B107" s="2" t="s">
        <v>11</v>
      </c>
      <c r="C107" s="2">
        <v>96</v>
      </c>
      <c r="D107" s="3" t="s">
        <v>185</v>
      </c>
      <c r="E107" s="2" t="s">
        <v>186</v>
      </c>
      <c r="F107" s="2" t="s">
        <v>28</v>
      </c>
      <c r="G107" s="18">
        <v>604</v>
      </c>
      <c r="H107" s="4">
        <f t="shared" si="1"/>
        <v>44645</v>
      </c>
      <c r="I107" s="5">
        <v>44649</v>
      </c>
      <c r="J107" s="2" t="s">
        <v>15</v>
      </c>
      <c r="K107" s="17">
        <v>790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2:30" s="6" customFormat="1" ht="25.5" customHeight="1" thickBot="1" x14ac:dyDescent="0.3">
      <c r="B108" s="2" t="s">
        <v>11</v>
      </c>
      <c r="C108" s="2">
        <v>97</v>
      </c>
      <c r="D108" s="3" t="s">
        <v>269</v>
      </c>
      <c r="E108" s="2" t="s">
        <v>270</v>
      </c>
      <c r="F108" s="2" t="s">
        <v>14</v>
      </c>
      <c r="G108" s="18" t="s">
        <v>271</v>
      </c>
      <c r="H108" s="4">
        <f t="shared" si="1"/>
        <v>44648</v>
      </c>
      <c r="I108" s="5">
        <v>44650</v>
      </c>
      <c r="J108" s="2" t="s">
        <v>15</v>
      </c>
      <c r="K108" s="17">
        <v>240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2:30" s="6" customFormat="1" ht="25.5" customHeight="1" thickBot="1" x14ac:dyDescent="0.3">
      <c r="B109" s="2" t="s">
        <v>11</v>
      </c>
      <c r="C109" s="2">
        <v>97</v>
      </c>
      <c r="D109" s="3" t="s">
        <v>269</v>
      </c>
      <c r="E109" s="2" t="s">
        <v>270</v>
      </c>
      <c r="F109" s="2" t="s">
        <v>14</v>
      </c>
      <c r="G109" s="18" t="s">
        <v>272</v>
      </c>
      <c r="H109" s="4">
        <f t="shared" si="1"/>
        <v>44648</v>
      </c>
      <c r="I109" s="5">
        <v>44650</v>
      </c>
      <c r="J109" s="2" t="s">
        <v>15</v>
      </c>
      <c r="K109" s="17">
        <v>240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2:30" s="6" customFormat="1" ht="25.5" customHeight="1" thickBot="1" x14ac:dyDescent="0.3">
      <c r="B110" s="2" t="s">
        <v>11</v>
      </c>
      <c r="C110" s="2">
        <v>97</v>
      </c>
      <c r="D110" s="3" t="s">
        <v>269</v>
      </c>
      <c r="E110" s="2" t="s">
        <v>270</v>
      </c>
      <c r="F110" s="2" t="s">
        <v>14</v>
      </c>
      <c r="G110" s="18" t="s">
        <v>273</v>
      </c>
      <c r="H110" s="4">
        <f t="shared" si="1"/>
        <v>44648</v>
      </c>
      <c r="I110" s="5">
        <v>44650</v>
      </c>
      <c r="J110" s="2" t="s">
        <v>15</v>
      </c>
      <c r="K110" s="17">
        <v>240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2:30" s="6" customFormat="1" ht="25.5" customHeight="1" thickBot="1" x14ac:dyDescent="0.3">
      <c r="B111" s="2" t="s">
        <v>11</v>
      </c>
      <c r="C111" s="2">
        <v>98</v>
      </c>
      <c r="D111" s="3" t="s">
        <v>274</v>
      </c>
      <c r="E111" s="2" t="s">
        <v>275</v>
      </c>
      <c r="F111" s="2" t="s">
        <v>276</v>
      </c>
      <c r="G111" s="18">
        <v>232</v>
      </c>
      <c r="H111" s="4">
        <f t="shared" si="1"/>
        <v>44648</v>
      </c>
      <c r="I111" s="5">
        <v>44650</v>
      </c>
      <c r="J111" s="2" t="s">
        <v>15</v>
      </c>
      <c r="K111" s="17">
        <v>15608.1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2:30" s="6" customFormat="1" ht="25.5" customHeight="1" thickBot="1" x14ac:dyDescent="0.3">
      <c r="B112" s="2" t="s">
        <v>11</v>
      </c>
      <c r="C112" s="2">
        <v>99</v>
      </c>
      <c r="D112" s="3" t="s">
        <v>277</v>
      </c>
      <c r="E112" s="2" t="s">
        <v>278</v>
      </c>
      <c r="F112" s="2" t="s">
        <v>14</v>
      </c>
      <c r="G112" s="18" t="s">
        <v>279</v>
      </c>
      <c r="H112" s="4">
        <f t="shared" si="1"/>
        <v>44649</v>
      </c>
      <c r="I112" s="5">
        <v>44651</v>
      </c>
      <c r="J112" s="2" t="s">
        <v>15</v>
      </c>
      <c r="K112" s="17">
        <v>980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2:30" s="6" customFormat="1" ht="25.5" customHeight="1" thickBot="1" x14ac:dyDescent="0.3">
      <c r="B113" s="2" t="s">
        <v>11</v>
      </c>
      <c r="C113" s="2">
        <v>100</v>
      </c>
      <c r="D113" s="3" t="s">
        <v>122</v>
      </c>
      <c r="E113" s="2" t="s">
        <v>123</v>
      </c>
      <c r="F113" s="2" t="s">
        <v>280</v>
      </c>
      <c r="G113" s="18">
        <v>9731</v>
      </c>
      <c r="H113" s="4">
        <f t="shared" si="1"/>
        <v>44649</v>
      </c>
      <c r="I113" s="5">
        <v>44651</v>
      </c>
      <c r="J113" s="2" t="s">
        <v>15</v>
      </c>
      <c r="K113" s="17">
        <v>49953.99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2:30" s="6" customFormat="1" ht="25.5" customHeight="1" thickBot="1" x14ac:dyDescent="0.3">
      <c r="B114" s="2" t="s">
        <v>11</v>
      </c>
      <c r="C114" s="2">
        <v>101</v>
      </c>
      <c r="D114" s="3" t="s">
        <v>185</v>
      </c>
      <c r="E114" s="2" t="s">
        <v>186</v>
      </c>
      <c r="F114" s="2" t="s">
        <v>28</v>
      </c>
      <c r="G114" s="18">
        <v>603</v>
      </c>
      <c r="H114" s="4">
        <f t="shared" si="1"/>
        <v>44649</v>
      </c>
      <c r="I114" s="5">
        <v>44651</v>
      </c>
      <c r="J114" s="2" t="s">
        <v>15</v>
      </c>
      <c r="K114" s="17">
        <v>1400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2:30" s="6" customFormat="1" ht="25.5" customHeight="1" thickBot="1" x14ac:dyDescent="0.3">
      <c r="B115" s="2" t="s">
        <v>11</v>
      </c>
      <c r="C115" s="2">
        <v>102</v>
      </c>
      <c r="D115" s="3" t="s">
        <v>281</v>
      </c>
      <c r="E115" s="2" t="s">
        <v>282</v>
      </c>
      <c r="F115" s="2" t="s">
        <v>283</v>
      </c>
      <c r="G115" s="18">
        <v>3975</v>
      </c>
      <c r="H115" s="4">
        <f t="shared" si="1"/>
        <v>44649</v>
      </c>
      <c r="I115" s="5">
        <v>44651</v>
      </c>
      <c r="J115" s="2" t="s">
        <v>15</v>
      </c>
      <c r="K115" s="17">
        <v>8920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2:30" s="6" customFormat="1" ht="25.5" customHeight="1" thickBot="1" x14ac:dyDescent="0.3">
      <c r="B116" s="2" t="s">
        <v>11</v>
      </c>
      <c r="C116" s="2">
        <v>103</v>
      </c>
      <c r="D116" s="3" t="s">
        <v>284</v>
      </c>
      <c r="E116" s="2" t="s">
        <v>285</v>
      </c>
      <c r="F116" s="2" t="s">
        <v>286</v>
      </c>
      <c r="G116" s="18" t="s">
        <v>287</v>
      </c>
      <c r="H116" s="4">
        <f t="shared" si="1"/>
        <v>44649</v>
      </c>
      <c r="I116" s="5">
        <v>44651</v>
      </c>
      <c r="J116" s="2" t="s">
        <v>15</v>
      </c>
      <c r="K116" s="17">
        <v>2543.34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2:30" s="6" customFormat="1" ht="25.5" customHeight="1" thickBot="1" x14ac:dyDescent="0.3">
      <c r="B117" s="2" t="s">
        <v>11</v>
      </c>
      <c r="C117" s="2">
        <v>104</v>
      </c>
      <c r="D117" s="3" t="s">
        <v>288</v>
      </c>
      <c r="E117" s="2" t="s">
        <v>238</v>
      </c>
      <c r="F117" s="2" t="s">
        <v>286</v>
      </c>
      <c r="G117" s="18" t="s">
        <v>72</v>
      </c>
      <c r="H117" s="4">
        <f t="shared" si="1"/>
        <v>44649</v>
      </c>
      <c r="I117" s="5">
        <v>44651</v>
      </c>
      <c r="J117" s="2" t="s">
        <v>15</v>
      </c>
      <c r="K117" s="17">
        <v>5216.09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2:30" s="6" customFormat="1" ht="25.5" customHeight="1" thickBot="1" x14ac:dyDescent="0.3">
      <c r="B118" s="2" t="s">
        <v>11</v>
      </c>
      <c r="C118" s="2">
        <v>105</v>
      </c>
      <c r="D118" s="3" t="s">
        <v>289</v>
      </c>
      <c r="E118" s="2" t="s">
        <v>290</v>
      </c>
      <c r="F118" s="2" t="s">
        <v>291</v>
      </c>
      <c r="G118" s="18">
        <v>137</v>
      </c>
      <c r="H118" s="4">
        <f t="shared" si="1"/>
        <v>44649</v>
      </c>
      <c r="I118" s="5">
        <v>44651</v>
      </c>
      <c r="J118" s="2" t="s">
        <v>15</v>
      </c>
      <c r="K118" s="17">
        <v>644.44000000000005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2:30" s="6" customFormat="1" ht="25.5" customHeight="1" thickBot="1" x14ac:dyDescent="0.3">
      <c r="B119" s="2" t="s">
        <v>11</v>
      </c>
      <c r="C119" s="2">
        <v>106</v>
      </c>
      <c r="D119" s="3" t="s">
        <v>289</v>
      </c>
      <c r="E119" s="2" t="s">
        <v>290</v>
      </c>
      <c r="F119" s="2" t="s">
        <v>291</v>
      </c>
      <c r="G119" s="18">
        <v>136</v>
      </c>
      <c r="H119" s="4">
        <f t="shared" si="1"/>
        <v>44649</v>
      </c>
      <c r="I119" s="5">
        <v>44651</v>
      </c>
      <c r="J119" s="2" t="s">
        <v>15</v>
      </c>
      <c r="K119" s="17">
        <v>1099.72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2:30" s="6" customFormat="1" ht="25.5" customHeight="1" thickBot="1" x14ac:dyDescent="0.3">
      <c r="B120" s="2" t="s">
        <v>11</v>
      </c>
      <c r="C120" s="2">
        <v>107</v>
      </c>
      <c r="D120" s="3" t="s">
        <v>292</v>
      </c>
      <c r="E120" s="2" t="s">
        <v>293</v>
      </c>
      <c r="F120" s="2" t="s">
        <v>206</v>
      </c>
      <c r="G120" s="18">
        <v>238</v>
      </c>
      <c r="H120" s="4">
        <f t="shared" si="1"/>
        <v>44649</v>
      </c>
      <c r="I120" s="5">
        <v>44651</v>
      </c>
      <c r="J120" s="2" t="s">
        <v>15</v>
      </c>
      <c r="K120" s="17">
        <v>690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2:30" s="6" customFormat="1" ht="25.5" customHeight="1" thickBot="1" x14ac:dyDescent="0.3">
      <c r="B121" s="2" t="s">
        <v>11</v>
      </c>
      <c r="C121" s="2">
        <v>108</v>
      </c>
      <c r="D121" s="3" t="s">
        <v>294</v>
      </c>
      <c r="E121" s="2" t="s">
        <v>295</v>
      </c>
      <c r="F121" s="2" t="s">
        <v>206</v>
      </c>
      <c r="G121" s="18" t="s">
        <v>296</v>
      </c>
      <c r="H121" s="4">
        <f t="shared" si="1"/>
        <v>44649</v>
      </c>
      <c r="I121" s="5">
        <v>44651</v>
      </c>
      <c r="J121" s="2" t="s">
        <v>15</v>
      </c>
      <c r="K121" s="17">
        <v>1220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2:30" s="6" customFormat="1" ht="25.5" customHeight="1" thickBot="1" x14ac:dyDescent="0.3">
      <c r="B122" s="2" t="s">
        <v>11</v>
      </c>
      <c r="C122" s="2">
        <v>109</v>
      </c>
      <c r="D122" s="3" t="s">
        <v>297</v>
      </c>
      <c r="E122" s="2" t="s">
        <v>298</v>
      </c>
      <c r="F122" s="2" t="s">
        <v>299</v>
      </c>
      <c r="G122" s="18">
        <v>5967</v>
      </c>
      <c r="H122" s="4">
        <f t="shared" si="1"/>
        <v>44650</v>
      </c>
      <c r="I122" s="5">
        <v>44652</v>
      </c>
      <c r="J122" s="2" t="s">
        <v>15</v>
      </c>
      <c r="K122" s="17">
        <v>1463.7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2:30" s="6" customFormat="1" ht="25.5" customHeight="1" thickBot="1" x14ac:dyDescent="0.3">
      <c r="B123" s="2" t="s">
        <v>11</v>
      </c>
      <c r="C123" s="2">
        <v>109</v>
      </c>
      <c r="D123" s="3" t="s">
        <v>297</v>
      </c>
      <c r="E123" s="2" t="s">
        <v>298</v>
      </c>
      <c r="F123" s="2" t="s">
        <v>299</v>
      </c>
      <c r="G123" s="18">
        <v>5968</v>
      </c>
      <c r="H123" s="4">
        <f t="shared" si="1"/>
        <v>44650</v>
      </c>
      <c r="I123" s="5">
        <v>44652</v>
      </c>
      <c r="J123" s="2" t="s">
        <v>15</v>
      </c>
      <c r="K123" s="17">
        <v>2201.5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2:30" s="6" customFormat="1" ht="25.5" customHeight="1" thickBot="1" x14ac:dyDescent="0.3">
      <c r="B124" s="2" t="s">
        <v>11</v>
      </c>
      <c r="C124" s="2">
        <v>110</v>
      </c>
      <c r="D124" s="3" t="s">
        <v>300</v>
      </c>
      <c r="E124" s="2" t="s">
        <v>301</v>
      </c>
      <c r="F124" s="2" t="s">
        <v>302</v>
      </c>
      <c r="G124" s="18" t="s">
        <v>303</v>
      </c>
      <c r="H124" s="4">
        <f t="shared" si="1"/>
        <v>44650</v>
      </c>
      <c r="I124" s="5">
        <v>44652</v>
      </c>
      <c r="J124" s="2" t="s">
        <v>15</v>
      </c>
      <c r="K124" s="17">
        <v>145358.32999999999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2:30" s="6" customFormat="1" ht="25.5" customHeight="1" thickBot="1" x14ac:dyDescent="0.3">
      <c r="B125" s="2" t="s">
        <v>11</v>
      </c>
      <c r="C125" s="2">
        <v>111</v>
      </c>
      <c r="D125" s="3" t="s">
        <v>304</v>
      </c>
      <c r="E125" s="2" t="s">
        <v>305</v>
      </c>
      <c r="F125" s="2" t="s">
        <v>306</v>
      </c>
      <c r="G125" s="18" t="s">
        <v>307</v>
      </c>
      <c r="H125" s="4">
        <f t="shared" si="1"/>
        <v>44650</v>
      </c>
      <c r="I125" s="5">
        <v>44652</v>
      </c>
      <c r="J125" s="2" t="s">
        <v>15</v>
      </c>
      <c r="K125" s="17">
        <v>11700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2:30" s="6" customFormat="1" ht="25.5" customHeight="1" thickBot="1" x14ac:dyDescent="0.3">
      <c r="B126" s="2" t="s">
        <v>11</v>
      </c>
      <c r="C126" s="2">
        <v>112</v>
      </c>
      <c r="D126" s="3" t="s">
        <v>308</v>
      </c>
      <c r="E126" s="12" t="s">
        <v>309</v>
      </c>
      <c r="F126" s="2" t="s">
        <v>310</v>
      </c>
      <c r="G126" s="18">
        <v>12213795</v>
      </c>
      <c r="H126" s="4">
        <f t="shared" si="1"/>
        <v>44650</v>
      </c>
      <c r="I126" s="5">
        <v>44652</v>
      </c>
      <c r="J126" s="2" t="s">
        <v>15</v>
      </c>
      <c r="K126" s="17">
        <v>2520.5700000000002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2:30" s="6" customFormat="1" ht="25.5" customHeight="1" thickBot="1" x14ac:dyDescent="0.3">
      <c r="B127" s="2" t="s">
        <v>11</v>
      </c>
      <c r="C127" s="2">
        <v>106</v>
      </c>
      <c r="D127" s="3" t="s">
        <v>119</v>
      </c>
      <c r="E127" s="2" t="s">
        <v>134</v>
      </c>
      <c r="F127" s="2" t="s">
        <v>311</v>
      </c>
      <c r="G127" s="18" t="s">
        <v>312</v>
      </c>
      <c r="H127" s="4">
        <f t="shared" si="1"/>
        <v>44651</v>
      </c>
      <c r="I127" s="5">
        <v>44653</v>
      </c>
      <c r="J127" s="2" t="s">
        <v>15</v>
      </c>
      <c r="K127" s="17">
        <v>1500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2:30" s="6" customFormat="1" ht="25.5" customHeight="1" thickBot="1" x14ac:dyDescent="0.3">
      <c r="B128" s="2" t="s">
        <v>11</v>
      </c>
      <c r="C128" s="2">
        <v>107</v>
      </c>
      <c r="D128" s="3" t="s">
        <v>119</v>
      </c>
      <c r="E128" s="2" t="s">
        <v>134</v>
      </c>
      <c r="F128" s="2" t="s">
        <v>28</v>
      </c>
      <c r="G128" s="18" t="s">
        <v>313</v>
      </c>
      <c r="H128" s="4">
        <f t="shared" si="1"/>
        <v>44651</v>
      </c>
      <c r="I128" s="5">
        <v>44653</v>
      </c>
      <c r="J128" s="2" t="s">
        <v>15</v>
      </c>
      <c r="K128" s="17">
        <v>1500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2:30" s="6" customFormat="1" ht="25.5" customHeight="1" thickBot="1" x14ac:dyDescent="0.3">
      <c r="B129" s="2" t="s">
        <v>11</v>
      </c>
      <c r="C129" s="2">
        <v>108</v>
      </c>
      <c r="D129" s="3" t="s">
        <v>26</v>
      </c>
      <c r="E129" s="2" t="s">
        <v>314</v>
      </c>
      <c r="F129" s="2" t="s">
        <v>28</v>
      </c>
      <c r="G129" s="18" t="s">
        <v>315</v>
      </c>
      <c r="H129" s="4">
        <f t="shared" si="1"/>
        <v>44651</v>
      </c>
      <c r="I129" s="5">
        <v>44654</v>
      </c>
      <c r="J129" s="2" t="s">
        <v>15</v>
      </c>
      <c r="K129" s="17">
        <v>1740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2:30" s="6" customFormat="1" ht="25.5" customHeight="1" thickBot="1" x14ac:dyDescent="0.3">
      <c r="B130" s="2" t="s">
        <v>11</v>
      </c>
      <c r="C130" s="2">
        <v>109</v>
      </c>
      <c r="D130" s="3" t="s">
        <v>316</v>
      </c>
      <c r="E130" s="2" t="s">
        <v>317</v>
      </c>
      <c r="F130" s="2" t="s">
        <v>318</v>
      </c>
      <c r="G130" s="18" t="s">
        <v>98</v>
      </c>
      <c r="H130" s="4">
        <f t="shared" si="1"/>
        <v>44651</v>
      </c>
      <c r="I130" s="5">
        <v>44655</v>
      </c>
      <c r="J130" s="2" t="s">
        <v>15</v>
      </c>
      <c r="K130" s="17">
        <v>361.52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2:30" s="6" customFormat="1" ht="25.5" customHeight="1" thickBot="1" x14ac:dyDescent="0.3">
      <c r="B131" s="2" t="s">
        <v>11</v>
      </c>
      <c r="C131" s="2">
        <v>110</v>
      </c>
      <c r="D131" s="3" t="s">
        <v>319</v>
      </c>
      <c r="E131" s="2" t="s">
        <v>320</v>
      </c>
      <c r="F131" s="2" t="s">
        <v>321</v>
      </c>
      <c r="G131" s="18">
        <v>36241</v>
      </c>
      <c r="H131" s="4">
        <f t="shared" si="1"/>
        <v>44651</v>
      </c>
      <c r="I131" s="5">
        <v>44655</v>
      </c>
      <c r="J131" s="2" t="s">
        <v>15</v>
      </c>
      <c r="K131" s="17">
        <v>34383.33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2:30" s="6" customFormat="1" ht="25.5" customHeight="1" thickBot="1" x14ac:dyDescent="0.3">
      <c r="B132" s="2" t="s">
        <v>11</v>
      </c>
      <c r="C132" s="2">
        <v>111</v>
      </c>
      <c r="D132" s="3" t="s">
        <v>89</v>
      </c>
      <c r="E132" s="2" t="s">
        <v>90</v>
      </c>
      <c r="F132" s="2" t="s">
        <v>91</v>
      </c>
      <c r="G132" s="18" t="s">
        <v>322</v>
      </c>
      <c r="H132" s="4">
        <f t="shared" si="1"/>
        <v>44651</v>
      </c>
      <c r="I132" s="5">
        <v>44655</v>
      </c>
      <c r="J132" s="2" t="s">
        <v>15</v>
      </c>
      <c r="K132" s="17">
        <v>641.94000000000005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2:30" s="6" customFormat="1" ht="25.5" customHeight="1" thickBot="1" x14ac:dyDescent="0.3">
      <c r="B133" s="2" t="s">
        <v>11</v>
      </c>
      <c r="C133" s="2">
        <v>111</v>
      </c>
      <c r="D133" s="3" t="s">
        <v>89</v>
      </c>
      <c r="E133" s="2" t="s">
        <v>90</v>
      </c>
      <c r="F133" s="2" t="s">
        <v>91</v>
      </c>
      <c r="G133" s="18" t="s">
        <v>323</v>
      </c>
      <c r="H133" s="4">
        <f t="shared" ref="H133:H163" si="2">WORKDAY(I133,-2)</f>
        <v>44651</v>
      </c>
      <c r="I133" s="5">
        <v>44655</v>
      </c>
      <c r="J133" s="2" t="s">
        <v>15</v>
      </c>
      <c r="K133" s="17">
        <v>641.94000000000005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2:30" s="6" customFormat="1" ht="25.5" customHeight="1" thickBot="1" x14ac:dyDescent="0.3">
      <c r="B134" s="2" t="s">
        <v>11</v>
      </c>
      <c r="C134" s="2">
        <v>111</v>
      </c>
      <c r="D134" s="3" t="s">
        <v>89</v>
      </c>
      <c r="E134" s="2" t="s">
        <v>90</v>
      </c>
      <c r="F134" s="2" t="s">
        <v>91</v>
      </c>
      <c r="G134" s="18" t="s">
        <v>324</v>
      </c>
      <c r="H134" s="4">
        <f t="shared" si="2"/>
        <v>44651</v>
      </c>
      <c r="I134" s="5">
        <v>44655</v>
      </c>
      <c r="J134" s="2" t="s">
        <v>15</v>
      </c>
      <c r="K134" s="17">
        <v>641.94000000000005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2:30" s="6" customFormat="1" ht="25.5" customHeight="1" thickBot="1" x14ac:dyDescent="0.3">
      <c r="B135" s="2" t="s">
        <v>11</v>
      </c>
      <c r="C135" s="2">
        <v>112</v>
      </c>
      <c r="D135" s="3" t="s">
        <v>325</v>
      </c>
      <c r="E135" s="2" t="s">
        <v>326</v>
      </c>
      <c r="F135" s="2" t="s">
        <v>173</v>
      </c>
      <c r="G135" s="18" t="s">
        <v>327</v>
      </c>
      <c r="H135" s="4">
        <f t="shared" si="2"/>
        <v>44651</v>
      </c>
      <c r="I135" s="5">
        <v>44655</v>
      </c>
      <c r="J135" s="2" t="s">
        <v>15</v>
      </c>
      <c r="K135" s="17">
        <v>11083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2:30" s="6" customFormat="1" ht="25.5" customHeight="1" thickBot="1" x14ac:dyDescent="0.3">
      <c r="B136" s="2" t="s">
        <v>11</v>
      </c>
      <c r="C136" s="2">
        <v>113</v>
      </c>
      <c r="D136" s="3" t="s">
        <v>325</v>
      </c>
      <c r="E136" s="2" t="s">
        <v>326</v>
      </c>
      <c r="F136" s="2" t="s">
        <v>328</v>
      </c>
      <c r="G136" s="18" t="s">
        <v>329</v>
      </c>
      <c r="H136" s="4">
        <f t="shared" si="2"/>
        <v>44651</v>
      </c>
      <c r="I136" s="5">
        <v>44655</v>
      </c>
      <c r="J136" s="2" t="s">
        <v>15</v>
      </c>
      <c r="K136" s="17">
        <v>164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2:30" s="6" customFormat="1" ht="25.5" customHeight="1" thickBot="1" x14ac:dyDescent="0.3">
      <c r="B137" s="2" t="s">
        <v>11</v>
      </c>
      <c r="C137" s="2">
        <v>113</v>
      </c>
      <c r="D137" s="3" t="s">
        <v>325</v>
      </c>
      <c r="E137" s="2" t="s">
        <v>326</v>
      </c>
      <c r="F137" s="2" t="s">
        <v>328</v>
      </c>
      <c r="G137" s="18" t="s">
        <v>330</v>
      </c>
      <c r="H137" s="4">
        <f t="shared" si="2"/>
        <v>44651</v>
      </c>
      <c r="I137" s="5">
        <v>44655</v>
      </c>
      <c r="J137" s="2" t="s">
        <v>15</v>
      </c>
      <c r="K137" s="17">
        <v>70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2:30" s="6" customFormat="1" ht="25.5" customHeight="1" thickBot="1" x14ac:dyDescent="0.3">
      <c r="B138" s="2" t="s">
        <v>11</v>
      </c>
      <c r="C138" s="2">
        <v>114</v>
      </c>
      <c r="D138" s="3" t="s">
        <v>92</v>
      </c>
      <c r="E138" s="2" t="s">
        <v>93</v>
      </c>
      <c r="F138" s="2" t="s">
        <v>331</v>
      </c>
      <c r="G138" s="18">
        <v>4057</v>
      </c>
      <c r="H138" s="4">
        <f t="shared" si="2"/>
        <v>44651</v>
      </c>
      <c r="I138" s="5">
        <v>44655</v>
      </c>
      <c r="J138" s="2" t="s">
        <v>15</v>
      </c>
      <c r="K138" s="17">
        <v>10923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2:30" s="6" customFormat="1" ht="25.5" customHeight="1" thickBot="1" x14ac:dyDescent="0.3">
      <c r="B139" s="2" t="s">
        <v>11</v>
      </c>
      <c r="C139" s="2">
        <v>115</v>
      </c>
      <c r="D139" s="3" t="s">
        <v>208</v>
      </c>
      <c r="E139" s="2" t="s">
        <v>209</v>
      </c>
      <c r="F139" s="2" t="s">
        <v>91</v>
      </c>
      <c r="G139" s="18" t="s">
        <v>332</v>
      </c>
      <c r="H139" s="4">
        <f t="shared" si="2"/>
        <v>44651</v>
      </c>
      <c r="I139" s="5">
        <v>44655</v>
      </c>
      <c r="J139" s="2" t="s">
        <v>15</v>
      </c>
      <c r="K139" s="17">
        <v>11765.6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2:30" s="6" customFormat="1" ht="25.5" customHeight="1" thickBot="1" x14ac:dyDescent="0.3">
      <c r="B140" s="2" t="s">
        <v>11</v>
      </c>
      <c r="C140" s="2">
        <v>115</v>
      </c>
      <c r="D140" s="3" t="s">
        <v>208</v>
      </c>
      <c r="E140" s="2" t="s">
        <v>209</v>
      </c>
      <c r="F140" s="2" t="s">
        <v>91</v>
      </c>
      <c r="G140" s="18" t="s">
        <v>333</v>
      </c>
      <c r="H140" s="4">
        <f t="shared" si="2"/>
        <v>44651</v>
      </c>
      <c r="I140" s="5">
        <v>44655</v>
      </c>
      <c r="J140" s="2" t="s">
        <v>15</v>
      </c>
      <c r="K140" s="17">
        <v>11765.6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2:30" s="6" customFormat="1" ht="25.5" customHeight="1" thickBot="1" x14ac:dyDescent="0.3">
      <c r="B141" s="2" t="s">
        <v>11</v>
      </c>
      <c r="C141" s="2">
        <v>116</v>
      </c>
      <c r="D141" s="3" t="s">
        <v>334</v>
      </c>
      <c r="E141" s="2" t="s">
        <v>335</v>
      </c>
      <c r="F141" s="2" t="s">
        <v>226</v>
      </c>
      <c r="G141" s="18">
        <v>3811</v>
      </c>
      <c r="H141" s="4">
        <f t="shared" si="2"/>
        <v>44652</v>
      </c>
      <c r="I141" s="5">
        <v>44656</v>
      </c>
      <c r="J141" s="2" t="s">
        <v>15</v>
      </c>
      <c r="K141" s="17">
        <v>9596.86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2:30" s="6" customFormat="1" ht="25.5" customHeight="1" thickBot="1" x14ac:dyDescent="0.3">
      <c r="B142" s="2" t="s">
        <v>11</v>
      </c>
      <c r="C142" s="2">
        <v>117</v>
      </c>
      <c r="D142" s="3" t="s">
        <v>297</v>
      </c>
      <c r="E142" s="2" t="s">
        <v>298</v>
      </c>
      <c r="F142" s="2" t="s">
        <v>299</v>
      </c>
      <c r="G142" s="18">
        <v>5965</v>
      </c>
      <c r="H142" s="4">
        <f t="shared" si="2"/>
        <v>44655</v>
      </c>
      <c r="I142" s="5">
        <v>44657</v>
      </c>
      <c r="J142" s="2" t="s">
        <v>15</v>
      </c>
      <c r="K142" s="17">
        <v>11899.73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2:30" s="6" customFormat="1" ht="25.5" customHeight="1" thickBot="1" x14ac:dyDescent="0.3">
      <c r="B143" s="2" t="s">
        <v>11</v>
      </c>
      <c r="C143" s="2">
        <v>118</v>
      </c>
      <c r="D143" s="3" t="s">
        <v>336</v>
      </c>
      <c r="E143" s="2" t="s">
        <v>337</v>
      </c>
      <c r="F143" s="2" t="s">
        <v>94</v>
      </c>
      <c r="G143" s="18">
        <v>202233</v>
      </c>
      <c r="H143" s="4">
        <f t="shared" si="2"/>
        <v>44655</v>
      </c>
      <c r="I143" s="5">
        <v>44657</v>
      </c>
      <c r="J143" s="2" t="s">
        <v>15</v>
      </c>
      <c r="K143" s="17">
        <v>6936.5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2:30" s="6" customFormat="1" ht="25.5" customHeight="1" thickBot="1" x14ac:dyDescent="0.3">
      <c r="B144" s="2" t="s">
        <v>11</v>
      </c>
      <c r="C144" s="2">
        <v>119</v>
      </c>
      <c r="D144" s="3" t="s">
        <v>200</v>
      </c>
      <c r="E144" s="2" t="s">
        <v>201</v>
      </c>
      <c r="F144" s="2" t="s">
        <v>338</v>
      </c>
      <c r="G144" s="18" t="s">
        <v>339</v>
      </c>
      <c r="H144" s="4">
        <f t="shared" si="2"/>
        <v>44655</v>
      </c>
      <c r="I144" s="5">
        <v>44657</v>
      </c>
      <c r="J144" s="2" t="s">
        <v>15</v>
      </c>
      <c r="K144" s="17">
        <v>71600.91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2:30" s="6" customFormat="1" ht="25.5" customHeight="1" thickBot="1" x14ac:dyDescent="0.3">
      <c r="B145" s="2" t="s">
        <v>11</v>
      </c>
      <c r="C145" s="2">
        <v>120</v>
      </c>
      <c r="D145" s="3" t="s">
        <v>334</v>
      </c>
      <c r="E145" s="2" t="s">
        <v>335</v>
      </c>
      <c r="F145" s="2" t="s">
        <v>226</v>
      </c>
      <c r="G145" s="18">
        <v>3812</v>
      </c>
      <c r="H145" s="4">
        <f t="shared" si="2"/>
        <v>44656</v>
      </c>
      <c r="I145" s="5">
        <v>44658</v>
      </c>
      <c r="J145" s="2" t="s">
        <v>15</v>
      </c>
      <c r="K145" s="17">
        <v>9966.93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2:30" s="6" customFormat="1" ht="25.5" customHeight="1" thickBot="1" x14ac:dyDescent="0.3">
      <c r="B146" s="2" t="s">
        <v>11</v>
      </c>
      <c r="C146" s="2">
        <v>121</v>
      </c>
      <c r="D146" s="3" t="s">
        <v>340</v>
      </c>
      <c r="E146" s="2" t="s">
        <v>341</v>
      </c>
      <c r="F146" s="2" t="s">
        <v>342</v>
      </c>
      <c r="G146" s="18">
        <v>9816</v>
      </c>
      <c r="H146" s="4">
        <f t="shared" si="2"/>
        <v>44657</v>
      </c>
      <c r="I146" s="5">
        <v>44659</v>
      </c>
      <c r="J146" s="2" t="s">
        <v>15</v>
      </c>
      <c r="K146" s="17">
        <v>4804.25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2:30" s="6" customFormat="1" ht="25.5" customHeight="1" thickBot="1" x14ac:dyDescent="0.3">
      <c r="B147" s="2" t="s">
        <v>11</v>
      </c>
      <c r="C147" s="2">
        <v>122</v>
      </c>
      <c r="D147" s="3" t="s">
        <v>343</v>
      </c>
      <c r="E147" s="2" t="s">
        <v>344</v>
      </c>
      <c r="F147" s="2" t="s">
        <v>206</v>
      </c>
      <c r="G147" s="18" t="s">
        <v>193</v>
      </c>
      <c r="H147" s="4">
        <f t="shared" si="2"/>
        <v>44657</v>
      </c>
      <c r="I147" s="5">
        <v>44659</v>
      </c>
      <c r="J147" s="2" t="s">
        <v>15</v>
      </c>
      <c r="K147" s="17">
        <v>357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2:30" s="6" customFormat="1" ht="25.5" customHeight="1" thickBot="1" x14ac:dyDescent="0.3">
      <c r="B148" s="2" t="s">
        <v>11</v>
      </c>
      <c r="C148" s="2">
        <v>123</v>
      </c>
      <c r="D148" s="3" t="s">
        <v>345</v>
      </c>
      <c r="E148" s="2" t="s">
        <v>346</v>
      </c>
      <c r="F148" s="2" t="s">
        <v>347</v>
      </c>
      <c r="G148" s="18" t="s">
        <v>348</v>
      </c>
      <c r="H148" s="4">
        <f t="shared" si="2"/>
        <v>44657</v>
      </c>
      <c r="I148" s="5">
        <v>44659</v>
      </c>
      <c r="J148" s="2" t="s">
        <v>15</v>
      </c>
      <c r="K148" s="17">
        <v>120.08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2:30" s="6" customFormat="1" ht="25.5" customHeight="1" thickBot="1" x14ac:dyDescent="0.3">
      <c r="B149" s="2" t="s">
        <v>11</v>
      </c>
      <c r="C149" s="2">
        <v>124</v>
      </c>
      <c r="D149" s="3" t="s">
        <v>152</v>
      </c>
      <c r="E149" s="2" t="s">
        <v>153</v>
      </c>
      <c r="F149" s="2" t="s">
        <v>154</v>
      </c>
      <c r="G149" s="18">
        <v>421257</v>
      </c>
      <c r="H149" s="4">
        <f t="shared" si="2"/>
        <v>44658</v>
      </c>
      <c r="I149" s="5">
        <v>44662</v>
      </c>
      <c r="J149" s="2" t="s">
        <v>15</v>
      </c>
      <c r="K149" s="17">
        <v>6836.61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2:30" s="6" customFormat="1" ht="25.5" customHeight="1" thickBot="1" x14ac:dyDescent="0.3">
      <c r="B150" s="2" t="s">
        <v>11</v>
      </c>
      <c r="C150" s="2">
        <v>125</v>
      </c>
      <c r="D150" s="3" t="s">
        <v>349</v>
      </c>
      <c r="E150" s="2" t="s">
        <v>350</v>
      </c>
      <c r="F150" s="2" t="s">
        <v>351</v>
      </c>
      <c r="G150" s="18" t="s">
        <v>352</v>
      </c>
      <c r="H150" s="4">
        <f t="shared" si="2"/>
        <v>44658</v>
      </c>
      <c r="I150" s="5">
        <v>44662</v>
      </c>
      <c r="J150" s="2" t="s">
        <v>15</v>
      </c>
      <c r="K150" s="17">
        <v>3500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2:30" s="6" customFormat="1" ht="25.5" customHeight="1" thickBot="1" x14ac:dyDescent="0.3">
      <c r="B151" s="2" t="s">
        <v>11</v>
      </c>
      <c r="C151" s="2">
        <v>126</v>
      </c>
      <c r="D151" s="3" t="s">
        <v>12</v>
      </c>
      <c r="E151" s="2" t="s">
        <v>13</v>
      </c>
      <c r="F151" s="2" t="s">
        <v>14</v>
      </c>
      <c r="G151" s="18">
        <v>49</v>
      </c>
      <c r="H151" s="4">
        <f t="shared" si="2"/>
        <v>44658</v>
      </c>
      <c r="I151" s="5">
        <v>44662</v>
      </c>
      <c r="J151" s="2" t="s">
        <v>15</v>
      </c>
      <c r="K151" s="17">
        <v>217.97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2:30" s="6" customFormat="1" ht="25.5" customHeight="1" thickBot="1" x14ac:dyDescent="0.3">
      <c r="B152" s="2" t="s">
        <v>11</v>
      </c>
      <c r="C152" s="2">
        <v>127</v>
      </c>
      <c r="D152" s="3" t="s">
        <v>353</v>
      </c>
      <c r="E152" s="2" t="s">
        <v>354</v>
      </c>
      <c r="F152" s="2" t="s">
        <v>87</v>
      </c>
      <c r="G152" s="18" t="s">
        <v>355</v>
      </c>
      <c r="H152" s="4">
        <f t="shared" si="2"/>
        <v>44658</v>
      </c>
      <c r="I152" s="5">
        <v>44662</v>
      </c>
      <c r="J152" s="2" t="s">
        <v>15</v>
      </c>
      <c r="K152" s="17">
        <v>1050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2:30" s="6" customFormat="1" ht="25.5" customHeight="1" thickBot="1" x14ac:dyDescent="0.3">
      <c r="B153" s="2" t="s">
        <v>11</v>
      </c>
      <c r="C153" s="2">
        <v>128</v>
      </c>
      <c r="D153" s="3" t="s">
        <v>319</v>
      </c>
      <c r="E153" s="2" t="s">
        <v>320</v>
      </c>
      <c r="F153" s="2" t="s">
        <v>356</v>
      </c>
      <c r="G153" s="18">
        <v>36343</v>
      </c>
      <c r="H153" s="4">
        <f t="shared" si="2"/>
        <v>44658</v>
      </c>
      <c r="I153" s="5">
        <v>44662</v>
      </c>
      <c r="J153" s="2" t="s">
        <v>15</v>
      </c>
      <c r="K153" s="17">
        <v>123050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2:30" s="6" customFormat="1" ht="25.5" customHeight="1" thickBot="1" x14ac:dyDescent="0.3">
      <c r="B154" s="2" t="s">
        <v>11</v>
      </c>
      <c r="C154" s="2">
        <v>129</v>
      </c>
      <c r="D154" s="3" t="s">
        <v>259</v>
      </c>
      <c r="E154" s="2" t="s">
        <v>260</v>
      </c>
      <c r="F154" s="2" t="s">
        <v>262</v>
      </c>
      <c r="G154" s="18">
        <v>615048</v>
      </c>
      <c r="H154" s="4">
        <f t="shared" si="2"/>
        <v>44659</v>
      </c>
      <c r="I154" s="5">
        <v>44663</v>
      </c>
      <c r="J154" s="2" t="s">
        <v>15</v>
      </c>
      <c r="K154" s="17">
        <v>227.34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2:30" s="6" customFormat="1" ht="25.5" customHeight="1" thickBot="1" x14ac:dyDescent="0.3">
      <c r="B155" s="2" t="s">
        <v>11</v>
      </c>
      <c r="C155" s="2">
        <v>129</v>
      </c>
      <c r="D155" s="3" t="s">
        <v>259</v>
      </c>
      <c r="E155" s="2" t="s">
        <v>260</v>
      </c>
      <c r="F155" s="2" t="s">
        <v>262</v>
      </c>
      <c r="G155" s="18">
        <v>615047</v>
      </c>
      <c r="H155" s="4">
        <f t="shared" si="2"/>
        <v>44659</v>
      </c>
      <c r="I155" s="5">
        <v>44663</v>
      </c>
      <c r="J155" s="2" t="s">
        <v>15</v>
      </c>
      <c r="K155" s="17">
        <v>11185.1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2:30" s="6" customFormat="1" ht="25.5" customHeight="1" thickBot="1" x14ac:dyDescent="0.3">
      <c r="B156" s="2" t="s">
        <v>11</v>
      </c>
      <c r="C156" s="2">
        <v>130</v>
      </c>
      <c r="D156" s="3" t="s">
        <v>357</v>
      </c>
      <c r="E156" s="2" t="s">
        <v>358</v>
      </c>
      <c r="F156" s="2" t="s">
        <v>359</v>
      </c>
      <c r="G156" s="18" t="s">
        <v>360</v>
      </c>
      <c r="H156" s="4">
        <f t="shared" si="2"/>
        <v>44659</v>
      </c>
      <c r="I156" s="5">
        <v>44663</v>
      </c>
      <c r="J156" s="2" t="s">
        <v>15</v>
      </c>
      <c r="K156" s="17">
        <v>554827.94999999995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2:30" s="6" customFormat="1" ht="25.5" customHeight="1" thickBot="1" x14ac:dyDescent="0.3">
      <c r="B157" s="2" t="s">
        <v>11</v>
      </c>
      <c r="C157" s="2">
        <v>131</v>
      </c>
      <c r="D157" s="3" t="s">
        <v>200</v>
      </c>
      <c r="E157" s="2" t="s">
        <v>201</v>
      </c>
      <c r="F157" s="2" t="s">
        <v>361</v>
      </c>
      <c r="G157" s="18" t="s">
        <v>362</v>
      </c>
      <c r="H157" s="4">
        <f t="shared" si="2"/>
        <v>44662</v>
      </c>
      <c r="I157" s="5">
        <v>44664</v>
      </c>
      <c r="J157" s="2" t="s">
        <v>15</v>
      </c>
      <c r="K157" s="17">
        <v>2082.4299999999998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2:30" s="6" customFormat="1" ht="25.5" customHeight="1" thickBot="1" x14ac:dyDescent="0.3">
      <c r="B158" s="2" t="s">
        <v>11</v>
      </c>
      <c r="C158" s="2">
        <v>132</v>
      </c>
      <c r="D158" s="3" t="s">
        <v>308</v>
      </c>
      <c r="E158" s="12" t="s">
        <v>309</v>
      </c>
      <c r="F158" s="2" t="s">
        <v>310</v>
      </c>
      <c r="G158" s="18">
        <v>6203466</v>
      </c>
      <c r="H158" s="4">
        <f t="shared" si="2"/>
        <v>44663</v>
      </c>
      <c r="I158" s="5">
        <v>44665</v>
      </c>
      <c r="J158" s="2" t="s">
        <v>15</v>
      </c>
      <c r="K158" s="17">
        <v>132.81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2:30" s="6" customFormat="1" ht="25.5" customHeight="1" thickBot="1" x14ac:dyDescent="0.3">
      <c r="B159" s="2" t="s">
        <v>11</v>
      </c>
      <c r="C159" s="2">
        <v>133</v>
      </c>
      <c r="D159" s="3" t="s">
        <v>363</v>
      </c>
      <c r="E159" s="2" t="s">
        <v>364</v>
      </c>
      <c r="F159" s="2" t="s">
        <v>365</v>
      </c>
      <c r="G159" s="18" t="s">
        <v>25</v>
      </c>
      <c r="H159" s="4">
        <f t="shared" si="2"/>
        <v>44665</v>
      </c>
      <c r="I159" s="5">
        <v>44669</v>
      </c>
      <c r="J159" s="2" t="s">
        <v>15</v>
      </c>
      <c r="K159" s="17">
        <v>100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2:30" s="6" customFormat="1" ht="25.5" customHeight="1" thickBot="1" x14ac:dyDescent="0.3">
      <c r="B160" s="2" t="s">
        <v>11</v>
      </c>
      <c r="C160" s="2">
        <v>134</v>
      </c>
      <c r="D160" s="3" t="s">
        <v>366</v>
      </c>
      <c r="E160" s="2" t="s">
        <v>367</v>
      </c>
      <c r="F160" s="2" t="s">
        <v>206</v>
      </c>
      <c r="G160" s="18">
        <v>25</v>
      </c>
      <c r="H160" s="4">
        <f t="shared" si="2"/>
        <v>44669</v>
      </c>
      <c r="I160" s="5">
        <v>44671</v>
      </c>
      <c r="J160" s="2" t="s">
        <v>15</v>
      </c>
      <c r="K160" s="17">
        <v>504.94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2:30" s="6" customFormat="1" ht="25.5" customHeight="1" thickBot="1" x14ac:dyDescent="0.3">
      <c r="B161" s="2" t="s">
        <v>11</v>
      </c>
      <c r="C161" s="2">
        <v>135</v>
      </c>
      <c r="D161" s="3" t="s">
        <v>368</v>
      </c>
      <c r="E161" s="2" t="s">
        <v>369</v>
      </c>
      <c r="F161" s="2" t="s">
        <v>370</v>
      </c>
      <c r="G161" s="18" t="s">
        <v>371</v>
      </c>
      <c r="H161" s="4">
        <f t="shared" si="2"/>
        <v>44669</v>
      </c>
      <c r="I161" s="5">
        <v>44671</v>
      </c>
      <c r="J161" s="2" t="s">
        <v>15</v>
      </c>
      <c r="K161" s="17">
        <v>6700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2:30" s="6" customFormat="1" ht="25.5" customHeight="1" thickBot="1" x14ac:dyDescent="0.3">
      <c r="B162" s="2" t="s">
        <v>11</v>
      </c>
      <c r="C162" s="2">
        <v>136</v>
      </c>
      <c r="D162" s="8" t="s">
        <v>372</v>
      </c>
      <c r="E162" s="2" t="s">
        <v>373</v>
      </c>
      <c r="F162" s="2" t="s">
        <v>14</v>
      </c>
      <c r="G162" s="18" t="s">
        <v>64</v>
      </c>
      <c r="H162" s="4">
        <f t="shared" si="2"/>
        <v>44676</v>
      </c>
      <c r="I162" s="5">
        <v>44678</v>
      </c>
      <c r="J162" s="2" t="s">
        <v>15</v>
      </c>
      <c r="K162" s="17">
        <v>126.23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2:30" s="6" customFormat="1" ht="25.5" customHeight="1" thickBot="1" x14ac:dyDescent="0.3">
      <c r="B163" s="2" t="s">
        <v>11</v>
      </c>
      <c r="C163" s="2">
        <v>137</v>
      </c>
      <c r="D163" s="3" t="s">
        <v>374</v>
      </c>
      <c r="E163" s="2" t="s">
        <v>375</v>
      </c>
      <c r="F163" s="2" t="s">
        <v>376</v>
      </c>
      <c r="G163" s="18">
        <v>24642</v>
      </c>
      <c r="H163" s="4">
        <f t="shared" si="2"/>
        <v>44678</v>
      </c>
      <c r="I163" s="5">
        <v>44680</v>
      </c>
      <c r="J163" s="2" t="s">
        <v>15</v>
      </c>
      <c r="K163" s="17">
        <v>9474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</sheetData>
  <sortState ref="I4:I163">
    <sortCondition ref="I4"/>
  </sortState>
  <mergeCells count="1">
    <mergeCell ref="B1:K2"/>
  </mergeCells>
  <hyperlinks>
    <hyperlink ref="G4:G23" r:id="rId1" display="48"/>
    <hyperlink ref="G5" r:id="rId2"/>
    <hyperlink ref="G6" r:id="rId3"/>
    <hyperlink ref="G7" r:id="rId4"/>
    <hyperlink ref="G8" r:id="rId5"/>
    <hyperlink ref="G9" r:id="rId6"/>
    <hyperlink ref="G10" r:id="rId7"/>
    <hyperlink ref="G11" r:id="rId8" display="664"/>
    <hyperlink ref="G12" r:id="rId9" display="5598"/>
    <hyperlink ref="G13" r:id="rId10" display="1026"/>
    <hyperlink ref="G14" r:id="rId11" display="1227"/>
    <hyperlink ref="G15" r:id="rId12" display="6605"/>
    <hyperlink ref="G16" r:id="rId13" display="5601"/>
    <hyperlink ref="G17" r:id="rId14" display="661"/>
    <hyperlink ref="G18" r:id="rId15" display="6697"/>
    <hyperlink ref="G19" r:id="rId16" display="674"/>
    <hyperlink ref="G20" r:id="rId17" display="37489"/>
    <hyperlink ref="G21" r:id="rId18" display="705385"/>
    <hyperlink ref="G22" r:id="rId19" display="705386"/>
    <hyperlink ref="G23" r:id="rId20"/>
    <hyperlink ref="G24:G46" r:id="rId21" display="2022/83"/>
    <hyperlink ref="G25" r:id="rId22"/>
    <hyperlink ref="G26" r:id="rId23"/>
    <hyperlink ref="G27" r:id="rId24" display="576364"/>
    <hyperlink ref="G28" r:id="rId25" display="311224"/>
    <hyperlink ref="G29" r:id="rId26" display="2797"/>
    <hyperlink ref="G30" r:id="rId27"/>
    <hyperlink ref="G31" r:id="rId28"/>
    <hyperlink ref="G32" r:id="rId29" display="10978"/>
    <hyperlink ref="G33" r:id="rId30" display="3981"/>
    <hyperlink ref="G34" r:id="rId31" display="121327"/>
    <hyperlink ref="G35" r:id="rId32"/>
    <hyperlink ref="G36" r:id="rId33"/>
    <hyperlink ref="G37" r:id="rId34"/>
    <hyperlink ref="G38" r:id="rId35"/>
    <hyperlink ref="G39" r:id="rId36"/>
    <hyperlink ref="G40" r:id="rId37" display="1551082"/>
    <hyperlink ref="G41" r:id="rId38"/>
    <hyperlink ref="G42" r:id="rId39" display="704061"/>
    <hyperlink ref="G43" r:id="rId40" display="109962"/>
    <hyperlink ref="G44" r:id="rId41"/>
    <hyperlink ref="G45" r:id="rId42" display="15977"/>
    <hyperlink ref="G46" r:id="rId43" display="17551"/>
    <hyperlink ref="G47:G69" r:id="rId44" display="5599"/>
    <hyperlink ref="G47" r:id="rId45" display="5599"/>
    <hyperlink ref="G48" r:id="rId46" display="121328"/>
    <hyperlink ref="G49" r:id="rId47" display="9691"/>
    <hyperlink ref="G50" r:id="rId48" display="312666"/>
    <hyperlink ref="G51" r:id="rId49"/>
    <hyperlink ref="G52" r:id="rId50"/>
    <hyperlink ref="G53" r:id="rId51" display="2224"/>
    <hyperlink ref="G54" r:id="rId52"/>
    <hyperlink ref="G55" r:id="rId53"/>
    <hyperlink ref="G56" r:id="rId54"/>
    <hyperlink ref="G57" r:id="rId55"/>
    <hyperlink ref="G58" r:id="rId56"/>
    <hyperlink ref="G59" r:id="rId57" display="76124"/>
    <hyperlink ref="G60" r:id="rId58" display="420917"/>
    <hyperlink ref="G61" r:id="rId59" display="406260"/>
    <hyperlink ref="G62" r:id="rId60"/>
    <hyperlink ref="G63" r:id="rId61" display="7222"/>
    <hyperlink ref="G64" r:id="rId62"/>
    <hyperlink ref="G65" r:id="rId63"/>
    <hyperlink ref="G66" r:id="rId64"/>
    <hyperlink ref="G67" r:id="rId65"/>
    <hyperlink ref="G68" r:id="rId66" display="91709106"/>
    <hyperlink ref="G69" r:id="rId67" display="8055"/>
    <hyperlink ref="G70:G92" r:id="rId68" display="8054"/>
    <hyperlink ref="G71" r:id="rId69"/>
    <hyperlink ref="G72" r:id="rId70" display="594"/>
    <hyperlink ref="G73" r:id="rId71" display="595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 display="489552460"/>
    <hyperlink ref="G87" r:id="rId85"/>
    <hyperlink ref="G88" r:id="rId86"/>
    <hyperlink ref="G89" r:id="rId87"/>
    <hyperlink ref="G90" r:id="rId88"/>
    <hyperlink ref="G91" r:id="rId89" display="4036"/>
    <hyperlink ref="G92" r:id="rId90" display="1028"/>
    <hyperlink ref="G93:G115" r:id="rId91" display="2022/38"/>
    <hyperlink ref="G94" r:id="rId92" display="762"/>
    <hyperlink ref="G95" r:id="rId93"/>
    <hyperlink ref="G96" r:id="rId94" display="8001619255"/>
    <hyperlink ref="G97" r:id="rId95"/>
    <hyperlink ref="G98" r:id="rId96"/>
    <hyperlink ref="G99" r:id="rId97"/>
    <hyperlink ref="G100" r:id="rId98"/>
    <hyperlink ref="G101" r:id="rId99" display="614107"/>
    <hyperlink ref="G102" r:id="rId100" display="614108"/>
    <hyperlink ref="G103" r:id="rId101" display="614109"/>
    <hyperlink ref="G104" r:id="rId102" display="614110"/>
    <hyperlink ref="G105" r:id="rId103"/>
    <hyperlink ref="G106" r:id="rId104" display="859608"/>
    <hyperlink ref="G107" r:id="rId105" display="604"/>
    <hyperlink ref="G108" r:id="rId106"/>
    <hyperlink ref="G109" r:id="rId107"/>
    <hyperlink ref="G110" r:id="rId108"/>
    <hyperlink ref="G111" r:id="rId109" display="232"/>
    <hyperlink ref="G112" r:id="rId110"/>
    <hyperlink ref="G113" r:id="rId111" display="9731"/>
    <hyperlink ref="G114" r:id="rId112" display="603"/>
    <hyperlink ref="G115" r:id="rId113" display="3975"/>
    <hyperlink ref="G116:G138" r:id="rId114" display="2022/31"/>
    <hyperlink ref="G117" r:id="rId115"/>
    <hyperlink ref="G118" r:id="rId116" display="137"/>
    <hyperlink ref="G119" r:id="rId117" display="136"/>
    <hyperlink ref="G120" r:id="rId118" display="238"/>
    <hyperlink ref="G121" r:id="rId119"/>
    <hyperlink ref="G122" r:id="rId120" display="5967"/>
    <hyperlink ref="G123" r:id="rId121" display="5968"/>
    <hyperlink ref="G124" r:id="rId122"/>
    <hyperlink ref="G125" r:id="rId123"/>
    <hyperlink ref="G126" r:id="rId124" display="12213795"/>
    <hyperlink ref="G127" r:id="rId125"/>
    <hyperlink ref="G128" r:id="rId126"/>
    <hyperlink ref="G129" r:id="rId127"/>
    <hyperlink ref="G130" r:id="rId128"/>
    <hyperlink ref="G131" r:id="rId129" display="36241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 display="4057"/>
    <hyperlink ref="G139:G163" r:id="rId137" display="2022/150"/>
    <hyperlink ref="G140" r:id="rId138"/>
    <hyperlink ref="G141" r:id="rId139" display="3811"/>
    <hyperlink ref="G142" r:id="rId140" display="5965"/>
    <hyperlink ref="G143" r:id="rId141" display="202233"/>
    <hyperlink ref="G144" r:id="rId142"/>
    <hyperlink ref="G145" r:id="rId143" display="3812"/>
    <hyperlink ref="G146" r:id="rId144" display="9816"/>
    <hyperlink ref="G147" r:id="rId145"/>
    <hyperlink ref="G148" r:id="rId146"/>
    <hyperlink ref="G149" r:id="rId147" display="421257"/>
    <hyperlink ref="G150" r:id="rId148"/>
    <hyperlink ref="G151" r:id="rId149" display="49"/>
    <hyperlink ref="G152" r:id="rId150"/>
    <hyperlink ref="G153" r:id="rId151" display="36343"/>
    <hyperlink ref="G154" r:id="rId152" display="615048"/>
    <hyperlink ref="G155" r:id="rId153" display="615047"/>
    <hyperlink ref="G156" r:id="rId154"/>
    <hyperlink ref="G157" r:id="rId155"/>
    <hyperlink ref="G158" r:id="rId156" display="6203466"/>
    <hyperlink ref="G159" r:id="rId157"/>
    <hyperlink ref="G160" r:id="rId158" display="25"/>
    <hyperlink ref="G161" r:id="rId159"/>
    <hyperlink ref="G162" r:id="rId160"/>
    <hyperlink ref="G163" r:id="rId161" display="24642"/>
  </hyperlinks>
  <pageMargins left="0.511811024" right="0.511811024" top="0.78740157499999996" bottom="0.78740157499999996" header="0.31496062000000002" footer="0.31496062000000002"/>
  <pageSetup orientation="portrait" horizontalDpi="300" verticalDpi="300" r:id="rId162"/>
  <webPublishItems count="1">
    <webPublishItem id="20599" divId="mpmg__prestacao_de_servicos__2022-03_20599" sourceType="sheet" destinationFile="C:\Users\nfreitas.plansul\Desktop\PLANILHAS CNMP\03 MARÇO 2022\mpmg__prestacao_de_servicos__2022-03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AF9E86-5DB9-4346-8BC9-E93DBEBB9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AB1475-C08E-4AA8-A8CD-3468BCD06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E33218-A5CD-46EF-98BD-EE96591FE84C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f8ed83b7-13b4-456f-8a1d-d745c7083b6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Servicos_Março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2022-05-13T20:04:21Z</dcterms:created>
  <dcterms:modified xsi:type="dcterms:W3CDTF">2022-10-20T15:12:31Z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