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4 ABRIL 2022\"/>
    </mc:Choice>
  </mc:AlternateContent>
  <bookViews>
    <workbookView xWindow="0" yWindow="0" windowWidth="24000" windowHeight="9600"/>
  </bookViews>
  <sheets>
    <sheet name="Servicos_Abril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4" i="1"/>
</calcChain>
</file>

<file path=xl/sharedStrings.xml><?xml version="1.0" encoding="utf-8"?>
<sst xmlns="http://schemas.openxmlformats.org/spreadsheetml/2006/main" count="781" uniqueCount="367">
  <si>
    <t>Ordem Cronológica de Pagamentos de Prestação de Serviços 2022</t>
  </si>
  <si>
    <t>MÊS</t>
  </si>
  <si>
    <t>Nº SEQ/MENSAL</t>
  </si>
  <si>
    <t>Empresa / Nome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</si>
  <si>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</si>
  <si>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</si>
  <si>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</si>
  <si>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</si>
  <si>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</si>
  <si>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</si>
  <si>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</si>
  <si>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ABRIL</t>
  </si>
  <si>
    <t>GABRIEL SEABRA FERREIRA  067888866-36 - ME</t>
  </si>
  <si>
    <t>14.694.360/0001-45</t>
  </si>
  <si>
    <t>SERVICOS GRAFICOS</t>
  </si>
  <si>
    <t>2022/133</t>
  </si>
  <si>
    <t>SEM JUSTIFICATIVA</t>
  </si>
  <si>
    <t>TENACITY COMERCIO E SERVICOS LTDA</t>
  </si>
  <si>
    <t>04.322.311/0001-28</t>
  </si>
  <si>
    <t>MANUTENCAO CAL CENTER</t>
  </si>
  <si>
    <t>2022/214</t>
  </si>
  <si>
    <t>EXTINTORES MINAS GERAIS LTDA</t>
  </si>
  <si>
    <t>18.286.492/0001-99</t>
  </si>
  <si>
    <t>MANUTENCAO SISTEMAS COMBATE A INCENDIO</t>
  </si>
  <si>
    <t>2022/400</t>
  </si>
  <si>
    <t>GENTE SEGURADORA S/A</t>
  </si>
  <si>
    <t>90.180.605/0001-02</t>
  </si>
  <si>
    <t>SEGURO DE VIDA E ACIDENTES PESSOAIS PARA ESTAGIARIOS</t>
  </si>
  <si>
    <t>SERGIO MACHADO REIS</t>
  </si>
  <si>
    <t>00.441.200/0001-80</t>
  </si>
  <si>
    <t>SERVICOS ESPECIALIZADOS DE CLIPPING</t>
  </si>
  <si>
    <t>STENO DO BRASIL IMP.EXP.COMERCIO E ASSESSORIA LTDA</t>
  </si>
  <si>
    <t>61.939.120/0001-43</t>
  </si>
  <si>
    <t>SERVICOS DE ESTENOTIPIA</t>
  </si>
  <si>
    <t>SILK BRINDES COMUNICACAO VISUAL, COMERCIO, SERVICOS E TELECOMUNICACOES</t>
  </si>
  <si>
    <t>19.814.481/0001-05</t>
  </si>
  <si>
    <t xml:space="preserve">SERVICO DE TV POR ASSINATURA </t>
  </si>
  <si>
    <t>2022/63</t>
  </si>
  <si>
    <t>ANTONIO CARLOS PARANHOS</t>
  </si>
  <si>
    <t>061.346.208-40</t>
  </si>
  <si>
    <t>TRANSPORTE TAXI</t>
  </si>
  <si>
    <t>RPA 04/2022</t>
  </si>
  <si>
    <t>SALVADOR MARTINS DE ANDRADE</t>
  </si>
  <si>
    <t>493.621.867-72</t>
  </si>
  <si>
    <t>SERVIÇO TAXI</t>
  </si>
  <si>
    <t>RPA 05</t>
  </si>
  <si>
    <t>LINK CARD ADMINISTRADORA DE BENEFICIOS EIRELI</t>
  </si>
  <si>
    <t>12.039.966/0001-11</t>
  </si>
  <si>
    <t>SERVICO DE SISTEMA DE GESTAO</t>
  </si>
  <si>
    <t>LG INFORMATICA</t>
  </si>
  <si>
    <t>01.468.594/0001-22</t>
  </si>
  <si>
    <t>MANUTENCAO SOFTWARE</t>
  </si>
  <si>
    <t>BRAVO AR SERVICE COMERCIO MAQUINAS E EQUIPAMENTOS LTDA</t>
  </si>
  <si>
    <t>20.982.406/0001-24</t>
  </si>
  <si>
    <t>MANUTENCAO CENTRAIS REFRIGERACAO</t>
  </si>
  <si>
    <t>2022/048</t>
  </si>
  <si>
    <t>20.982.406/0001/24</t>
  </si>
  <si>
    <t>MANUTENCAO CENTRAL DE CLIMATIZAÇÃO</t>
  </si>
  <si>
    <t>2022/47</t>
  </si>
  <si>
    <t>MANUTENCAO CENTRAL DE REFRIGERAÇÃO</t>
  </si>
  <si>
    <t>2022/055</t>
  </si>
  <si>
    <t>GERENCIAMENTO LIMPEZA VEICULAR</t>
  </si>
  <si>
    <t>IRON MOUNTAIN DO BRASIL LTDA</t>
  </si>
  <si>
    <t>04.120.966/0044-53</t>
  </si>
  <si>
    <t>SERVICOS DE DIGITALIZAÇÃO</t>
  </si>
  <si>
    <t>GRIFFO PRODUCOES LTDA</t>
  </si>
  <si>
    <t>43791125/0001-90</t>
  </si>
  <si>
    <t>MINISTRAR CURSO DE CAPACITAÇÃO</t>
  </si>
  <si>
    <t>MARCOS PAULO CORREIA SIMAO</t>
  </si>
  <si>
    <t>081.745.736-40</t>
  </si>
  <si>
    <t>SERVICOS DE JARDINAGEM</t>
  </si>
  <si>
    <t>RPA 02</t>
  </si>
  <si>
    <t>ATENAS ELEVADORES LTDA</t>
  </si>
  <si>
    <t>10.658.360/0001-39</t>
  </si>
  <si>
    <t>MANUTENCAO ELEVADORES</t>
  </si>
  <si>
    <t>17802-1</t>
  </si>
  <si>
    <t>PLASLOC PLACAS E TARJETAS LTDA</t>
  </si>
  <si>
    <t>24.310.413/0001-30</t>
  </si>
  <si>
    <t>ESTAMPAGEM DE PLACAS VEICULARES</t>
  </si>
  <si>
    <t>AMC INFORMATICA LTDA</t>
  </si>
  <si>
    <t>62.541.735/0005-03</t>
  </si>
  <si>
    <t>SERVIÇO REPROGRAFIA</t>
  </si>
  <si>
    <t>2022/46</t>
  </si>
  <si>
    <t>CIRCUITO INTEGRADO COMUNICACAO LTDA - EPP</t>
  </si>
  <si>
    <t>65.154.205/0001-77</t>
  </si>
  <si>
    <t>SERVICOS CLIPPING</t>
  </si>
  <si>
    <t>2022/38</t>
  </si>
  <si>
    <t>UNIDATA AUTOMACAO LTDA</t>
  </si>
  <si>
    <t>26.179.697/0001-01</t>
  </si>
  <si>
    <t>GERENCIAMENTO ABASTECIMENTO FROTA</t>
  </si>
  <si>
    <t>2022/404</t>
  </si>
  <si>
    <t>ACOMAR REFORMA E REFRIGERACAO LTDA</t>
  </si>
  <si>
    <t>00.062.861/0001-02</t>
  </si>
  <si>
    <t>MANUTENCAO AR CONDICIONADO</t>
  </si>
  <si>
    <t>SERVICOS DE IMPRESSAO REPROGRAFICA</t>
  </si>
  <si>
    <t>2022/50</t>
  </si>
  <si>
    <t>VOETUR TURISMO E REPRESENTACOES LTDA</t>
  </si>
  <si>
    <t>01.017.250/0001-05</t>
  </si>
  <si>
    <t>PASSAGENS AEREAS</t>
  </si>
  <si>
    <t>MG ESCAL LTDA - ME</t>
  </si>
  <si>
    <t>14.111.321/0001-78</t>
  </si>
  <si>
    <t xml:space="preserve">MANUTENCAO PREVENTIVA E CORRETIVA DE 2 PLATAFORMAS ELEVATORIAS </t>
  </si>
  <si>
    <t>2022/97</t>
  </si>
  <si>
    <t>ESTRELA LOGÍSTICA EIRELI</t>
  </si>
  <si>
    <t>04.309.564/0001-61</t>
  </si>
  <si>
    <t xml:space="preserve">LOCAÇÃO DE VEICULOS </t>
  </si>
  <si>
    <t>MANUTENCAO DE ELEVADORES</t>
  </si>
  <si>
    <t>LOGICNET TECNOLOGIA LTDA</t>
  </si>
  <si>
    <t>10.329.992/0001-59</t>
  </si>
  <si>
    <t>SERVICO DE SEGURANÇA INTEGRADA</t>
  </si>
  <si>
    <t>2022/539</t>
  </si>
  <si>
    <t>2022/540</t>
  </si>
  <si>
    <t>GOOGLE BRASIL INTERNET LTDA</t>
  </si>
  <si>
    <t>06.990.590/0001-23</t>
  </si>
  <si>
    <t>SERVICO DE ANUNCIO EM SITE DE BUSCA</t>
  </si>
  <si>
    <t>COOPERCASCA - COOPERATIVA DE COMUNICACAO E APOIO SOCIAL CONDUTORES AUTONOMOS GRANDE BH LTDA</t>
  </si>
  <si>
    <t>25.566.977/0001-00</t>
  </si>
  <si>
    <t>SERVIÇO TRANSPORTE DE PASSAGEIRO</t>
  </si>
  <si>
    <t>2022/165</t>
  </si>
  <si>
    <t>ELEVADORES ATLAS SCHINDLER LTDA</t>
  </si>
  <si>
    <t>00.028.986/0010-07</t>
  </si>
  <si>
    <t>MANUTENÇÃO EM ELEVADORES</t>
  </si>
  <si>
    <t>REINALDO RIBEIRO GONÇALVES</t>
  </si>
  <si>
    <t>057.001.698-35</t>
  </si>
  <si>
    <t>SERVICO TRANSPORTE DE PASSAGEIROS</t>
  </si>
  <si>
    <t>RPA 4</t>
  </si>
  <si>
    <t>00.062.861/0001/02</t>
  </si>
  <si>
    <t>MANUTENCAO CENTRAIS REFRIGERAÇÃO</t>
  </si>
  <si>
    <t>EMPRESA BRASILEIRA DE CORREIOS E TELEGRAFOS - ECT</t>
  </si>
  <si>
    <t>34.208.316/0015-09</t>
  </si>
  <si>
    <t>SERVICOS DE CORREIOS</t>
  </si>
  <si>
    <t>ESMARTY ESPECIALISTA EM MANUTENCAO DE ELEVADORES LTDA</t>
  </si>
  <si>
    <t>08.458.633/0001-50</t>
  </si>
  <si>
    <t>ELDEX DISTRIBUIDORA DE JORNAIS E REVISTAS LTDA</t>
  </si>
  <si>
    <t>10.719.671/0001-60</t>
  </si>
  <si>
    <t>ASSINATURA ELETRONICA DE PERIODICOS</t>
  </si>
  <si>
    <t>SERVICO FEDERAL DE PROCESSAMENTO DE DADOS - SERPRO</t>
  </si>
  <si>
    <t>33.683.111/0001-07</t>
  </si>
  <si>
    <t>SERVICO DE PROCESSAMENTO DE DADOS</t>
  </si>
  <si>
    <t>DIVISOLO SOLUÇÕES GEOTÉCNICAS LTDA</t>
  </si>
  <si>
    <t>15225228/0001-57</t>
  </si>
  <si>
    <t>INVEST IGAÇÃO GEOTÉCNICA EM TERRENO</t>
  </si>
  <si>
    <t>MANUTENCAO SOFTWARE DE PAGAMENTO</t>
  </si>
  <si>
    <t xml:space="preserve">EGIDIO MIGUEL DO COUTO </t>
  </si>
  <si>
    <t>29.864.753/0001-27</t>
  </si>
  <si>
    <t>SERVICO TRANSPORTE PASSAGEIROS</t>
  </si>
  <si>
    <t>2022/5</t>
  </si>
  <si>
    <t>PROTECH TECNOLOGIA EM PROTECAO E AUTOMACAO LTDA</t>
  </si>
  <si>
    <t>24.904.641/0001-39</t>
  </si>
  <si>
    <t>INSTALACAO KIT CERCA</t>
  </si>
  <si>
    <t>EDITORA REVISTA DOS TRIBUNAIS LTDA</t>
  </si>
  <si>
    <t>60.501.293/0001-12</t>
  </si>
  <si>
    <t>ASSINATURA REVISTA DOS TRIBUNAIS ON LINE</t>
  </si>
  <si>
    <t>SOLUCAO TELEFONIA IP</t>
  </si>
  <si>
    <t>2022/221</t>
  </si>
  <si>
    <t>RICCI DIARIOS PUBLICACOES E AGENCIAMENTO LTDA - EPP</t>
  </si>
  <si>
    <t>06.880.466/0001/05</t>
  </si>
  <si>
    <t>PUBLICACAO AVISO LICITACAO</t>
  </si>
  <si>
    <t>2022/1272</t>
  </si>
  <si>
    <t>2022/1267</t>
  </si>
  <si>
    <t>JOSE GERALDO MARTINS</t>
  </si>
  <si>
    <t>13.736.900/0001-43</t>
  </si>
  <si>
    <t>SERVIÇO DE JARDINAGEM</t>
  </si>
  <si>
    <t>260-1</t>
  </si>
  <si>
    <t>GERALDO CANDIDO CARDOSO</t>
  </si>
  <si>
    <t>20.698.468/0001-09</t>
  </si>
  <si>
    <t>BIOPRAGAS CONTROLE DE VETORES E PRAGAS URBANAS LTDA -ME</t>
  </si>
  <si>
    <t>09.631.641/0001-19</t>
  </si>
  <si>
    <t>SERVICOS DE DEDETIZACAO</t>
  </si>
  <si>
    <t>TICKET GESTAO EM MANUTENCAO EZC S.A</t>
  </si>
  <si>
    <t>08.273.364/0001-57</t>
  </si>
  <si>
    <t>MANUTENCAO FROTA VEICULOS</t>
  </si>
  <si>
    <t>AVP AUDIO &amp; VIDEO PROJETOS E COMERCIO LTDA - ME</t>
  </si>
  <si>
    <t>13.240.986/0001-19</t>
  </si>
  <si>
    <t>MANUTENÇÃO EM AUDIO E VIDEO</t>
  </si>
  <si>
    <t>2022/15</t>
  </si>
  <si>
    <t>ELEVADORES MILENIO LTDA - EPP</t>
  </si>
  <si>
    <t>03.539.398/0001-27</t>
  </si>
  <si>
    <t>SERVICOS DE MANUTENCAO PREVENTIVA E CORRETIVA</t>
  </si>
  <si>
    <t>2022/632</t>
  </si>
  <si>
    <t>DIGITRO TECNOLOGIA S/A</t>
  </si>
  <si>
    <t>83.472.803/0001-76</t>
  </si>
  <si>
    <t>MANUTENCAO GUARDIAO</t>
  </si>
  <si>
    <t>2022/151</t>
  </si>
  <si>
    <t>2022/24398</t>
  </si>
  <si>
    <t>ESTRELA GERADORES &amp; ENERGIA ELETRICA EIRELI</t>
  </si>
  <si>
    <t>28.309.420/0001-73</t>
  </si>
  <si>
    <t>MANUTENCAO MOTOGERADORES</t>
  </si>
  <si>
    <t>2022/191</t>
  </si>
  <si>
    <t>JOAO SILVEIRA JUNIOR</t>
  </si>
  <si>
    <t>950.802.796-72</t>
  </si>
  <si>
    <t>2022/7</t>
  </si>
  <si>
    <t>MANUTENCAO PREVENTIVA E CORRETIVA DE EXTINTORES</t>
  </si>
  <si>
    <t>2022/447</t>
  </si>
  <si>
    <t>FRIOMINAS MAQUINAS REPRESENTACOES LTDA</t>
  </si>
  <si>
    <t>17.249.095/0001-84</t>
  </si>
  <si>
    <t>INSTALAÇÃO DE CONDICIONADORES DE AR</t>
  </si>
  <si>
    <t>2022/13</t>
  </si>
  <si>
    <t>AIR SYSTEM ENGENHARIA LTDA - EPP</t>
  </si>
  <si>
    <t>09.474.018/0001-08</t>
  </si>
  <si>
    <t>PROALPHA ENGENHARIA CONSULTORIA E SERVICOS LTDA</t>
  </si>
  <si>
    <t>23.967.327/0001/32</t>
  </si>
  <si>
    <t>ELABORACAO E APROVACAO DE PROJETOS</t>
  </si>
  <si>
    <t>2022/10</t>
  </si>
  <si>
    <t>ACACIO TORQUATO FILHO</t>
  </si>
  <si>
    <t>494.402.416-91</t>
  </si>
  <si>
    <t>RPA 21</t>
  </si>
  <si>
    <t>SEME SERVICOS ESPECIALIZADOS EM MANUTENCAO DE ELEVADORES LTDA</t>
  </si>
  <si>
    <t>02.755.159.0001-41</t>
  </si>
  <si>
    <t>2022/118</t>
  </si>
  <si>
    <t>PAO IMPERIAL PADARIA E CONFEITARIA LTDA</t>
  </si>
  <si>
    <t>24.752.311/0001-75</t>
  </si>
  <si>
    <t>SERVIÇO DE FORNECIMENTO DE LANCHES DIVERSOS</t>
  </si>
  <si>
    <t>AQUISICAO DE SISTEMA DE CONTROLE DE ACESSO VEICULAR</t>
  </si>
  <si>
    <t>UNIDAS VEICULOS ESPECIAIS S.A.</t>
  </si>
  <si>
    <t>02.491.558/0001-42</t>
  </si>
  <si>
    <t>SERVICOS DE LOCACAO VEICULAR</t>
  </si>
  <si>
    <t>FORTE SEGURANCA ELETRONICA LTDA - EPP</t>
  </si>
  <si>
    <t>05.376.395/0001-45</t>
  </si>
  <si>
    <t>MANUTENCAO CENTRAIS DE ALARME</t>
  </si>
  <si>
    <t>PABIO FERREIRA VILELA - ME</t>
  </si>
  <si>
    <t>20.198.527/0001-80</t>
  </si>
  <si>
    <t>CONFECCAO DE CARIMBOS</t>
  </si>
  <si>
    <t>2022/3</t>
  </si>
  <si>
    <t>TECNISYS INFORMATICA E ASS. EMP. LTDA</t>
  </si>
  <si>
    <t>26.990.812/0001-15</t>
  </si>
  <si>
    <t>SERVIÇO DE TECNOLOGIA DA INFORMACAO</t>
  </si>
  <si>
    <t>2022/24405</t>
  </si>
  <si>
    <t>EDMAR MARTINS DA SILVA</t>
  </si>
  <si>
    <t>053.396.226-90</t>
  </si>
  <si>
    <t>SERVIÇOS DE TRANSPORTE DE PASSAGEIROS</t>
  </si>
  <si>
    <t>RPA 18/002</t>
  </si>
  <si>
    <t>AX4B SISTEMAS DE INFORMATICA LTDA</t>
  </si>
  <si>
    <t>22.233.581/0001-44</t>
  </si>
  <si>
    <t>LICENÇAS SOFTWARE</t>
  </si>
  <si>
    <t>SUPREMA LOCADORA E TURISMO LTDA</t>
  </si>
  <si>
    <t>05.666.393/0001-90</t>
  </si>
  <si>
    <t>TRANSPORTE EXECUTIVO DE PASSAGEIROS</t>
  </si>
  <si>
    <t>GARTNER DO BRASIL SERVICOS DE PESQUISAS LTDA</t>
  </si>
  <si>
    <t>02.593.165/0001-40</t>
  </si>
  <si>
    <t>PRESTACAO SERVICOS EM TECNOLOGIA DA INFORMACAO</t>
  </si>
  <si>
    <t>CENTRO DE GESTAO DE MEIOS DE PAGAMENTO LTDA - CGMP</t>
  </si>
  <si>
    <t>04.088.208/0001-65</t>
  </si>
  <si>
    <t>SISTEMA DE IDENTIFICACAO AUTOMATICA DE AUTOMOVEIS</t>
  </si>
  <si>
    <t xml:space="preserve">ASSOCIACAO PARANAENSE DE CULTURA </t>
  </si>
  <si>
    <t>76.659.820/0001-51</t>
  </si>
  <si>
    <t>MANUTENCAO SOFTWARE PERGAMUM</t>
  </si>
  <si>
    <t>2022/180</t>
  </si>
  <si>
    <t>JOEL DE CASTRO MARTINS</t>
  </si>
  <si>
    <t>074.718.796-70</t>
  </si>
  <si>
    <t>RPA 10</t>
  </si>
  <si>
    <t>CERTISIGN CERTIFICADORA DIGITAL S.A.</t>
  </si>
  <si>
    <t>01.554.285/0001-75</t>
  </si>
  <si>
    <t>EMISSAO DE CERTIFICADO DIGITAL</t>
  </si>
  <si>
    <t>TO BRASIL CONSULTORIA EM TECNOLOGIA DA INFORMACAO LTDA</t>
  </si>
  <si>
    <t>10.573.068/0001-13</t>
  </si>
  <si>
    <t>SERVICOS DE TECNOLOGIA DA INFORMACAO</t>
  </si>
  <si>
    <t>2022/674</t>
  </si>
  <si>
    <t>4MTI SOLUCOES LTDA</t>
  </si>
  <si>
    <t>24.372.334/0001-54</t>
  </si>
  <si>
    <t>CONSULTORIA TECNICA PARA DESENVOLVIMENTO DE SISTEMAS</t>
  </si>
  <si>
    <t>2022/73</t>
  </si>
  <si>
    <t>PRODEMGE - COMPANHIA DE TECNOLOGIA DA INFORMAÇÃO DO ESTADO DE MINAS GERAIS</t>
  </si>
  <si>
    <t>16.636.540/0001-04</t>
  </si>
  <si>
    <t>GERENCIAMENTO NIVEL SERVICOS REDE IP MULTISSERVICOS</t>
  </si>
  <si>
    <t>2022/2235</t>
  </si>
  <si>
    <t>2022/2236</t>
  </si>
  <si>
    <t>MANUTENCAO SISTEMAS COMBATE INCENDIO</t>
  </si>
  <si>
    <t>2022/465</t>
  </si>
  <si>
    <t>BIAGIO FERRARI REAL</t>
  </si>
  <si>
    <t>18.307.767/0001-23</t>
  </si>
  <si>
    <t>2022/2234</t>
  </si>
  <si>
    <t>ALUIZIO DA SILVA NEIVA</t>
  </si>
  <si>
    <t>338.068.376-00</t>
  </si>
  <si>
    <t>SERVIÇO DE TRANSPORTE DE PASSAGEIRO</t>
  </si>
  <si>
    <t>RPA 03</t>
  </si>
  <si>
    <t>2022/24403</t>
  </si>
  <si>
    <t>JOSE LUCIO LAGE</t>
  </si>
  <si>
    <t>273.944.686-15</t>
  </si>
  <si>
    <t>DW REFRIGERACAO LTDA</t>
  </si>
  <si>
    <t>10.426.962/0001-60</t>
  </si>
  <si>
    <t>MANUTENÇÃO EM SISTEMA DE CLIMATIZAÇÃO</t>
  </si>
  <si>
    <t>2022/64</t>
  </si>
  <si>
    <t>METODO SYSTEM COMERCIO DE EQUIPAMENTOS PARA TELECOMUNICACOES E SERVICO</t>
  </si>
  <si>
    <t>07.346.478/0001-17</t>
  </si>
  <si>
    <t>MANUTENÇÃO EM SERVIÇO DE SEGURANÇA ELETRONICA</t>
  </si>
  <si>
    <t>2022/98</t>
  </si>
  <si>
    <t>LUMIS EIP TECNOLOGIA DA INFORMACAO LTDA</t>
  </si>
  <si>
    <t>04.472.647/0001-77</t>
  </si>
  <si>
    <t xml:space="preserve">MANUTENÇÃO E SUPORTE TÉCNICO RELATIVOS AO SOFTWARE </t>
  </si>
  <si>
    <t>BHS KRIPTOS - SOLUCOES DE NEGOCIOS LTDA</t>
  </si>
  <si>
    <t>24.259.739/0001-80</t>
  </si>
  <si>
    <t>ACESSO EQUIPAMENTOS LTDA</t>
  </si>
  <si>
    <t>17.556.962/0001-24</t>
  </si>
  <si>
    <t xml:space="preserve">SERVICO DE LOCACAO DE ANDAIMES TUBULARES E MULTIDIRECIONAIS </t>
  </si>
  <si>
    <t>2022/2</t>
  </si>
  <si>
    <t>MANUTEÇÃO  EM CONDICIONADORES DE AR</t>
  </si>
  <si>
    <t>QLOG CONSULTORIA E ASSOCIADOS LTDA</t>
  </si>
  <si>
    <t>04372600/0001-31</t>
  </si>
  <si>
    <t xml:space="preserve">SERVIÇO DE CONSULTORIA ESPECIALIZADA EM LOGÍSTICA </t>
  </si>
  <si>
    <t>2022/12</t>
  </si>
  <si>
    <t>LERI DE OLIVEIRA</t>
  </si>
  <si>
    <t>365.002.086-68</t>
  </si>
  <si>
    <t>SERVIÇO DE TRASPORTE DE PASSAGEIROS</t>
  </si>
  <si>
    <t>COLD CLIMATE MANUTENCAO LTDA - ME</t>
  </si>
  <si>
    <t>22.884.260/0001-00</t>
  </si>
  <si>
    <t>MANUTENCAO CONDICIONADORES DE AR</t>
  </si>
  <si>
    <t>2022/43</t>
  </si>
  <si>
    <t>AMBIENTAL VET LTDA</t>
  </si>
  <si>
    <t>08.859.269/0001-30</t>
  </si>
  <si>
    <t>SERVICOS DE LIMPEZA E HIGIENIZACAO/ DESINFECCAO DE CAIXAS D'AGUA E RESERVATORIOS</t>
  </si>
  <si>
    <t>2022/82</t>
  </si>
  <si>
    <t>HU CONSERVACAO DE ELEVADORES LTDA - ME</t>
  </si>
  <si>
    <t>26.917.959/0001-80</t>
  </si>
  <si>
    <t>LIMPIM SERVICOS AMBIENTAIS EIRELI</t>
  </si>
  <si>
    <t>18.800.203/0001-28</t>
  </si>
  <si>
    <t>SERVIÇO DE DEDETIZAÇÃO</t>
  </si>
  <si>
    <t>2022/1858</t>
  </si>
  <si>
    <t>SUBSCRICAO LICENCAS DE SOFTWARES</t>
  </si>
  <si>
    <t>KEPLER VIAGENS EVENTOS E TURISMO EIRELI</t>
  </si>
  <si>
    <t>07.132.995/0001-93</t>
  </si>
  <si>
    <t>SERVIÇOS HOSPEDAGEM</t>
  </si>
  <si>
    <t>2022/123</t>
  </si>
  <si>
    <t>TECHBIZ FORENSE DIGITAL LTDA</t>
  </si>
  <si>
    <t>05.757.597/0002-18</t>
  </si>
  <si>
    <t>LICENCAS DE USO SOFTWARE E ATUALIZAÇÕES</t>
  </si>
  <si>
    <t>2022/102</t>
  </si>
  <si>
    <t>CENTRO GIROTTO DE ENSINO LTDA</t>
  </si>
  <si>
    <t>08847223/0001-09</t>
  </si>
  <si>
    <t>TREINAMENTO CORE COMPETENC E TRAINER</t>
  </si>
  <si>
    <t>MALTA PROJETOS E AVALIACAO DE IMOVEIS LTDA - ME</t>
  </si>
  <si>
    <t>19.900.186/0001-63</t>
  </si>
  <si>
    <t xml:space="preserve">AVALIAÇÃO DE IMOVEL </t>
  </si>
  <si>
    <t>CAPGEMINI BRASIL S/A</t>
  </si>
  <si>
    <t>65.599.953/0005-97</t>
  </si>
  <si>
    <t>DESENVOLVIMENTO SISTEMAS INFORMACAO</t>
  </si>
  <si>
    <t>2022/114</t>
  </si>
  <si>
    <t>JOAO REIS RODRIGUES</t>
  </si>
  <si>
    <t>004.087.636-55</t>
  </si>
  <si>
    <t>2022/1335</t>
  </si>
  <si>
    <t>2022/1374</t>
  </si>
  <si>
    <t>2022/1375</t>
  </si>
  <si>
    <t>JOSE FLAVIANO VIEIRA</t>
  </si>
  <si>
    <t>893.483.386-68</t>
  </si>
  <si>
    <t>RPA 07</t>
  </si>
  <si>
    <t>CTN EMPREENDIMENTOS IMOBILIARIOS LTDA</t>
  </si>
  <si>
    <t>26.322.733/0001-36</t>
  </si>
  <si>
    <t xml:space="preserve">AVALIACAO DE IMOVEIS </t>
  </si>
  <si>
    <t>ALOISIO GONZAGA SOARES FERRAZ</t>
  </si>
  <si>
    <t>109.795.016-60</t>
  </si>
  <si>
    <t>RPA 01/40</t>
  </si>
  <si>
    <t>AACP SERVICO AMBIENTAL EIRELI</t>
  </si>
  <si>
    <t>25.361.124/0001-23</t>
  </si>
  <si>
    <t>2022/65</t>
  </si>
  <si>
    <t>JOSE CORDEIRO DE MACEDO</t>
  </si>
  <si>
    <t>091.388.836-27</t>
  </si>
  <si>
    <t>JARDINAGEM</t>
  </si>
  <si>
    <t>RPA 02/2022</t>
  </si>
  <si>
    <t>FUNDACAO DE DESENVOLVIMENTO DA PESQUISA - FUNDEP</t>
  </si>
  <si>
    <t>18.720.938/0001-41</t>
  </si>
  <si>
    <t>CONSULTORIA TÉCNICA ESPECIALIZADA</t>
  </si>
  <si>
    <t>ANEZIO DE FREITAS 08265155689 - ME</t>
  </si>
  <si>
    <t>15604547/0001-73</t>
  </si>
  <si>
    <t>2022/24399</t>
  </si>
  <si>
    <t>DUOWARE SOFTWARES LTDA</t>
  </si>
  <si>
    <t>19885972/0001-39</t>
  </si>
  <si>
    <t xml:space="preserve">RENOVAÇÃO DA LICENÇA DE USO DE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</si>
</sst>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sz val="11"/>
      <color rgb="FF000000"/>
      <name val="Times"/>
      <family val="1"/>
    </font>
    <font>
      <sz val="11"/>
      <name val="Times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mg.mp.br/download/notas_fiscais/prestacao_de_servicos/2022/04/mpmg__nota_fiscal__5744-2022__unid_1091__contrato_69-20.pdf" TargetMode="External"/><Relationship Id="rId21" Type="http://schemas.openxmlformats.org/officeDocument/2006/relationships/hyperlink" Target="https://transparencia.mpmg.mp.br/download/notas_fiscais/prestacao_de_servicos/2022/04/mpmg__nota_fiscal__178021-2022__unid_1091__contrato_145-19.pdf" TargetMode="External"/><Relationship Id="rId42" Type="http://schemas.openxmlformats.org/officeDocument/2006/relationships/hyperlink" Target="https://transparencia.mpmg.mp.br/download/notas_fiscais/prestacao_de_servicos/2022/04/mpmg__nota_fiscal__122782-2022__unid_1091__contrato_141-19.pdf" TargetMode="External"/><Relationship Id="rId63" Type="http://schemas.openxmlformats.org/officeDocument/2006/relationships/hyperlink" Target="https://transparencia.mpmg.mp.br/download/notas_fiscais/prestacao_de_servicos/2022/04/mpmg__nota_fiscal__330-2022__unid_1091__contrato_155-21.pdf" TargetMode="External"/><Relationship Id="rId84" Type="http://schemas.openxmlformats.org/officeDocument/2006/relationships/hyperlink" Target="https://transparencia.mpmg.mp.br/download/notas_fiscais/prestacao_de_servicos/2022/04/mpmg__nota_fiscal__202224405-2022__unid_1091__contrato_141-19.pdf" TargetMode="External"/><Relationship Id="rId138" Type="http://schemas.openxmlformats.org/officeDocument/2006/relationships/hyperlink" Target="https://transparencia.mpmg.mp.br/download/notas_fiscais/prestacao_de_servicos/2022/04/mpmg__nota_fiscal__853372-2022__unid_1091__contrato_41-21.pdf" TargetMode="External"/><Relationship Id="rId107" Type="http://schemas.openxmlformats.org/officeDocument/2006/relationships/hyperlink" Target="https://transparencia.mpmg.mp.br/download/notas_fiscais/prestacao_de_servicos/2022/04/mpmg__nota_fiscal__202298-2022__unid_1091__contrato_186-20.pdf" TargetMode="External"/><Relationship Id="rId11" Type="http://schemas.openxmlformats.org/officeDocument/2006/relationships/hyperlink" Target="https://transparencia.mpmg.mp.br/download/notas_fiscais/prestacao_de_servicos/2022/04/mpmg__nota_fiscal__721001-2022__unid_1091__contrato_153-19.pdf" TargetMode="External"/><Relationship Id="rId32" Type="http://schemas.openxmlformats.org/officeDocument/2006/relationships/hyperlink" Target="https://transparencia.mpmg.mp.br/download/notas_fiscais/prestacao_de_servicos/2022/04/mpmg__nota_fiscal__16483-2022__unid_1091__contrato_166-21.pdf" TargetMode="External"/><Relationship Id="rId37" Type="http://schemas.openxmlformats.org/officeDocument/2006/relationships/hyperlink" Target="https://transparencia.mpmg.mp.br/download/notas_fiscais/prestacao_de_servicos/2022/04/mpmg__nota_fiscal__2022165-2022__unid_1091__contrato_172-17.pdf" TargetMode="External"/><Relationship Id="rId53" Type="http://schemas.openxmlformats.org/officeDocument/2006/relationships/hyperlink" Target="https://transparencia.mpmg.mp.br/download/notas_fiscais/prestacao_de_servicos/2022/04/mpmg__nota_fiscal__5976-2022__unid_1091__contrato_173-19.pdf" TargetMode="External"/><Relationship Id="rId58" Type="http://schemas.openxmlformats.org/officeDocument/2006/relationships/hyperlink" Target="https://transparencia.mpmg.mp.br/download/notas_fiscais/prestacao_de_servicos/2022/04/mpmg__nota_fiscal__20221267-2022__unid_1091__contrato_202-20.pdf" TargetMode="External"/><Relationship Id="rId74" Type="http://schemas.openxmlformats.org/officeDocument/2006/relationships/hyperlink" Target="https://transparencia.mpmg.mp.br/download/notas_fiscais/prestacao_de_servicos/2022/04/mpmg__nota_fiscal__2022244-2022__unid_1091__contrato_08-19.pdf" TargetMode="External"/><Relationship Id="rId79" Type="http://schemas.openxmlformats.org/officeDocument/2006/relationships/hyperlink" Target="https://transparencia.mpmg.mp.br/download/notas_fiscais/prestacao_de_servicos/2022/04/mpmg__nota_fiscal__6008-2022__unid_1091__contrato_173-19.pdf" TargetMode="External"/><Relationship Id="rId102" Type="http://schemas.openxmlformats.org/officeDocument/2006/relationships/hyperlink" Target="https://transparencia.mpmg.mp.br/download/notas_fiscais/prestacao_de_servicos/2022/04/mpmg__nota_fiscal__20222234-2022__unid_1091__contrato_09-20.pdf" TargetMode="External"/><Relationship Id="rId123" Type="http://schemas.openxmlformats.org/officeDocument/2006/relationships/hyperlink" Target="https://transparencia.mpmg.mp.br/download/notas_fiscais/prestacao_de_servicos/2022/04/mpmg__nota_fiscal__729-2022__unid_1091__contrato_174-21.pdf" TargetMode="External"/><Relationship Id="rId128" Type="http://schemas.openxmlformats.org/officeDocument/2006/relationships/hyperlink" Target="https://transparencia.mpmg.mp.br/download/notas_fiscais/prestacao_de_servicos/2022/04/mpmg__nota_fiscal__20221374-2022__unid_1091__contrato_202-20.pdf" TargetMode="External"/><Relationship Id="rId5" Type="http://schemas.openxmlformats.org/officeDocument/2006/relationships/hyperlink" Target="https://transparencia.mpmg.mp.br/download/notas_fiscais/prestacao_de_servicos/2022/04/mpmg__nota_fiscal__91712891-2022__unid_1091__contrato_176-18.pdf" TargetMode="External"/><Relationship Id="rId90" Type="http://schemas.openxmlformats.org/officeDocument/2006/relationships/hyperlink" Target="https://transparencia.mpmg.mp.br/download/notas_fiscais/prestacao_de_servicos/2022/04/mpmg__nota_fiscal__493241708-2022__unid_1091__contrato_05-21.pdf" TargetMode="External"/><Relationship Id="rId95" Type="http://schemas.openxmlformats.org/officeDocument/2006/relationships/hyperlink" Target="https://transparencia.mpmg.mp.br/download/notas_fiscais/prestacao_de_servicos/2022/04/mpmg__nota_fiscal__12315773-2022__unid_1091__contrato_204-20.pdf" TargetMode="External"/><Relationship Id="rId22" Type="http://schemas.openxmlformats.org/officeDocument/2006/relationships/hyperlink" Target="https://transparencia.mpmg.mp.br/download/notas_fiscais/prestacao_de_servicos/2022/04/mpmg__nota_fiscal__4410-2022__unid_1091__contrato_50-21.pdf" TargetMode="External"/><Relationship Id="rId27" Type="http://schemas.openxmlformats.org/officeDocument/2006/relationships/hyperlink" Target="https://transparencia.mpmg.mp.br/download/notas_fiscais/prestacao_de_servicos/2022/04/mpmg__nota_fiscal__202250-2022__unid_1091__contrato_109-18.pdf" TargetMode="External"/><Relationship Id="rId43" Type="http://schemas.openxmlformats.org/officeDocument/2006/relationships/hyperlink" Target="https://transparencia.mpmg.mp.br/download/notas_fiscais/prestacao_de_servicos/2022/04/mpmg__nota_fiscal__647-2022__unid_1091__contrato_161-21.pdf" TargetMode="External"/><Relationship Id="rId48" Type="http://schemas.openxmlformats.org/officeDocument/2006/relationships/hyperlink" Target="https://transparencia.mpmg.mp.br/download/notas_fiscais/prestacao_de_servicos/2022/04/mpmg__nota_fiscal__581-2022__unid_1091__contrato_183-21.pdf" TargetMode="External"/><Relationship Id="rId64" Type="http://schemas.openxmlformats.org/officeDocument/2006/relationships/hyperlink" Target="https://transparencia.mpmg.mp.br/download/notas_fiscais/prestacao_de_servicos/2022/04/mpmg__nota_fiscal__437702-2022__unid_1091__contrato_91-19.pdf" TargetMode="External"/><Relationship Id="rId69" Type="http://schemas.openxmlformats.org/officeDocument/2006/relationships/hyperlink" Target="https://transparencia.mpmg.mp.br/download/notas_fiscais/prestacao_de_servicos/2022/04/mpmg__nota_fiscal__202224398-2022__unid_1091__contrato_141-19.pdf" TargetMode="External"/><Relationship Id="rId113" Type="http://schemas.openxmlformats.org/officeDocument/2006/relationships/hyperlink" Target="https://transparencia.mpmg.mp.br/download/notas_fiscais/prestacao_de_servicos/2022/04/mpmg__nota_fiscal__202212-2022__unid_1091__contrato_163-21.pdf" TargetMode="External"/><Relationship Id="rId118" Type="http://schemas.openxmlformats.org/officeDocument/2006/relationships/hyperlink" Target="https://transparencia.mpmg.mp.br/download/notas_fiscais/prestacao_de_servicos/2022/04/mpmg__nota_fiscal__20221858-2022__unid_1091__contrato_156-21.pdf" TargetMode="External"/><Relationship Id="rId134" Type="http://schemas.openxmlformats.org/officeDocument/2006/relationships/hyperlink" Target="https://transparencia.mpmg.mp.br/download/notas_fiscais/prestacao_de_servicos/2022/04/mpmg__nota_fiscal__202265-2022__unid_1091__contrato_129-20.pdf" TargetMode="External"/><Relationship Id="rId139" Type="http://schemas.openxmlformats.org/officeDocument/2006/relationships/hyperlink" Target="https://transparencia.mpmg.mp.br/download/notas_fiscais/prestacao_de_servicos/2022/04/mpmg__nota_fiscal__18-2022__unid_1091__contrato_37-22.pdf" TargetMode="External"/><Relationship Id="rId80" Type="http://schemas.openxmlformats.org/officeDocument/2006/relationships/hyperlink" Target="https://transparencia.mpmg.mp.br/download/notas_fiscais/prestacao_de_servicos/2022/04/mpmg__nota_fiscal__427484-2022__unid_1091__contrato_88-21.pdf" TargetMode="External"/><Relationship Id="rId85" Type="http://schemas.openxmlformats.org/officeDocument/2006/relationships/hyperlink" Target="https://transparencia.mpmg.mp.br/download/notas_fiscais/prestacao_de_servicos/2022/04/mpmg__nota_fiscal__rpa18002-2022__unid_1091__contrato_03-22.pdf" TargetMode="External"/><Relationship Id="rId12" Type="http://schemas.openxmlformats.org/officeDocument/2006/relationships/hyperlink" Target="https://transparencia.mpmg.mp.br/download/notas_fiscais/prestacao_de_servicos/2022/04/mpmg__nota_fiscal__122991-2022__unid_1091__contrato_227-18.pdf" TargetMode="External"/><Relationship Id="rId17" Type="http://schemas.openxmlformats.org/officeDocument/2006/relationships/hyperlink" Target="https://transparencia.mpmg.mp.br/download/notas_fiscais/prestacao_de_servicos/2022/04/mpmg__nota_fiscal__718530-2022__unid_1091__contrato_128-21.pdf" TargetMode="External"/><Relationship Id="rId33" Type="http://schemas.openxmlformats.org/officeDocument/2006/relationships/hyperlink" Target="https://transparencia.mpmg.mp.br/download/notas_fiscais/prestacao_de_servicos/2022/04/mpmg__nota_fiscal__17910-2022__unid_1091__contrato_145-19.pdf" TargetMode="External"/><Relationship Id="rId38" Type="http://schemas.openxmlformats.org/officeDocument/2006/relationships/hyperlink" Target="https://transparencia.mpmg.mp.br/download/notas_fiscais/prestacao_de_servicos/2022/04/mpmg__nota_fiscal__122783-2022__unid_1091__contrato_141-19.pdf" TargetMode="External"/><Relationship Id="rId59" Type="http://schemas.openxmlformats.org/officeDocument/2006/relationships/hyperlink" Target="https://transparencia.mpmg.mp.br/download/notas_fiscais/prestacao_de_servicos/2022/04/mpmg__nota_fiscal__2601-2022__unid_1091__contrato_33-21.pdf" TargetMode="External"/><Relationship Id="rId103" Type="http://schemas.openxmlformats.org/officeDocument/2006/relationships/hyperlink" Target="https://transparencia.mpmg.mp.br/download/notas_fiscais/prestacao_de_servicos/2022/04/mpmg__nota_fiscal__rpa03-2022__unid_1091__contrato_11-22.pdf" TargetMode="External"/><Relationship Id="rId108" Type="http://schemas.openxmlformats.org/officeDocument/2006/relationships/hyperlink" Target="https://transparencia.mpmg.mp.br/download/notas_fiscais/prestacao_de_servicos/2022/04/mpmg__nota_fiscal__8163-2022__unid_1091__contrato_03-21.pdf" TargetMode="External"/><Relationship Id="rId124" Type="http://schemas.openxmlformats.org/officeDocument/2006/relationships/hyperlink" Target="https://transparencia.mpmg.mp.br/download/notas_fiscais/prestacao_de_servicos/2022/04/mpmg__nota_fiscal__83-2022__unid_1091__contrato_01-19.pdf" TargetMode="External"/><Relationship Id="rId129" Type="http://schemas.openxmlformats.org/officeDocument/2006/relationships/hyperlink" Target="https://transparencia.mpmg.mp.br/download/notas_fiscais/prestacao_de_servicos/2022/04/mpmg__nota_fiscal__20221375-2022__unid_1091__contrato_202-20.pdf" TargetMode="External"/><Relationship Id="rId54" Type="http://schemas.openxmlformats.org/officeDocument/2006/relationships/hyperlink" Target="https://transparencia.mpmg.mp.br/download/notas_fiscais/prestacao_de_servicos/2022/04/mpmg__nota_fiscal__5977-2022__unid_1091__contrato_173-19.pdf" TargetMode="External"/><Relationship Id="rId70" Type="http://schemas.openxmlformats.org/officeDocument/2006/relationships/hyperlink" Target="https://transparencia.mpmg.mp.br/download/notas_fiscais/prestacao_de_servicos/2022/04/mpmg__nota_fiscal__2022191-2022__unid_1091__contrato_195-17.pdf" TargetMode="External"/><Relationship Id="rId75" Type="http://schemas.openxmlformats.org/officeDocument/2006/relationships/hyperlink" Target="https://transparencia.mpmg.mp.br/download/notas_fiscais/prestacao_de_servicos/2022/04/mpmg__nota_fiscal__202210-2022__unid_1091__contrato_59-17.pdf" TargetMode="External"/><Relationship Id="rId91" Type="http://schemas.openxmlformats.org/officeDocument/2006/relationships/hyperlink" Target="https://transparencia.mpmg.mp.br/download/notas_fiscais/prestacao_de_servicos/2022/04/mpmg__nota_fiscal__76292-2022__unid_1091__contrato_49-17.pdf" TargetMode="External"/><Relationship Id="rId96" Type="http://schemas.openxmlformats.org/officeDocument/2006/relationships/hyperlink" Target="https://transparencia.mpmg.mp.br/download/notas_fiscais/prestacao_de_servicos/2022/04/mpmg__nota_fiscal__2022674-2022__unid_1091__contrato_213-20.pdf" TargetMode="External"/><Relationship Id="rId140" Type="http://schemas.openxmlformats.org/officeDocument/2006/relationships/hyperlink" Target="https://transparencia.mpmg.mp.br/download/notas_fiscais/prestacao_de_servicos/2022/04/mpmg__nota_fiscal__202224399-2022__unid_1091__contrato_141-19.pdf" TargetMode="External"/><Relationship Id="rId1" Type="http://schemas.openxmlformats.org/officeDocument/2006/relationships/hyperlink" Target="https://transparencia.mpmg.mp.br/download/notas_fiscais/prestacao_de_servicos/2022/04/mpmg__nota_fiscal__2022133-2022__unid_1091__contrato_180-19.pdf" TargetMode="External"/><Relationship Id="rId6" Type="http://schemas.openxmlformats.org/officeDocument/2006/relationships/hyperlink" Target="https://transparencia.mpmg.mp.br/download/notas_fiscais/prestacao_de_servicos/2022/04/mpmg__nota_fiscal__6752-2022__unid_1091__contrato_178-19.pdf" TargetMode="External"/><Relationship Id="rId23" Type="http://schemas.openxmlformats.org/officeDocument/2006/relationships/hyperlink" Target="https://transparencia.mpmg.mp.br/download/notas_fiscais/prestacao_de_servicos/2022/04/mpmg__nota_fiscal__202246-2022__unid_1091__contrato_110-18.pdf" TargetMode="External"/><Relationship Id="rId28" Type="http://schemas.openxmlformats.org/officeDocument/2006/relationships/hyperlink" Target="https://transparencia.mpmg.mp.br/download/notas_fiscais/prestacao_de_servicos/2022/04/mpmg__nota_fiscal__39214-2022__unid_1091__contrato_139-20.pdf" TargetMode="External"/><Relationship Id="rId49" Type="http://schemas.openxmlformats.org/officeDocument/2006/relationships/hyperlink" Target="https://transparencia.mpmg.mp.br/download/notas_fiscais/prestacao_de_servicos/2022/04/mpmg__nota_fiscal__124117-2022__unid_1091__contrato_227-18.pdf" TargetMode="External"/><Relationship Id="rId114" Type="http://schemas.openxmlformats.org/officeDocument/2006/relationships/hyperlink" Target="https://transparencia.mpmg.mp.br/download/notas_fiscais/prestacao_de_servicos/2022/04/mpmg__nota_fiscal__rpa02-2022__unid_1091__contrato_44-21.pdf" TargetMode="External"/><Relationship Id="rId119" Type="http://schemas.openxmlformats.org/officeDocument/2006/relationships/hyperlink" Target="https://transparencia.mpmg.mp.br/download/notas_fiscais/prestacao_de_servicos/2022/04/mpmg__nota_fiscal__10022-2022__unid_1091__contrato_210-20.pdf" TargetMode="External"/><Relationship Id="rId44" Type="http://schemas.openxmlformats.org/officeDocument/2006/relationships/hyperlink" Target="https://transparencia.mpmg.mp.br/download/notas_fiscais/prestacao_de_servicos/2022/04/mpmg__nota_fiscal__111968-2022__unid_1091__contrato_141-19.pdf" TargetMode="External"/><Relationship Id="rId60" Type="http://schemas.openxmlformats.org/officeDocument/2006/relationships/hyperlink" Target="https://transparencia.mpmg.mp.br/download/notas_fiscais/prestacao_de_servicos/2022/04/mpmg__nota_fiscal__259-2022__unid_1091__contrato_33-21.pdf" TargetMode="External"/><Relationship Id="rId65" Type="http://schemas.openxmlformats.org/officeDocument/2006/relationships/hyperlink" Target="https://transparencia.mpmg.mp.br/download/notas_fiscais/prestacao_de_servicos/2022/04/mpmg__nota_fiscal__202215-2022__unid_1091__contrato_184-20.pdf" TargetMode="External"/><Relationship Id="rId81" Type="http://schemas.openxmlformats.org/officeDocument/2006/relationships/hyperlink" Target="https://transparencia.mpmg.mp.br/download/notas_fiscais/prestacao_de_servicos/2022/04/mpmg__nota_fiscal__10036-2022__unid_1091__contrato_192-20.pdf" TargetMode="External"/><Relationship Id="rId86" Type="http://schemas.openxmlformats.org/officeDocument/2006/relationships/hyperlink" Target="https://transparencia.mpmg.mp.br/download/notas_fiscais/prestacao_de_servicos/2022/04/mpmg__nota_fiscal__10063-2022__unid_1091__contrato_135-19.pdf" TargetMode="External"/><Relationship Id="rId130" Type="http://schemas.openxmlformats.org/officeDocument/2006/relationships/hyperlink" Target="https://transparencia.mpmg.mp.br/download/notas_fiscais/prestacao_de_servicos/2022/04/mpmg__nota_fiscal__rpa07-2022__unid_1091__contrato_82-21.pdf" TargetMode="External"/><Relationship Id="rId135" Type="http://schemas.openxmlformats.org/officeDocument/2006/relationships/hyperlink" Target="https://transparencia.mpmg.mp.br/download/notas_fiscais/prestacao_de_servicos/2022/04/mpmg__nota_fiscal__rpa022022-2022__unid_1091__contrato_22-21.pdf" TargetMode="External"/><Relationship Id="rId13" Type="http://schemas.openxmlformats.org/officeDocument/2006/relationships/hyperlink" Target="https://transparencia.mpmg.mp.br/download/notas_fiscais/prestacao_de_servicos/2022/04/mpmg__nota_fiscal__2022048-2022__unid_1091__contrato_73-20.pdf" TargetMode="External"/><Relationship Id="rId18" Type="http://schemas.openxmlformats.org/officeDocument/2006/relationships/hyperlink" Target="https://transparencia.mpmg.mp.br/download/notas_fiscais/prestacao_de_servicos/2022/04/mpmg__nota_fiscal__16484-2022__unid_1091__contrato_187-21.pdf" TargetMode="External"/><Relationship Id="rId39" Type="http://schemas.openxmlformats.org/officeDocument/2006/relationships/hyperlink" Target="https://transparencia.mpmg.mp.br/download/notas_fiscais/prestacao_de_servicos/2022/04/mpmg__nota_fiscal__rpa4-2022__unid_1091__contrato_157-21.pdf" TargetMode="External"/><Relationship Id="rId109" Type="http://schemas.openxmlformats.org/officeDocument/2006/relationships/hyperlink" Target="https://transparencia.mpmg.mp.br/download/notas_fiscais/prestacao_de_servicos/2022/04/mpmg__nota_fiscal__202298-2022__unid_1091__contrato_196-19.pdf" TargetMode="External"/><Relationship Id="rId34" Type="http://schemas.openxmlformats.org/officeDocument/2006/relationships/hyperlink" Target="https://transparencia.mpmg.mp.br/download/notas_fiscais/prestacao_de_servicos/2022/04/mpmg__nota_fiscal__2022539-2022__unid_1091__contrato_170-20.pdf" TargetMode="External"/><Relationship Id="rId50" Type="http://schemas.openxmlformats.org/officeDocument/2006/relationships/hyperlink" Target="https://transparencia.mpmg.mp.br/download/notas_fiscais/prestacao_de_servicos/2022/04/mpmg__nota_fiscal__20225-2022__unid_1091__contrato_172-21.pdf" TargetMode="External"/><Relationship Id="rId55" Type="http://schemas.openxmlformats.org/officeDocument/2006/relationships/hyperlink" Target="https://transparencia.mpmg.mp.br/download/notas_fiscais/prestacao_de_servicos/2022/04/mpmg__nota_fiscal__577223-2022__unid_1091__contrato_107-21.pdf" TargetMode="External"/><Relationship Id="rId76" Type="http://schemas.openxmlformats.org/officeDocument/2006/relationships/hyperlink" Target="https://transparencia.mpmg.mp.br/download/notas_fiscais/prestacao_de_servicos/2022/04/mpmg__nota_fiscal__rpa21-2022__unid_1091__contrato_143-18.pdf" TargetMode="External"/><Relationship Id="rId97" Type="http://schemas.openxmlformats.org/officeDocument/2006/relationships/hyperlink" Target="https://transparencia.mpmg.mp.br/download/notas_fiscais/prestacao_de_servicos/2022/04/mpmg__nota_fiscal__202273-2022__unid_1091__contrato_190-19.pdf" TargetMode="External"/><Relationship Id="rId104" Type="http://schemas.openxmlformats.org/officeDocument/2006/relationships/hyperlink" Target="https://transparencia.mpmg.mp.br/download/notas_fiscais/prestacao_de_servicos/2022/04/mpmg__nota_fiscal__202224403-2022__unid_1091__contrato_141-19.pdf" TargetMode="External"/><Relationship Id="rId120" Type="http://schemas.openxmlformats.org/officeDocument/2006/relationships/hyperlink" Target="https://transparencia.mpmg.mp.br/download/notas_fiscais/prestacao_de_servicos/2022/04/mpmg__nota_fiscal__2022123-2022__unid_1091__contrato_42-21.pdf" TargetMode="External"/><Relationship Id="rId125" Type="http://schemas.openxmlformats.org/officeDocument/2006/relationships/hyperlink" Target="https://transparencia.mpmg.mp.br/download/notas_fiscais/prestacao_de_servicos/2022/04/mpmg__nota_fiscal__2022114-2022__unid_1091__contrato_37-19.pdf" TargetMode="External"/><Relationship Id="rId141" Type="http://schemas.openxmlformats.org/officeDocument/2006/relationships/hyperlink" Target="https://transparencia.mpmg.mp.br/download/notas_fiscais/prestacao_de_servicos/2022/04/mpmg__nota_fiscal__65-2022__unid_1091__contrato_21-22.pdf" TargetMode="External"/><Relationship Id="rId7" Type="http://schemas.openxmlformats.org/officeDocument/2006/relationships/hyperlink" Target="https://transparencia.mpmg.mp.br/download/notas_fiscais/prestacao_de_servicos/2022/04/mpmg__nota_fiscal__683-2022__unid_1091__contrato_133-21.pdf" TargetMode="External"/><Relationship Id="rId71" Type="http://schemas.openxmlformats.org/officeDocument/2006/relationships/hyperlink" Target="https://transparencia.mpmg.mp.br/download/notas_fiscais/prestacao_de_servicos/2022/04/mpmg__nota_fiscal__20227-2022__unid_1091__contrato_66-21.pdf" TargetMode="External"/><Relationship Id="rId92" Type="http://schemas.openxmlformats.org/officeDocument/2006/relationships/hyperlink" Target="https://transparencia.mpmg.mp.br/download/notas_fiscais/prestacao_de_servicos/2022/04/mpmg__nota_fiscal__2022180-2022__unid_1091__contrato_146-19.pdf" TargetMode="External"/><Relationship Id="rId2" Type="http://schemas.openxmlformats.org/officeDocument/2006/relationships/hyperlink" Target="https://transparencia.mpmg.mp.br/download/notas_fiscais/prestacao_de_servicos/2022/04/mpmg__nota_fiscal__2022133-2022__unid_1091__contrato_180-19.pdf" TargetMode="External"/><Relationship Id="rId29" Type="http://schemas.openxmlformats.org/officeDocument/2006/relationships/hyperlink" Target="https://transparencia.mpmg.mp.br/download/notas_fiscais/prestacao_de_servicos/2022/04/mpmg__nota_fiscal__39213-2022__unid_1091__contrato_139-20.pdf" TargetMode="External"/><Relationship Id="rId24" Type="http://schemas.openxmlformats.org/officeDocument/2006/relationships/hyperlink" Target="https://transparencia.mpmg.mp.br/download/notas_fiscais/prestacao_de_servicos/2022/04/mpmg__nota_fiscal__202238-2022__unid_1091__contrato_179-19.pdf" TargetMode="External"/><Relationship Id="rId40" Type="http://schemas.openxmlformats.org/officeDocument/2006/relationships/hyperlink" Target="https://transparencia.mpmg.mp.br/download/notas_fiscais/prestacao_de_servicos/2022/04/mpmg__nota_fiscal__4073-2022__unid_1091__contrato_74-20.pdf" TargetMode="External"/><Relationship Id="rId45" Type="http://schemas.openxmlformats.org/officeDocument/2006/relationships/hyperlink" Target="https://transparencia.mpmg.mp.br/download/notas_fiscais/prestacao_de_servicos/2022/04/mpmg__nota_fiscal__2022133-2022__unid_1091__contrato_180-19.pdf" TargetMode="External"/><Relationship Id="rId66" Type="http://schemas.openxmlformats.org/officeDocument/2006/relationships/hyperlink" Target="https://transparencia.mpmg.mp.br/download/notas_fiscais/prestacao_de_servicos/2022/04/mpmg__nota_fiscal__2022632-2022__unid_1091__contrato_27-18.pdf" TargetMode="External"/><Relationship Id="rId87" Type="http://schemas.openxmlformats.org/officeDocument/2006/relationships/hyperlink" Target="https://transparencia.mpmg.mp.br/download/notas_fiscais/prestacao_de_servicos/2022/04/mpmg__nota_fiscal__2812-2022__unid_1091__contrato_147-21.pdf" TargetMode="External"/><Relationship Id="rId110" Type="http://schemas.openxmlformats.org/officeDocument/2006/relationships/hyperlink" Target="https://transparencia.mpmg.mp.br/download/notas_fiscais/prestacao_de_servicos/2022/04/mpmg__nota_fiscal__737-2022__unid_1091__contrato_153-17.pdf" TargetMode="External"/><Relationship Id="rId115" Type="http://schemas.openxmlformats.org/officeDocument/2006/relationships/hyperlink" Target="https://transparencia.mpmg.mp.br/download/notas_fiscais/prestacao_de_servicos/2022/04/mpmg__nota_fiscal__202243-2022__unid_1091__contrato_127-20.pdf" TargetMode="External"/><Relationship Id="rId131" Type="http://schemas.openxmlformats.org/officeDocument/2006/relationships/hyperlink" Target="https://transparencia.mpmg.mp.br/download/notas_fiscais/prestacao_de_servicos/2022/04/mpmg__nota_fiscal__138-2022__unid_1091__contrato_01-19.pdf" TargetMode="External"/><Relationship Id="rId136" Type="http://schemas.openxmlformats.org/officeDocument/2006/relationships/hyperlink" Target="https://transparencia.mpmg.mp.br/download/notas_fiscais/prestacao_de_servicos/2022/04/mpmg__nota_fiscal__3953-2022__unid_1091__contrato_154-21.pdf" TargetMode="External"/><Relationship Id="rId61" Type="http://schemas.openxmlformats.org/officeDocument/2006/relationships/hyperlink" Target="https://transparencia.mpmg.mp.br/download/notas_fiscais/prestacao_de_servicos/2022/04/mpmg__nota_fiscal__80-2022__unid_1091__contrato_89-21.pdf" TargetMode="External"/><Relationship Id="rId82" Type="http://schemas.openxmlformats.org/officeDocument/2006/relationships/hyperlink" Target="https://transparencia.mpmg.mp.br/download/notas_fiscais/prestacao_de_servicos/2022/04/mpmg__nota_fiscal__20223-2022__unid_1091__contrato_167-21.pdf" TargetMode="External"/><Relationship Id="rId19" Type="http://schemas.openxmlformats.org/officeDocument/2006/relationships/hyperlink" Target="https://transparencia.mpmg.mp.br/download/notas_fiscais/prestacao_de_servicos/2022/04/mpmg__nota_fiscal__4-2022__unid_1091__contrato_159-21.pdf" TargetMode="External"/><Relationship Id="rId14" Type="http://schemas.openxmlformats.org/officeDocument/2006/relationships/hyperlink" Target="https://transparencia.mpmg.mp.br/download/notas_fiscais/prestacao_de_servicos/2022/04/mpmg__nota_fiscal__202247-2022__unid_1091__contrato_109-19.pdf" TargetMode="External"/><Relationship Id="rId30" Type="http://schemas.openxmlformats.org/officeDocument/2006/relationships/hyperlink" Target="https://transparencia.mpmg.mp.br/download/notas_fiscais/prestacao_de_servicos/2022/04/mpmg__nota_fiscal__202297-2022__unid_1091__contrato_02-20.pdf" TargetMode="External"/><Relationship Id="rId35" Type="http://schemas.openxmlformats.org/officeDocument/2006/relationships/hyperlink" Target="https://transparencia.mpmg.mp.br/download/notas_fiscais/prestacao_de_servicos/2022/04/mpmg__nota_fiscal__2022540-2022__unid_1091__contrato_170-20.pdf" TargetMode="External"/><Relationship Id="rId56" Type="http://schemas.openxmlformats.org/officeDocument/2006/relationships/hyperlink" Target="https://transparencia.mpmg.mp.br/download/notas_fiscais/prestacao_de_servicos/2022/04/mpmg__nota_fiscal__2022221-2022__unid_1091__contrato_69-19.pdf" TargetMode="External"/><Relationship Id="rId77" Type="http://schemas.openxmlformats.org/officeDocument/2006/relationships/hyperlink" Target="https://transparencia.mpmg.mp.br/download/notas_fiscais/prestacao_de_servicos/2022/04/mpmg__nota_fiscal__2022118-2022__unid_1091__contrato_70-20.pdf" TargetMode="External"/><Relationship Id="rId100" Type="http://schemas.openxmlformats.org/officeDocument/2006/relationships/hyperlink" Target="https://transparencia.mpmg.mp.br/download/notas_fiscais/prestacao_de_servicos/2022/04/mpmg__nota_fiscal__2022465-2022__unid_1091__contrato_36-19.pdf" TargetMode="External"/><Relationship Id="rId105" Type="http://schemas.openxmlformats.org/officeDocument/2006/relationships/hyperlink" Target="https://transparencia.mpmg.mp.br/download/notas_fiscais/prestacao_de_servicos/2022/04/mpmg__nota_fiscal__4-2022__unid_1091__contrato_63-21.pdf" TargetMode="External"/><Relationship Id="rId126" Type="http://schemas.openxmlformats.org/officeDocument/2006/relationships/hyperlink" Target="https://transparencia.mpmg.mp.br/download/notas_fiscais/prestacao_de_servicos/2022/04/mpmg__nota_fiscal__50-2022__unid_1091__contrato_83-18.pdf" TargetMode="External"/><Relationship Id="rId8" Type="http://schemas.openxmlformats.org/officeDocument/2006/relationships/hyperlink" Target="https://transparencia.mpmg.mp.br/download/notas_fiscais/prestacao_de_servicos/2022/04/mpmg__nota_fiscal__202263-2022__unid_1091__contrato_142-21.pdf" TargetMode="External"/><Relationship Id="rId51" Type="http://schemas.openxmlformats.org/officeDocument/2006/relationships/hyperlink" Target="https://transparencia.mpmg.mp.br/download/notas_fiscais/prestacao_de_servicos/2022/04/mpmg__nota_fiscal__5974-2022__unid_1091__contrato_173-19.pdf" TargetMode="External"/><Relationship Id="rId72" Type="http://schemas.openxmlformats.org/officeDocument/2006/relationships/hyperlink" Target="https://transparencia.mpmg.mp.br/download/notas_fiscais/prestacao_de_servicos/2022/04/mpmg__nota_fiscal__2022447-2022__unid_1091__contrato_182-18.pdf" TargetMode="External"/><Relationship Id="rId93" Type="http://schemas.openxmlformats.org/officeDocument/2006/relationships/hyperlink" Target="https://transparencia.mpmg.mp.br/download/notas_fiscais/prestacao_de_servicos/2022/04/mpmg__nota_fiscal__rpa10-2022__unid_1091__contrato_60-21.pdf" TargetMode="External"/><Relationship Id="rId98" Type="http://schemas.openxmlformats.org/officeDocument/2006/relationships/hyperlink" Target="https://transparencia.mpmg.mp.br/download/notas_fiscais/prestacao_de_servicos/2022/04/mpmg__nota_fiscal__20222235-2022__unid_1091__contrato_96-21.pdf" TargetMode="External"/><Relationship Id="rId121" Type="http://schemas.openxmlformats.org/officeDocument/2006/relationships/hyperlink" Target="https://transparencia.mpmg.mp.br/download/notas_fiscais/prestacao_de_servicos/2022/04/mpmg__nota_fiscal__2022102-2022__unid_1091__contrato_110-21.pdf" TargetMode="External"/><Relationship Id="rId142" Type="http://schemas.openxmlformats.org/officeDocument/2006/relationships/hyperlink" Target="https://transparencia.mpmg.mp.br/download/notas_fiscais/prestacao_de_servicos/2022/04/mpmg__nota_fiscal__654-2022__unid_1091__contrato_109-21.pdf" TargetMode="External"/><Relationship Id="rId3" Type="http://schemas.openxmlformats.org/officeDocument/2006/relationships/hyperlink" Target="https://transparencia.mpmg.mp.br/download/notas_fiscais/prestacao_de_servicos/2022/04/mpmg__nota_fiscal__2022214-2022__unid_1091__contrato_226-19.pdf" TargetMode="External"/><Relationship Id="rId25" Type="http://schemas.openxmlformats.org/officeDocument/2006/relationships/hyperlink" Target="https://transparencia.mpmg.mp.br/download/notas_fiscais/prestacao_de_servicos/2022/04/mpmg__nota_fiscal__2022404-2022__unid_1091__contrato_27-19.pdf" TargetMode="External"/><Relationship Id="rId46" Type="http://schemas.openxmlformats.org/officeDocument/2006/relationships/hyperlink" Target="https://transparencia.mpmg.mp.br/download/notas_fiscais/prestacao_de_servicos/2022/04/mpmg__nota_fiscal__2256-2022__unid_1091__contrato_62-21.pdf" TargetMode="External"/><Relationship Id="rId67" Type="http://schemas.openxmlformats.org/officeDocument/2006/relationships/hyperlink" Target="https://transparencia.mpmg.mp.br/download/notas_fiscais/prestacao_de_servicos/2022/04/mpmg__nota_fiscal__38042-2022__unid_1091__contrato_16-18.pdf" TargetMode="External"/><Relationship Id="rId116" Type="http://schemas.openxmlformats.org/officeDocument/2006/relationships/hyperlink" Target="https://transparencia.mpmg.mp.br/download/notas_fiscais/prestacao_de_servicos/2022/04/mpmg__nota_fiscal__202282-2022__unid_1091__contrato_68-19.pdf" TargetMode="External"/><Relationship Id="rId137" Type="http://schemas.openxmlformats.org/officeDocument/2006/relationships/hyperlink" Target="https://transparencia.mpmg.mp.br/download/notas_fiscais/prestacao_de_servicos/2022/04/mpmg__nota_fiscal__653-2022__unid_1091__contrato_161-21.pdf" TargetMode="External"/><Relationship Id="rId20" Type="http://schemas.openxmlformats.org/officeDocument/2006/relationships/hyperlink" Target="https://transparencia.mpmg.mp.br/download/notas_fiscais/prestacao_de_servicos/2022/04/mpmg__nota_fiscal__rpa02-2022__unid_1091__contrato_170-21.pdf" TargetMode="External"/><Relationship Id="rId41" Type="http://schemas.openxmlformats.org/officeDocument/2006/relationships/hyperlink" Target="https://transparencia.mpmg.mp.br/download/notas_fiscais/prestacao_de_servicos/2022/04/mpmg__nota_fiscal__1569060-2022__unid_1091__contrato_174-20.pdf" TargetMode="External"/><Relationship Id="rId62" Type="http://schemas.openxmlformats.org/officeDocument/2006/relationships/hyperlink" Target="https://transparencia.mpmg.mp.br/download/notas_fiscais/prestacao_de_servicos/2022/04/mpmg__nota_fiscal__17909-2022__unid_1091__contrato_67-20.pdf" TargetMode="External"/><Relationship Id="rId83" Type="http://schemas.openxmlformats.org/officeDocument/2006/relationships/hyperlink" Target="https://transparencia.mpmg.mp.br/download/notas_fiscais/prestacao_de_servicos/2022/04/mpmg__nota_fiscal__7281-2022__unid_1091__contrato_216-20.pdf" TargetMode="External"/><Relationship Id="rId88" Type="http://schemas.openxmlformats.org/officeDocument/2006/relationships/hyperlink" Target="https://transparencia.mpmg.mp.br/download/notas_fiscais/prestacao_de_servicos/2022/04/mpmg__nota_fiscal__36481-2022__unid_1091__contrato_07-21.pdf" TargetMode="External"/><Relationship Id="rId111" Type="http://schemas.openxmlformats.org/officeDocument/2006/relationships/hyperlink" Target="https://transparencia.mpmg.mp.br/download/notas_fiscais/prestacao_de_servicos/2022/04/mpmg__nota_fiscal__20222-2022__unid_1091__contrato_168-18.pdf" TargetMode="External"/><Relationship Id="rId132" Type="http://schemas.openxmlformats.org/officeDocument/2006/relationships/hyperlink" Target="https://transparencia.mpmg.mp.br/download/notas_fiscais/prestacao_de_servicos/2022/04/mpmg__nota_fiscal__rpa0140-2022__unid_1091__contrato_40-22.pdf" TargetMode="External"/><Relationship Id="rId15" Type="http://schemas.openxmlformats.org/officeDocument/2006/relationships/hyperlink" Target="https://transparencia.mpmg.mp.br/download/notas_fiscais/prestacao_de_servicos/2022/04/mpmg__nota_fiscal__2022055-2022__unid_1091__contrato_04-22.pdf" TargetMode="External"/><Relationship Id="rId36" Type="http://schemas.openxmlformats.org/officeDocument/2006/relationships/hyperlink" Target="https://transparencia.mpmg.mp.br/download/notas_fiscais/prestacao_de_servicos/2022/04/mpmg__nota_fiscal__4099721844-2022__unid_1091__contrato_30-22.pdf" TargetMode="External"/><Relationship Id="rId57" Type="http://schemas.openxmlformats.org/officeDocument/2006/relationships/hyperlink" Target="https://transparencia.mpmg.mp.br/download/notas_fiscais/prestacao_de_servicos/2022/04/mpmg__nota_fiscal__20221272-2022__unid_1091__contrato_202-20.pdf" TargetMode="External"/><Relationship Id="rId106" Type="http://schemas.openxmlformats.org/officeDocument/2006/relationships/hyperlink" Target="https://transparencia.mpmg.mp.br/download/notas_fiscais/prestacao_de_servicos/2022/04/mpmg__nota_fiscal__202264-2022__unid_1091__contrato_170-19.pdf" TargetMode="External"/><Relationship Id="rId127" Type="http://schemas.openxmlformats.org/officeDocument/2006/relationships/hyperlink" Target="https://transparencia.mpmg.mp.br/download/notas_fiscais/prestacao_de_servicos/2022/04/mpmg__nota_fiscal__20221335-2022__unid_1091__contrato_202-20.pdf" TargetMode="External"/><Relationship Id="rId10" Type="http://schemas.openxmlformats.org/officeDocument/2006/relationships/hyperlink" Target="https://transparencia.mpmg.mp.br/download/notas_fiscais/prestacao_de_servicos/2022/04/mpmg__nota_fiscal__rpa05-2022__unid_1091__contrato_131-21.pdf" TargetMode="External"/><Relationship Id="rId31" Type="http://schemas.openxmlformats.org/officeDocument/2006/relationships/hyperlink" Target="https://transparencia.mpmg.mp.br/download/notas_fiscais/prestacao_de_servicos/2022/04/mpmg__nota_fiscal__747-2022__unid_1091__contrato_153-17.pdf" TargetMode="External"/><Relationship Id="rId52" Type="http://schemas.openxmlformats.org/officeDocument/2006/relationships/hyperlink" Target="https://transparencia.mpmg.mp.br/download/notas_fiscais/prestacao_de_servicos/2022/04/mpmg__nota_fiscal__5975-2022__unid_1091__contrato_173-19.pdf" TargetMode="External"/><Relationship Id="rId73" Type="http://schemas.openxmlformats.org/officeDocument/2006/relationships/hyperlink" Target="https://transparencia.mpmg.mp.br/download/notas_fiscais/prestacao_de_servicos/2022/04/mpmg__nota_fiscal__202213-2022__unid_1091__contrato_07-20.pdf" TargetMode="External"/><Relationship Id="rId78" Type="http://schemas.openxmlformats.org/officeDocument/2006/relationships/hyperlink" Target="https://transparencia.mpmg.mp.br/download/notas_fiscais/prestacao_de_servicos/2022/04/mpmg__nota_fiscal__772-2022__unid_1091__contrato_178-17.pdf" TargetMode="External"/><Relationship Id="rId94" Type="http://schemas.openxmlformats.org/officeDocument/2006/relationships/hyperlink" Target="https://transparencia.mpmg.mp.br/download/notas_fiscais/prestacao_de_servicos/2022/04/mpmg__nota_fiscal__12317315-2022__unid_1091__contrato_204-20.pdf" TargetMode="External"/><Relationship Id="rId99" Type="http://schemas.openxmlformats.org/officeDocument/2006/relationships/hyperlink" Target="https://transparencia.mpmg.mp.br/download/notas_fiscais/prestacao_de_servicos/2022/04/mpmg__nota_fiscal__20222236-2022__unid_1091__contrato_96-21.pdf" TargetMode="External"/><Relationship Id="rId101" Type="http://schemas.openxmlformats.org/officeDocument/2006/relationships/hyperlink" Target="https://transparencia.mpmg.mp.br/download/notas_fiscais/prestacao_de_servicos/2022/04/mpmg__nota_fiscal__202213-2022__unid_1091__contrato_76-18.pdf" TargetMode="External"/><Relationship Id="rId122" Type="http://schemas.openxmlformats.org/officeDocument/2006/relationships/hyperlink" Target="https://transparencia.mpmg.mp.br/download/notas_fiscais/prestacao_de_servicos/2022/04/mpmg__nota_fiscal__5748-2022__unid_1091__contrato_69-20.pdf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pmg.mp.br/download/notas_fiscais/prestacao_de_servicos/2022/04/mpmg__nota_fiscal__2022400-2022__unid_1091__contrato_182-18.pdf" TargetMode="External"/><Relationship Id="rId9" Type="http://schemas.openxmlformats.org/officeDocument/2006/relationships/hyperlink" Target="https://transparencia.mpmg.mp.br/download/notas_fiscais/prestacao_de_servicos/2022/04/mpmg__nota_fiscal__rpa042022-2022__unid_1091__contrato_112-21.pdf" TargetMode="External"/><Relationship Id="rId26" Type="http://schemas.openxmlformats.org/officeDocument/2006/relationships/hyperlink" Target="https://transparencia.mpmg.mp.br/download/notas_fiscais/prestacao_de_servicos/2022/04/mpmg__nota_fiscal__4071-2022__unid_1091__contrato_108-19.pdf" TargetMode="External"/><Relationship Id="rId47" Type="http://schemas.openxmlformats.org/officeDocument/2006/relationships/hyperlink" Target="https://transparencia.mpmg.mp.br/download/notas_fiscais/prestacao_de_servicos/2022/04/mpmg__nota_fiscal__323683-2022__unid_1091__contrato_08-21.pdf" TargetMode="External"/><Relationship Id="rId68" Type="http://schemas.openxmlformats.org/officeDocument/2006/relationships/hyperlink" Target="https://transparencia.mpmg.mp.br/download/notas_fiscais/prestacao_de_servicos/2022/04/mpmg__nota_fiscal__2022151-2022__unid_1091__contrato_02-20.pdf" TargetMode="External"/><Relationship Id="rId89" Type="http://schemas.openxmlformats.org/officeDocument/2006/relationships/hyperlink" Target="https://transparencia.mpmg.mp.br/download/notas_fiscais/prestacao_de_servicos/2022/04/mpmg__nota_fiscal__36376-2022__unid_1091__contrato_71-21.pdf" TargetMode="External"/><Relationship Id="rId112" Type="http://schemas.openxmlformats.org/officeDocument/2006/relationships/hyperlink" Target="https://transparencia.mpmg.mp.br/download/notas_fiscais/prestacao_de_servicos/2022/04/mpmg__nota_fiscal__4149-2022__unid_1091__contrato_128-20.pdf" TargetMode="External"/><Relationship Id="rId133" Type="http://schemas.openxmlformats.org/officeDocument/2006/relationships/hyperlink" Target="https://transparencia.mpmg.mp.br/download/notas_fiscais/prestacao_de_servicos/2022/04/mpmg__nota_fiscal__3954-2022__unid_1091__contrato_154-21.pdf" TargetMode="External"/><Relationship Id="rId16" Type="http://schemas.openxmlformats.org/officeDocument/2006/relationships/hyperlink" Target="https://transparencia.mpmg.mp.br/download/notas_fiscais/prestacao_de_servicos/2022/04/mpmg__nota_fiscal__721673-2022__unid_1091__contrato_128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3"/>
  <sheetViews>
    <sheetView showGridLines="0" tabSelected="1" zoomScale="90" zoomScaleNormal="90" workbookViewId="0">
      <selection activeCell="I92" sqref="I92"/>
    </sheetView>
  </sheetViews>
  <sheetFormatPr defaultRowHeight="15" x14ac:dyDescent="0.25"/>
  <cols>
    <col min="1" max="1" width="5.140625" customWidth="1"/>
    <col min="2" max="2" width="15.7109375" customWidth="1"/>
    <col min="3" max="3" width="16.7109375" customWidth="1"/>
    <col min="4" max="4" width="101.140625" customWidth="1"/>
    <col min="5" max="5" width="19.5703125" customWidth="1"/>
    <col min="6" max="6" width="95.42578125" customWidth="1"/>
    <col min="7" max="7" width="16.85546875" customWidth="1"/>
    <col min="8" max="8" width="18.28515625" customWidth="1"/>
    <col min="9" max="9" width="15.5703125" customWidth="1"/>
    <col min="10" max="10" width="69.140625" bestFit="1" customWidth="1"/>
    <col min="11" max="11" width="17.7109375" customWidth="1"/>
  </cols>
  <sheetData>
    <row r="1" spans="2:30" ht="15" customHeight="1" x14ac:dyDescent="0.2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30" ht="15.75" customHeight="1" thickBot="1" x14ac:dyDescent="0.3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30" ht="32.25" thickBot="1" x14ac:dyDescent="0.3">
      <c r="B3" s="4" t="s">
        <v>1</v>
      </c>
      <c r="C3" s="2" t="s">
        <v>2</v>
      </c>
      <c r="D3" s="4" t="s">
        <v>3</v>
      </c>
      <c r="E3" s="4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3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5.5" customHeight="1" thickBot="1" x14ac:dyDescent="0.3">
      <c r="B4" s="5" t="s">
        <v>11</v>
      </c>
      <c r="C4" s="5">
        <v>1</v>
      </c>
      <c r="D4" s="6" t="s">
        <v>12</v>
      </c>
      <c r="E4" s="5" t="s">
        <v>13</v>
      </c>
      <c r="F4" s="5" t="s">
        <v>14</v>
      </c>
      <c r="G4" s="10" t="s">
        <v>15</v>
      </c>
      <c r="H4" s="7">
        <f>WORKDAY(I4,-2)</f>
        <v>44657</v>
      </c>
      <c r="I4" s="8">
        <v>44659</v>
      </c>
      <c r="J4" s="5" t="s">
        <v>16</v>
      </c>
      <c r="K4" s="9">
        <v>75.290000000000006</v>
      </c>
    </row>
    <row r="5" spans="2:30" ht="25.5" customHeight="1" thickBot="1" x14ac:dyDescent="0.3">
      <c r="B5" s="5" t="s">
        <v>11</v>
      </c>
      <c r="C5" s="5">
        <v>2</v>
      </c>
      <c r="D5" s="6" t="s">
        <v>17</v>
      </c>
      <c r="E5" s="5" t="s">
        <v>18</v>
      </c>
      <c r="F5" s="5" t="s">
        <v>19</v>
      </c>
      <c r="G5" s="10" t="s">
        <v>20</v>
      </c>
      <c r="H5" s="7">
        <f t="shared" ref="H5:H68" si="0">WORKDAY(I5,-2)</f>
        <v>44657</v>
      </c>
      <c r="I5" s="8">
        <v>44659</v>
      </c>
      <c r="J5" s="5" t="s">
        <v>16</v>
      </c>
      <c r="K5" s="9">
        <v>530.66</v>
      </c>
    </row>
    <row r="6" spans="2:30" ht="25.5" customHeight="1" thickBot="1" x14ac:dyDescent="0.3">
      <c r="B6" s="5" t="s">
        <v>11</v>
      </c>
      <c r="C6" s="5">
        <v>3</v>
      </c>
      <c r="D6" s="6" t="s">
        <v>21</v>
      </c>
      <c r="E6" s="5" t="s">
        <v>22</v>
      </c>
      <c r="F6" s="5" t="s">
        <v>23</v>
      </c>
      <c r="G6" s="10" t="s">
        <v>24</v>
      </c>
      <c r="H6" s="7">
        <f t="shared" si="0"/>
        <v>44658</v>
      </c>
      <c r="I6" s="8">
        <v>44662</v>
      </c>
      <c r="J6" s="5" t="s">
        <v>16</v>
      </c>
      <c r="K6" s="9">
        <v>1819</v>
      </c>
    </row>
    <row r="7" spans="2:30" ht="25.5" customHeight="1" thickBot="1" x14ac:dyDescent="0.3">
      <c r="B7" s="5" t="s">
        <v>11</v>
      </c>
      <c r="C7" s="5">
        <v>4</v>
      </c>
      <c r="D7" s="6" t="s">
        <v>25</v>
      </c>
      <c r="E7" s="5" t="s">
        <v>26</v>
      </c>
      <c r="F7" s="5" t="s">
        <v>27</v>
      </c>
      <c r="G7" s="10">
        <v>91712891</v>
      </c>
      <c r="H7" s="7">
        <f t="shared" si="0"/>
        <v>44659</v>
      </c>
      <c r="I7" s="8">
        <v>44663</v>
      </c>
      <c r="J7" s="5" t="s">
        <v>16</v>
      </c>
      <c r="K7" s="9">
        <v>627.95000000000005</v>
      </c>
    </row>
    <row r="8" spans="2:30" ht="25.5" customHeight="1" thickBot="1" x14ac:dyDescent="0.3">
      <c r="B8" s="5" t="s">
        <v>11</v>
      </c>
      <c r="C8" s="5">
        <v>5</v>
      </c>
      <c r="D8" s="6" t="s">
        <v>28</v>
      </c>
      <c r="E8" s="5" t="s">
        <v>29</v>
      </c>
      <c r="F8" s="5" t="s">
        <v>30</v>
      </c>
      <c r="G8" s="10">
        <v>6752</v>
      </c>
      <c r="H8" s="7">
        <f t="shared" si="0"/>
        <v>44659</v>
      </c>
      <c r="I8" s="8">
        <v>44663</v>
      </c>
      <c r="J8" s="5" t="s">
        <v>16</v>
      </c>
      <c r="K8" s="9">
        <v>2750</v>
      </c>
    </row>
    <row r="9" spans="2:30" ht="25.5" customHeight="1" thickBot="1" x14ac:dyDescent="0.3">
      <c r="B9" s="5" t="s">
        <v>11</v>
      </c>
      <c r="C9" s="5">
        <v>6</v>
      </c>
      <c r="D9" s="6" t="s">
        <v>31</v>
      </c>
      <c r="E9" s="5" t="s">
        <v>32</v>
      </c>
      <c r="F9" s="5" t="s">
        <v>33</v>
      </c>
      <c r="G9" s="10">
        <v>683</v>
      </c>
      <c r="H9" s="7">
        <f t="shared" si="0"/>
        <v>44659</v>
      </c>
      <c r="I9" s="8">
        <v>44663</v>
      </c>
      <c r="J9" s="5" t="s">
        <v>16</v>
      </c>
      <c r="K9" s="9">
        <v>7650.09</v>
      </c>
    </row>
    <row r="10" spans="2:30" ht="25.5" customHeight="1" thickBot="1" x14ac:dyDescent="0.3">
      <c r="B10" s="5" t="s">
        <v>11</v>
      </c>
      <c r="C10" s="5">
        <v>7</v>
      </c>
      <c r="D10" s="6" t="s">
        <v>34</v>
      </c>
      <c r="E10" s="5" t="s">
        <v>35</v>
      </c>
      <c r="F10" s="5" t="s">
        <v>36</v>
      </c>
      <c r="G10" s="10" t="s">
        <v>37</v>
      </c>
      <c r="H10" s="7">
        <f t="shared" si="0"/>
        <v>44659</v>
      </c>
      <c r="I10" s="8">
        <v>44663</v>
      </c>
      <c r="J10" s="5" t="s">
        <v>16</v>
      </c>
      <c r="K10" s="9">
        <v>528</v>
      </c>
    </row>
    <row r="11" spans="2:30" ht="25.5" customHeight="1" thickBot="1" x14ac:dyDescent="0.3">
      <c r="B11" s="5" t="s">
        <v>11</v>
      </c>
      <c r="C11" s="5">
        <v>8</v>
      </c>
      <c r="D11" s="6" t="s">
        <v>38</v>
      </c>
      <c r="E11" s="5" t="s">
        <v>39</v>
      </c>
      <c r="F11" s="5" t="s">
        <v>40</v>
      </c>
      <c r="G11" s="10" t="s">
        <v>41</v>
      </c>
      <c r="H11" s="7">
        <f t="shared" si="0"/>
        <v>44659</v>
      </c>
      <c r="I11" s="8">
        <v>44663</v>
      </c>
      <c r="J11" s="5" t="s">
        <v>16</v>
      </c>
      <c r="K11" s="9">
        <v>690</v>
      </c>
    </row>
    <row r="12" spans="2:30" ht="25.5" customHeight="1" thickBot="1" x14ac:dyDescent="0.3">
      <c r="B12" s="5" t="s">
        <v>11</v>
      </c>
      <c r="C12" s="5">
        <v>9</v>
      </c>
      <c r="D12" s="6" t="s">
        <v>42</v>
      </c>
      <c r="E12" s="5" t="s">
        <v>43</v>
      </c>
      <c r="F12" s="5" t="s">
        <v>44</v>
      </c>
      <c r="G12" s="10" t="s">
        <v>45</v>
      </c>
      <c r="H12" s="7">
        <f t="shared" si="0"/>
        <v>44659</v>
      </c>
      <c r="I12" s="8">
        <v>44663</v>
      </c>
      <c r="J12" s="5" t="s">
        <v>16</v>
      </c>
      <c r="K12" s="9">
        <v>546</v>
      </c>
    </row>
    <row r="13" spans="2:30" ht="25.5" customHeight="1" thickBot="1" x14ac:dyDescent="0.3">
      <c r="B13" s="5" t="s">
        <v>11</v>
      </c>
      <c r="C13" s="5">
        <v>10</v>
      </c>
      <c r="D13" s="6" t="s">
        <v>46</v>
      </c>
      <c r="E13" s="5" t="s">
        <v>47</v>
      </c>
      <c r="F13" s="5" t="s">
        <v>48</v>
      </c>
      <c r="G13" s="10">
        <v>721001</v>
      </c>
      <c r="H13" s="7">
        <f t="shared" si="0"/>
        <v>44659</v>
      </c>
      <c r="I13" s="8">
        <v>44663</v>
      </c>
      <c r="J13" s="5" t="s">
        <v>16</v>
      </c>
      <c r="K13" s="9">
        <v>24194.39</v>
      </c>
    </row>
    <row r="14" spans="2:30" ht="25.5" customHeight="1" thickBot="1" x14ac:dyDescent="0.3">
      <c r="B14" s="5" t="s">
        <v>11</v>
      </c>
      <c r="C14" s="5">
        <v>11</v>
      </c>
      <c r="D14" s="6" t="s">
        <v>49</v>
      </c>
      <c r="E14" s="5" t="s">
        <v>50</v>
      </c>
      <c r="F14" s="5" t="s">
        <v>51</v>
      </c>
      <c r="G14" s="10">
        <v>122991</v>
      </c>
      <c r="H14" s="7">
        <f t="shared" si="0"/>
        <v>44665</v>
      </c>
      <c r="I14" s="8">
        <v>44669</v>
      </c>
      <c r="J14" s="5" t="s">
        <v>16</v>
      </c>
      <c r="K14" s="9">
        <v>55703.360000000001</v>
      </c>
    </row>
    <row r="15" spans="2:30" ht="25.5" customHeight="1" thickBot="1" x14ac:dyDescent="0.3">
      <c r="B15" s="5" t="s">
        <v>11</v>
      </c>
      <c r="C15" s="5">
        <v>12</v>
      </c>
      <c r="D15" s="6" t="s">
        <v>52</v>
      </c>
      <c r="E15" s="5" t="s">
        <v>53</v>
      </c>
      <c r="F15" s="5" t="s">
        <v>54</v>
      </c>
      <c r="G15" s="10" t="s">
        <v>55</v>
      </c>
      <c r="H15" s="7">
        <f t="shared" si="0"/>
        <v>44665</v>
      </c>
      <c r="I15" s="8">
        <v>44669</v>
      </c>
      <c r="J15" s="5" t="s">
        <v>16</v>
      </c>
      <c r="K15" s="9">
        <v>8371.02</v>
      </c>
    </row>
    <row r="16" spans="2:30" ht="25.5" customHeight="1" thickBot="1" x14ac:dyDescent="0.3">
      <c r="B16" s="5" t="s">
        <v>11</v>
      </c>
      <c r="C16" s="5">
        <v>13</v>
      </c>
      <c r="D16" s="6" t="s">
        <v>52</v>
      </c>
      <c r="E16" s="5" t="s">
        <v>56</v>
      </c>
      <c r="F16" s="5" t="s">
        <v>57</v>
      </c>
      <c r="G16" s="10" t="s">
        <v>58</v>
      </c>
      <c r="H16" s="7">
        <f t="shared" si="0"/>
        <v>44665</v>
      </c>
      <c r="I16" s="8">
        <v>44669</v>
      </c>
      <c r="J16" s="5" t="s">
        <v>16</v>
      </c>
      <c r="K16" s="9">
        <v>5864.55</v>
      </c>
    </row>
    <row r="17" spans="2:11" ht="25.5" customHeight="1" thickBot="1" x14ac:dyDescent="0.3">
      <c r="B17" s="5" t="s">
        <v>11</v>
      </c>
      <c r="C17" s="5">
        <v>14</v>
      </c>
      <c r="D17" s="6" t="s">
        <v>52</v>
      </c>
      <c r="E17" s="5" t="s">
        <v>53</v>
      </c>
      <c r="F17" s="5" t="s">
        <v>59</v>
      </c>
      <c r="G17" s="10" t="s">
        <v>60</v>
      </c>
      <c r="H17" s="7">
        <f t="shared" si="0"/>
        <v>44665</v>
      </c>
      <c r="I17" s="8">
        <v>44669</v>
      </c>
      <c r="J17" s="5" t="s">
        <v>16</v>
      </c>
      <c r="K17" s="9">
        <v>11910</v>
      </c>
    </row>
    <row r="18" spans="2:11" ht="25.5" customHeight="1" thickBot="1" x14ac:dyDescent="0.3">
      <c r="B18" s="5" t="s">
        <v>11</v>
      </c>
      <c r="C18" s="5">
        <v>15</v>
      </c>
      <c r="D18" s="6" t="s">
        <v>46</v>
      </c>
      <c r="E18" s="5" t="s">
        <v>47</v>
      </c>
      <c r="F18" s="5" t="s">
        <v>61</v>
      </c>
      <c r="G18" s="10">
        <v>721673</v>
      </c>
      <c r="H18" s="7">
        <f t="shared" si="0"/>
        <v>44665</v>
      </c>
      <c r="I18" s="8">
        <v>44669</v>
      </c>
      <c r="J18" s="5" t="s">
        <v>16</v>
      </c>
      <c r="K18" s="9">
        <v>11.89</v>
      </c>
    </row>
    <row r="19" spans="2:11" ht="25.5" customHeight="1" thickBot="1" x14ac:dyDescent="0.3">
      <c r="B19" s="5" t="s">
        <v>11</v>
      </c>
      <c r="C19" s="5">
        <v>15</v>
      </c>
      <c r="D19" s="6" t="s">
        <v>46</v>
      </c>
      <c r="E19" s="5" t="s">
        <v>47</v>
      </c>
      <c r="F19" s="5" t="s">
        <v>61</v>
      </c>
      <c r="G19" s="10">
        <v>718530</v>
      </c>
      <c r="H19" s="7">
        <f t="shared" si="0"/>
        <v>44665</v>
      </c>
      <c r="I19" s="8">
        <v>44669</v>
      </c>
      <c r="J19" s="5" t="s">
        <v>16</v>
      </c>
      <c r="K19" s="9">
        <v>626</v>
      </c>
    </row>
    <row r="20" spans="2:11" ht="25.5" customHeight="1" thickBot="1" x14ac:dyDescent="0.3">
      <c r="B20" s="5" t="s">
        <v>11</v>
      </c>
      <c r="C20" s="5">
        <v>16</v>
      </c>
      <c r="D20" s="6" t="s">
        <v>62</v>
      </c>
      <c r="E20" s="5" t="s">
        <v>63</v>
      </c>
      <c r="F20" s="5" t="s">
        <v>64</v>
      </c>
      <c r="G20" s="10">
        <v>16484</v>
      </c>
      <c r="H20" s="7">
        <f t="shared" si="0"/>
        <v>44665</v>
      </c>
      <c r="I20" s="8">
        <v>44669</v>
      </c>
      <c r="J20" s="5" t="s">
        <v>16</v>
      </c>
      <c r="K20" s="9">
        <v>80177.81</v>
      </c>
    </row>
    <row r="21" spans="2:11" ht="25.5" customHeight="1" thickBot="1" x14ac:dyDescent="0.3">
      <c r="B21" s="5" t="s">
        <v>11</v>
      </c>
      <c r="C21" s="5">
        <v>17</v>
      </c>
      <c r="D21" s="6" t="s">
        <v>65</v>
      </c>
      <c r="E21" s="5" t="s">
        <v>66</v>
      </c>
      <c r="F21" s="5" t="s">
        <v>67</v>
      </c>
      <c r="G21" s="10">
        <v>4</v>
      </c>
      <c r="H21" s="7">
        <f t="shared" si="0"/>
        <v>44665</v>
      </c>
      <c r="I21" s="8">
        <v>44669</v>
      </c>
      <c r="J21" s="5" t="s">
        <v>16</v>
      </c>
      <c r="K21" s="9">
        <v>49900</v>
      </c>
    </row>
    <row r="22" spans="2:11" ht="25.5" customHeight="1" thickBot="1" x14ac:dyDescent="0.3">
      <c r="B22" s="5" t="s">
        <v>11</v>
      </c>
      <c r="C22" s="5">
        <v>18</v>
      </c>
      <c r="D22" s="6" t="s">
        <v>68</v>
      </c>
      <c r="E22" s="5" t="s">
        <v>69</v>
      </c>
      <c r="F22" s="5" t="s">
        <v>70</v>
      </c>
      <c r="G22" s="10" t="s">
        <v>71</v>
      </c>
      <c r="H22" s="7">
        <f t="shared" si="0"/>
        <v>44665</v>
      </c>
      <c r="I22" s="8">
        <v>44669</v>
      </c>
      <c r="J22" s="5" t="s">
        <v>16</v>
      </c>
      <c r="K22" s="9">
        <v>357</v>
      </c>
    </row>
    <row r="23" spans="2:11" ht="25.5" customHeight="1" thickBot="1" x14ac:dyDescent="0.3">
      <c r="B23" s="5" t="s">
        <v>11</v>
      </c>
      <c r="C23" s="5">
        <v>19</v>
      </c>
      <c r="D23" s="6" t="s">
        <v>72</v>
      </c>
      <c r="E23" s="5" t="s">
        <v>73</v>
      </c>
      <c r="F23" s="5" t="s">
        <v>74</v>
      </c>
      <c r="G23" s="10" t="s">
        <v>75</v>
      </c>
      <c r="H23" s="7">
        <f t="shared" si="0"/>
        <v>44666</v>
      </c>
      <c r="I23" s="8">
        <v>44670</v>
      </c>
      <c r="J23" s="5" t="s">
        <v>16</v>
      </c>
      <c r="K23" s="9">
        <v>780.25</v>
      </c>
    </row>
    <row r="24" spans="2:11" ht="25.5" customHeight="1" thickBot="1" x14ac:dyDescent="0.3">
      <c r="B24" s="5" t="s">
        <v>11</v>
      </c>
      <c r="C24" s="5">
        <v>20</v>
      </c>
      <c r="D24" s="6" t="s">
        <v>76</v>
      </c>
      <c r="E24" s="5" t="s">
        <v>77</v>
      </c>
      <c r="F24" s="5" t="s">
        <v>78</v>
      </c>
      <c r="G24" s="10">
        <v>4410</v>
      </c>
      <c r="H24" s="7">
        <f t="shared" si="0"/>
        <v>44666</v>
      </c>
      <c r="I24" s="8">
        <v>44670</v>
      </c>
      <c r="J24" s="5" t="s">
        <v>16</v>
      </c>
      <c r="K24" s="9">
        <v>88</v>
      </c>
    </row>
    <row r="25" spans="2:11" ht="25.5" customHeight="1" thickBot="1" x14ac:dyDescent="0.3">
      <c r="B25" s="5" t="s">
        <v>11</v>
      </c>
      <c r="C25" s="5">
        <v>21</v>
      </c>
      <c r="D25" s="6" t="s">
        <v>79</v>
      </c>
      <c r="E25" s="5" t="s">
        <v>80</v>
      </c>
      <c r="F25" s="5" t="s">
        <v>81</v>
      </c>
      <c r="G25" s="10" t="s">
        <v>82</v>
      </c>
      <c r="H25" s="7">
        <f t="shared" si="0"/>
        <v>44666</v>
      </c>
      <c r="I25" s="8">
        <v>44670</v>
      </c>
      <c r="J25" s="5" t="s">
        <v>16</v>
      </c>
      <c r="K25" s="9">
        <v>2864.65</v>
      </c>
    </row>
    <row r="26" spans="2:11" ht="25.5" customHeight="1" thickBot="1" x14ac:dyDescent="0.3">
      <c r="B26" s="5" t="s">
        <v>11</v>
      </c>
      <c r="C26" s="5">
        <v>22</v>
      </c>
      <c r="D26" s="6" t="s">
        <v>83</v>
      </c>
      <c r="E26" s="5" t="s">
        <v>84</v>
      </c>
      <c r="F26" s="5" t="s">
        <v>85</v>
      </c>
      <c r="G26" s="10" t="s">
        <v>86</v>
      </c>
      <c r="H26" s="7">
        <f t="shared" si="0"/>
        <v>44666</v>
      </c>
      <c r="I26" s="8">
        <v>44670</v>
      </c>
      <c r="J26" s="5" t="s">
        <v>16</v>
      </c>
      <c r="K26" s="9">
        <v>4293.67</v>
      </c>
    </row>
    <row r="27" spans="2:11" ht="25.5" customHeight="1" thickBot="1" x14ac:dyDescent="0.3">
      <c r="B27" s="5" t="s">
        <v>11</v>
      </c>
      <c r="C27" s="5">
        <v>23</v>
      </c>
      <c r="D27" s="6" t="s">
        <v>87</v>
      </c>
      <c r="E27" s="5" t="s">
        <v>88</v>
      </c>
      <c r="F27" s="5" t="s">
        <v>89</v>
      </c>
      <c r="G27" s="10" t="s">
        <v>90</v>
      </c>
      <c r="H27" s="7">
        <f t="shared" si="0"/>
        <v>44669</v>
      </c>
      <c r="I27" s="8">
        <v>44671</v>
      </c>
      <c r="J27" s="5" t="s">
        <v>16</v>
      </c>
      <c r="K27" s="9">
        <v>6240</v>
      </c>
    </row>
    <row r="28" spans="2:11" ht="25.5" customHeight="1" thickBot="1" x14ac:dyDescent="0.3">
      <c r="B28" s="5" t="s">
        <v>11</v>
      </c>
      <c r="C28" s="5">
        <v>24</v>
      </c>
      <c r="D28" s="6" t="s">
        <v>91</v>
      </c>
      <c r="E28" s="5" t="s">
        <v>92</v>
      </c>
      <c r="F28" s="5" t="s">
        <v>93</v>
      </c>
      <c r="G28" s="10">
        <v>4071</v>
      </c>
      <c r="H28" s="7">
        <f t="shared" si="0"/>
        <v>44669</v>
      </c>
      <c r="I28" s="8">
        <v>44671</v>
      </c>
      <c r="J28" s="5" t="s">
        <v>16</v>
      </c>
      <c r="K28" s="9">
        <v>29675.91</v>
      </c>
    </row>
    <row r="29" spans="2:11" ht="25.5" customHeight="1" thickBot="1" x14ac:dyDescent="0.3">
      <c r="B29" s="5" t="s">
        <v>11</v>
      </c>
      <c r="C29" s="5">
        <v>25</v>
      </c>
      <c r="D29" s="6" t="s">
        <v>79</v>
      </c>
      <c r="E29" s="5" t="s">
        <v>80</v>
      </c>
      <c r="F29" s="5" t="s">
        <v>94</v>
      </c>
      <c r="G29" s="10" t="s">
        <v>95</v>
      </c>
      <c r="H29" s="7">
        <f t="shared" si="0"/>
        <v>44669</v>
      </c>
      <c r="I29" s="8">
        <v>44671</v>
      </c>
      <c r="J29" s="5" t="s">
        <v>16</v>
      </c>
      <c r="K29" s="9">
        <v>104097.37</v>
      </c>
    </row>
    <row r="30" spans="2:11" ht="25.5" customHeight="1" thickBot="1" x14ac:dyDescent="0.3">
      <c r="B30" s="5" t="s">
        <v>11</v>
      </c>
      <c r="C30" s="5">
        <v>26</v>
      </c>
      <c r="D30" s="6" t="s">
        <v>96</v>
      </c>
      <c r="E30" s="5" t="s">
        <v>97</v>
      </c>
      <c r="F30" s="5" t="s">
        <v>98</v>
      </c>
      <c r="G30" s="10">
        <v>39214</v>
      </c>
      <c r="H30" s="7">
        <f t="shared" si="0"/>
        <v>44669</v>
      </c>
      <c r="I30" s="8">
        <v>44671</v>
      </c>
      <c r="J30" s="5" t="s">
        <v>16</v>
      </c>
      <c r="K30" s="9">
        <v>13624.77</v>
      </c>
    </row>
    <row r="31" spans="2:11" ht="25.5" customHeight="1" thickBot="1" x14ac:dyDescent="0.3">
      <c r="B31" s="5" t="s">
        <v>11</v>
      </c>
      <c r="C31" s="5">
        <v>26</v>
      </c>
      <c r="D31" s="6" t="s">
        <v>96</v>
      </c>
      <c r="E31" s="5" t="s">
        <v>97</v>
      </c>
      <c r="F31" s="5" t="s">
        <v>98</v>
      </c>
      <c r="G31" s="10">
        <v>39213</v>
      </c>
      <c r="H31" s="7">
        <f t="shared" si="0"/>
        <v>44669</v>
      </c>
      <c r="I31" s="8">
        <v>44671</v>
      </c>
      <c r="J31" s="5" t="s">
        <v>16</v>
      </c>
      <c r="K31" s="9">
        <v>136006.85</v>
      </c>
    </row>
    <row r="32" spans="2:11" ht="25.5" customHeight="1" thickBot="1" x14ac:dyDescent="0.3">
      <c r="B32" s="5" t="s">
        <v>11</v>
      </c>
      <c r="C32" s="5">
        <v>27</v>
      </c>
      <c r="D32" s="6" t="s">
        <v>99</v>
      </c>
      <c r="E32" s="5" t="s">
        <v>100</v>
      </c>
      <c r="F32" s="5" t="s">
        <v>101</v>
      </c>
      <c r="G32" s="10" t="s">
        <v>102</v>
      </c>
      <c r="H32" s="7">
        <f t="shared" si="0"/>
        <v>44669</v>
      </c>
      <c r="I32" s="8">
        <v>44671</v>
      </c>
      <c r="J32" s="5" t="s">
        <v>16</v>
      </c>
      <c r="K32" s="9">
        <v>633.33000000000004</v>
      </c>
    </row>
    <row r="33" spans="2:11" ht="25.5" customHeight="1" thickBot="1" x14ac:dyDescent="0.3">
      <c r="B33" s="5" t="s">
        <v>11</v>
      </c>
      <c r="C33" s="5">
        <v>28</v>
      </c>
      <c r="D33" s="6" t="s">
        <v>103</v>
      </c>
      <c r="E33" s="5" t="s">
        <v>104</v>
      </c>
      <c r="F33" s="5" t="s">
        <v>105</v>
      </c>
      <c r="G33" s="10">
        <v>747</v>
      </c>
      <c r="H33" s="7">
        <f t="shared" si="0"/>
        <v>44669</v>
      </c>
      <c r="I33" s="8">
        <v>44671</v>
      </c>
      <c r="J33" s="5" t="s">
        <v>16</v>
      </c>
      <c r="K33" s="9">
        <v>9126.9</v>
      </c>
    </row>
    <row r="34" spans="2:11" ht="25.5" customHeight="1" thickBot="1" x14ac:dyDescent="0.3">
      <c r="B34" s="5" t="s">
        <v>11</v>
      </c>
      <c r="C34" s="5">
        <v>29</v>
      </c>
      <c r="D34" s="6" t="s">
        <v>62</v>
      </c>
      <c r="E34" s="5" t="s">
        <v>63</v>
      </c>
      <c r="F34" s="5" t="s">
        <v>64</v>
      </c>
      <c r="G34" s="10">
        <v>16483</v>
      </c>
      <c r="H34" s="7">
        <f t="shared" si="0"/>
        <v>44669</v>
      </c>
      <c r="I34" s="8">
        <v>44671</v>
      </c>
      <c r="J34" s="5" t="s">
        <v>16</v>
      </c>
      <c r="K34" s="9">
        <v>88338.46</v>
      </c>
    </row>
    <row r="35" spans="2:11" ht="25.5" customHeight="1" thickBot="1" x14ac:dyDescent="0.3">
      <c r="B35" s="5" t="s">
        <v>11</v>
      </c>
      <c r="C35" s="5">
        <v>30</v>
      </c>
      <c r="D35" s="6" t="s">
        <v>72</v>
      </c>
      <c r="E35" s="5" t="s">
        <v>73</v>
      </c>
      <c r="F35" s="5" t="s">
        <v>106</v>
      </c>
      <c r="G35" s="10">
        <v>17910</v>
      </c>
      <c r="H35" s="7">
        <f t="shared" si="0"/>
        <v>44669</v>
      </c>
      <c r="I35" s="8">
        <v>44671</v>
      </c>
      <c r="J35" s="5" t="s">
        <v>16</v>
      </c>
      <c r="K35" s="9">
        <v>1073.5999999999999</v>
      </c>
    </row>
    <row r="36" spans="2:11" ht="25.5" customHeight="1" thickBot="1" x14ac:dyDescent="0.3">
      <c r="B36" s="5" t="s">
        <v>11</v>
      </c>
      <c r="C36" s="5">
        <v>31</v>
      </c>
      <c r="D36" s="6" t="s">
        <v>107</v>
      </c>
      <c r="E36" s="5" t="s">
        <v>108</v>
      </c>
      <c r="F36" s="5" t="s">
        <v>109</v>
      </c>
      <c r="G36" s="10" t="s">
        <v>110</v>
      </c>
      <c r="H36" s="7">
        <f t="shared" si="0"/>
        <v>44669</v>
      </c>
      <c r="I36" s="8">
        <v>44671</v>
      </c>
      <c r="J36" s="5" t="s">
        <v>16</v>
      </c>
      <c r="K36" s="9">
        <v>52438.84</v>
      </c>
    </row>
    <row r="37" spans="2:11" ht="25.5" customHeight="1" thickBot="1" x14ac:dyDescent="0.3">
      <c r="B37" s="5" t="s">
        <v>11</v>
      </c>
      <c r="C37" s="5">
        <v>31</v>
      </c>
      <c r="D37" s="6" t="s">
        <v>107</v>
      </c>
      <c r="E37" s="5" t="s">
        <v>108</v>
      </c>
      <c r="F37" s="5" t="s">
        <v>109</v>
      </c>
      <c r="G37" s="10" t="s">
        <v>111</v>
      </c>
      <c r="H37" s="7">
        <f t="shared" si="0"/>
        <v>44669</v>
      </c>
      <c r="I37" s="8">
        <v>44671</v>
      </c>
      <c r="J37" s="5" t="s">
        <v>16</v>
      </c>
      <c r="K37" s="9">
        <v>16720.669999999998</v>
      </c>
    </row>
    <row r="38" spans="2:11" ht="25.5" customHeight="1" thickBot="1" x14ac:dyDescent="0.3">
      <c r="B38" s="5" t="s">
        <v>11</v>
      </c>
      <c r="C38" s="5">
        <v>32</v>
      </c>
      <c r="D38" s="6" t="s">
        <v>112</v>
      </c>
      <c r="E38" s="5" t="s">
        <v>113</v>
      </c>
      <c r="F38" s="5" t="s">
        <v>114</v>
      </c>
      <c r="G38" s="10">
        <v>4099721844</v>
      </c>
      <c r="H38" s="7">
        <f t="shared" si="0"/>
        <v>44669</v>
      </c>
      <c r="I38" s="8">
        <v>44671</v>
      </c>
      <c r="J38" s="5" t="s">
        <v>16</v>
      </c>
      <c r="K38" s="9">
        <v>402</v>
      </c>
    </row>
    <row r="39" spans="2:11" ht="25.5" customHeight="1" thickBot="1" x14ac:dyDescent="0.3">
      <c r="B39" s="5" t="s">
        <v>11</v>
      </c>
      <c r="C39" s="5">
        <v>33</v>
      </c>
      <c r="D39" s="6" t="s">
        <v>115</v>
      </c>
      <c r="E39" s="5" t="s">
        <v>116</v>
      </c>
      <c r="F39" s="5" t="s">
        <v>117</v>
      </c>
      <c r="G39" s="10" t="s">
        <v>118</v>
      </c>
      <c r="H39" s="7">
        <f t="shared" si="0"/>
        <v>44669</v>
      </c>
      <c r="I39" s="8">
        <v>44671</v>
      </c>
      <c r="J39" s="5" t="s">
        <v>16</v>
      </c>
      <c r="K39" s="9">
        <v>2695.89</v>
      </c>
    </row>
    <row r="40" spans="2:11" ht="25.5" customHeight="1" thickBot="1" x14ac:dyDescent="0.3">
      <c r="B40" s="5" t="s">
        <v>11</v>
      </c>
      <c r="C40" s="5">
        <v>34</v>
      </c>
      <c r="D40" s="6" t="s">
        <v>119</v>
      </c>
      <c r="E40" s="5" t="s">
        <v>120</v>
      </c>
      <c r="F40" s="5" t="s">
        <v>121</v>
      </c>
      <c r="G40" s="10">
        <v>122783</v>
      </c>
      <c r="H40" s="7">
        <f t="shared" si="0"/>
        <v>44669</v>
      </c>
      <c r="I40" s="8">
        <v>44671</v>
      </c>
      <c r="J40" s="5" t="s">
        <v>16</v>
      </c>
      <c r="K40" s="9">
        <v>380</v>
      </c>
    </row>
    <row r="41" spans="2:11" ht="25.5" customHeight="1" thickBot="1" x14ac:dyDescent="0.3">
      <c r="B41" s="5" t="s">
        <v>11</v>
      </c>
      <c r="C41" s="5">
        <v>35</v>
      </c>
      <c r="D41" s="6" t="s">
        <v>122</v>
      </c>
      <c r="E41" s="5" t="s">
        <v>123</v>
      </c>
      <c r="F41" s="5" t="s">
        <v>124</v>
      </c>
      <c r="G41" s="10" t="s">
        <v>125</v>
      </c>
      <c r="H41" s="7">
        <f t="shared" si="0"/>
        <v>44669</v>
      </c>
      <c r="I41" s="8">
        <v>44671</v>
      </c>
      <c r="J41" s="5" t="s">
        <v>16</v>
      </c>
      <c r="K41" s="9">
        <v>224</v>
      </c>
    </row>
    <row r="42" spans="2:11" ht="25.5" customHeight="1" thickBot="1" x14ac:dyDescent="0.3">
      <c r="B42" s="5" t="s">
        <v>11</v>
      </c>
      <c r="C42" s="5">
        <v>36</v>
      </c>
      <c r="D42" s="6" t="s">
        <v>91</v>
      </c>
      <c r="E42" s="5" t="s">
        <v>126</v>
      </c>
      <c r="F42" s="5" t="s">
        <v>127</v>
      </c>
      <c r="G42" s="10">
        <v>4073</v>
      </c>
      <c r="H42" s="7">
        <f t="shared" si="0"/>
        <v>44669</v>
      </c>
      <c r="I42" s="8">
        <v>44671</v>
      </c>
      <c r="J42" s="5" t="s">
        <v>16</v>
      </c>
      <c r="K42" s="9">
        <v>6000</v>
      </c>
    </row>
    <row r="43" spans="2:11" ht="25.5" customHeight="1" thickBot="1" x14ac:dyDescent="0.3">
      <c r="B43" s="5" t="s">
        <v>11</v>
      </c>
      <c r="C43" s="5">
        <v>37</v>
      </c>
      <c r="D43" s="6" t="s">
        <v>128</v>
      </c>
      <c r="E43" s="5" t="s">
        <v>129</v>
      </c>
      <c r="F43" s="5" t="s">
        <v>130</v>
      </c>
      <c r="G43" s="10">
        <v>1569060</v>
      </c>
      <c r="H43" s="7">
        <f t="shared" si="0"/>
        <v>44670</v>
      </c>
      <c r="I43" s="8">
        <v>44672</v>
      </c>
      <c r="J43" s="5" t="s">
        <v>16</v>
      </c>
      <c r="K43" s="9">
        <v>157665.04999999999</v>
      </c>
    </row>
    <row r="44" spans="2:11" ht="25.5" customHeight="1" thickBot="1" x14ac:dyDescent="0.3">
      <c r="B44" s="5" t="s">
        <v>11</v>
      </c>
      <c r="C44" s="5">
        <v>38</v>
      </c>
      <c r="D44" s="6" t="s">
        <v>119</v>
      </c>
      <c r="E44" s="5" t="s">
        <v>120</v>
      </c>
      <c r="F44" s="5" t="s">
        <v>121</v>
      </c>
      <c r="G44" s="10">
        <v>122782</v>
      </c>
      <c r="H44" s="7">
        <f t="shared" si="0"/>
        <v>44670</v>
      </c>
      <c r="I44" s="8">
        <v>44672</v>
      </c>
      <c r="J44" s="5" t="s">
        <v>16</v>
      </c>
      <c r="K44" s="9">
        <v>380</v>
      </c>
    </row>
    <row r="45" spans="2:11" ht="25.5" customHeight="1" thickBot="1" x14ac:dyDescent="0.3">
      <c r="B45" s="5" t="s">
        <v>11</v>
      </c>
      <c r="C45" s="5">
        <v>39</v>
      </c>
      <c r="D45" s="6" t="s">
        <v>131</v>
      </c>
      <c r="E45" s="5" t="s">
        <v>132</v>
      </c>
      <c r="F45" s="5" t="s">
        <v>74</v>
      </c>
      <c r="G45" s="10">
        <v>647</v>
      </c>
      <c r="H45" s="7">
        <f t="shared" si="0"/>
        <v>44670</v>
      </c>
      <c r="I45" s="8">
        <v>44672</v>
      </c>
      <c r="J45" s="5" t="s">
        <v>16</v>
      </c>
      <c r="K45" s="9">
        <v>790</v>
      </c>
    </row>
    <row r="46" spans="2:11" ht="25.5" customHeight="1" thickBot="1" x14ac:dyDescent="0.3">
      <c r="B46" s="5" t="s">
        <v>11</v>
      </c>
      <c r="C46" s="5">
        <v>40</v>
      </c>
      <c r="D46" s="6" t="s">
        <v>119</v>
      </c>
      <c r="E46" s="5" t="s">
        <v>120</v>
      </c>
      <c r="F46" s="5" t="s">
        <v>121</v>
      </c>
      <c r="G46" s="10">
        <v>111968</v>
      </c>
      <c r="H46" s="7">
        <f t="shared" si="0"/>
        <v>44671</v>
      </c>
      <c r="I46" s="8">
        <v>44673</v>
      </c>
      <c r="J46" s="5" t="s">
        <v>16</v>
      </c>
      <c r="K46" s="9">
        <v>840</v>
      </c>
    </row>
    <row r="47" spans="2:11" ht="25.5" customHeight="1" thickBot="1" x14ac:dyDescent="0.3">
      <c r="B47" s="5" t="s">
        <v>11</v>
      </c>
      <c r="C47" s="5">
        <v>41</v>
      </c>
      <c r="D47" s="6" t="s">
        <v>133</v>
      </c>
      <c r="E47" s="5" t="s">
        <v>134</v>
      </c>
      <c r="F47" s="5" t="s">
        <v>135</v>
      </c>
      <c r="G47" s="10">
        <v>2256</v>
      </c>
      <c r="H47" s="7">
        <f t="shared" si="0"/>
        <v>44671</v>
      </c>
      <c r="I47" s="8">
        <v>44673</v>
      </c>
      <c r="J47" s="5" t="s">
        <v>16</v>
      </c>
      <c r="K47" s="9">
        <v>227.33</v>
      </c>
    </row>
    <row r="48" spans="2:11" ht="25.5" customHeight="1" thickBot="1" x14ac:dyDescent="0.3">
      <c r="B48" s="5" t="s">
        <v>11</v>
      </c>
      <c r="C48" s="5">
        <v>42</v>
      </c>
      <c r="D48" s="6" t="s">
        <v>136</v>
      </c>
      <c r="E48" s="5" t="s">
        <v>137</v>
      </c>
      <c r="F48" s="5" t="s">
        <v>138</v>
      </c>
      <c r="G48" s="10">
        <v>323683</v>
      </c>
      <c r="H48" s="7">
        <f t="shared" si="0"/>
        <v>44671</v>
      </c>
      <c r="I48" s="8">
        <v>44673</v>
      </c>
      <c r="J48" s="5" t="s">
        <v>16</v>
      </c>
      <c r="K48" s="9">
        <v>2226.54</v>
      </c>
    </row>
    <row r="49" spans="2:11" ht="25.5" customHeight="1" thickBot="1" x14ac:dyDescent="0.3">
      <c r="B49" s="5" t="s">
        <v>11</v>
      </c>
      <c r="C49" s="5">
        <v>43</v>
      </c>
      <c r="D49" s="6" t="s">
        <v>139</v>
      </c>
      <c r="E49" s="5" t="s">
        <v>140</v>
      </c>
      <c r="F49" s="5" t="s">
        <v>141</v>
      </c>
      <c r="G49" s="10">
        <v>581</v>
      </c>
      <c r="H49" s="7">
        <f t="shared" si="0"/>
        <v>44671</v>
      </c>
      <c r="I49" s="8">
        <v>44673</v>
      </c>
      <c r="J49" s="5" t="s">
        <v>16</v>
      </c>
      <c r="K49" s="9">
        <v>23780</v>
      </c>
    </row>
    <row r="50" spans="2:11" ht="25.5" customHeight="1" thickBot="1" x14ac:dyDescent="0.3">
      <c r="B50" s="5" t="s">
        <v>11</v>
      </c>
      <c r="C50" s="5">
        <v>44</v>
      </c>
      <c r="D50" s="6" t="s">
        <v>49</v>
      </c>
      <c r="E50" s="5" t="s">
        <v>50</v>
      </c>
      <c r="F50" s="5" t="s">
        <v>142</v>
      </c>
      <c r="G50" s="10">
        <v>124117</v>
      </c>
      <c r="H50" s="7">
        <v>44671</v>
      </c>
      <c r="I50" s="8">
        <v>44676</v>
      </c>
      <c r="J50" s="5" t="s">
        <v>16</v>
      </c>
      <c r="K50" s="9">
        <v>55703.360000000001</v>
      </c>
    </row>
    <row r="51" spans="2:11" ht="25.5" customHeight="1" thickBot="1" x14ac:dyDescent="0.3">
      <c r="B51" s="5" t="s">
        <v>11</v>
      </c>
      <c r="C51" s="5">
        <v>45</v>
      </c>
      <c r="D51" s="6" t="s">
        <v>143</v>
      </c>
      <c r="E51" s="5" t="s">
        <v>144</v>
      </c>
      <c r="F51" s="5" t="s">
        <v>145</v>
      </c>
      <c r="G51" s="10" t="s">
        <v>146</v>
      </c>
      <c r="H51" s="7">
        <v>44671</v>
      </c>
      <c r="I51" s="8">
        <v>44676</v>
      </c>
      <c r="J51" s="5" t="s">
        <v>16</v>
      </c>
      <c r="K51" s="9">
        <v>240</v>
      </c>
    </row>
    <row r="52" spans="2:11" ht="25.5" customHeight="1" thickBot="1" x14ac:dyDescent="0.3">
      <c r="B52" s="5" t="s">
        <v>11</v>
      </c>
      <c r="C52" s="5">
        <v>46</v>
      </c>
      <c r="D52" s="6" t="s">
        <v>147</v>
      </c>
      <c r="E52" s="5" t="s">
        <v>148</v>
      </c>
      <c r="F52" s="5" t="s">
        <v>149</v>
      </c>
      <c r="G52" s="10">
        <v>5974</v>
      </c>
      <c r="H52" s="7">
        <v>44671</v>
      </c>
      <c r="I52" s="8">
        <v>44676</v>
      </c>
      <c r="J52" s="5" t="s">
        <v>16</v>
      </c>
      <c r="K52" s="9">
        <v>1332.8</v>
      </c>
    </row>
    <row r="53" spans="2:11" ht="25.5" customHeight="1" thickBot="1" x14ac:dyDescent="0.3">
      <c r="B53" s="5" t="s">
        <v>11</v>
      </c>
      <c r="C53" s="5">
        <v>46</v>
      </c>
      <c r="D53" s="6" t="s">
        <v>147</v>
      </c>
      <c r="E53" s="5" t="s">
        <v>148</v>
      </c>
      <c r="F53" s="5" t="s">
        <v>149</v>
      </c>
      <c r="G53" s="10">
        <v>5975</v>
      </c>
      <c r="H53" s="7">
        <v>44671</v>
      </c>
      <c r="I53" s="8">
        <v>44676</v>
      </c>
      <c r="J53" s="5" t="s">
        <v>16</v>
      </c>
      <c r="K53" s="9">
        <v>1915.9</v>
      </c>
    </row>
    <row r="54" spans="2:11" ht="25.5" customHeight="1" thickBot="1" x14ac:dyDescent="0.3">
      <c r="B54" s="5" t="s">
        <v>11</v>
      </c>
      <c r="C54" s="5">
        <v>46</v>
      </c>
      <c r="D54" s="6" t="s">
        <v>147</v>
      </c>
      <c r="E54" s="5" t="s">
        <v>148</v>
      </c>
      <c r="F54" s="5" t="s">
        <v>149</v>
      </c>
      <c r="G54" s="10">
        <v>5976</v>
      </c>
      <c r="H54" s="7">
        <v>44671</v>
      </c>
      <c r="I54" s="8">
        <v>44676</v>
      </c>
      <c r="J54" s="5" t="s">
        <v>16</v>
      </c>
      <c r="K54" s="9">
        <v>1499.4</v>
      </c>
    </row>
    <row r="55" spans="2:11" ht="25.5" customHeight="1" thickBot="1" x14ac:dyDescent="0.3">
      <c r="B55" s="5" t="s">
        <v>11</v>
      </c>
      <c r="C55" s="5">
        <v>46</v>
      </c>
      <c r="D55" s="6" t="s">
        <v>147</v>
      </c>
      <c r="E55" s="5" t="s">
        <v>148</v>
      </c>
      <c r="F55" s="5" t="s">
        <v>149</v>
      </c>
      <c r="G55" s="10">
        <v>5977</v>
      </c>
      <c r="H55" s="7">
        <v>44671</v>
      </c>
      <c r="I55" s="8">
        <v>44676</v>
      </c>
      <c r="J55" s="5" t="s">
        <v>16</v>
      </c>
      <c r="K55" s="9">
        <v>1451.8</v>
      </c>
    </row>
    <row r="56" spans="2:11" ht="25.5" customHeight="1" thickBot="1" x14ac:dyDescent="0.3">
      <c r="B56" s="5" t="s">
        <v>11</v>
      </c>
      <c r="C56" s="5">
        <v>47</v>
      </c>
      <c r="D56" s="6" t="s">
        <v>150</v>
      </c>
      <c r="E56" s="5" t="s">
        <v>151</v>
      </c>
      <c r="F56" s="5" t="s">
        <v>152</v>
      </c>
      <c r="G56" s="10">
        <v>577223</v>
      </c>
      <c r="H56" s="7">
        <v>44671</v>
      </c>
      <c r="I56" s="8">
        <v>44676</v>
      </c>
      <c r="J56" s="5" t="s">
        <v>16</v>
      </c>
      <c r="K56" s="9">
        <v>12785.25</v>
      </c>
    </row>
    <row r="57" spans="2:11" ht="25.5" customHeight="1" thickBot="1" x14ac:dyDescent="0.3">
      <c r="B57" s="5" t="s">
        <v>11</v>
      </c>
      <c r="C57" s="5">
        <v>48</v>
      </c>
      <c r="D57" s="6" t="s">
        <v>17</v>
      </c>
      <c r="E57" s="5" t="s">
        <v>18</v>
      </c>
      <c r="F57" s="5" t="s">
        <v>153</v>
      </c>
      <c r="G57" s="10" t="s">
        <v>154</v>
      </c>
      <c r="H57" s="7">
        <v>44671</v>
      </c>
      <c r="I57" s="8">
        <v>44676</v>
      </c>
      <c r="J57" s="5" t="s">
        <v>16</v>
      </c>
      <c r="K57" s="9">
        <v>4828.75</v>
      </c>
    </row>
    <row r="58" spans="2:11" ht="25.5" customHeight="1" thickBot="1" x14ac:dyDescent="0.3">
      <c r="B58" s="5" t="s">
        <v>11</v>
      </c>
      <c r="C58" s="5">
        <v>49</v>
      </c>
      <c r="D58" s="6" t="s">
        <v>155</v>
      </c>
      <c r="E58" s="5" t="s">
        <v>156</v>
      </c>
      <c r="F58" s="5" t="s">
        <v>157</v>
      </c>
      <c r="G58" s="10" t="s">
        <v>158</v>
      </c>
      <c r="H58" s="7">
        <v>44671</v>
      </c>
      <c r="I58" s="8">
        <v>44676</v>
      </c>
      <c r="J58" s="5" t="s">
        <v>16</v>
      </c>
      <c r="K58" s="9">
        <v>120.08</v>
      </c>
    </row>
    <row r="59" spans="2:11" ht="25.5" customHeight="1" thickBot="1" x14ac:dyDescent="0.3">
      <c r="B59" s="5" t="s">
        <v>11</v>
      </c>
      <c r="C59" s="5">
        <v>49</v>
      </c>
      <c r="D59" s="6" t="s">
        <v>155</v>
      </c>
      <c r="E59" s="5" t="s">
        <v>156</v>
      </c>
      <c r="F59" s="5" t="s">
        <v>157</v>
      </c>
      <c r="G59" s="10" t="s">
        <v>159</v>
      </c>
      <c r="H59" s="7">
        <v>44671</v>
      </c>
      <c r="I59" s="8">
        <v>44676</v>
      </c>
      <c r="J59" s="5" t="s">
        <v>16</v>
      </c>
      <c r="K59" s="9">
        <v>120.08</v>
      </c>
    </row>
    <row r="60" spans="2:11" ht="25.5" customHeight="1" thickBot="1" x14ac:dyDescent="0.3">
      <c r="B60" s="5" t="s">
        <v>11</v>
      </c>
      <c r="C60" s="5">
        <v>50</v>
      </c>
      <c r="D60" s="6" t="s">
        <v>160</v>
      </c>
      <c r="E60" s="5" t="s">
        <v>161</v>
      </c>
      <c r="F60" s="5" t="s">
        <v>162</v>
      </c>
      <c r="G60" s="10" t="s">
        <v>163</v>
      </c>
      <c r="H60" s="7">
        <f t="shared" si="0"/>
        <v>44676</v>
      </c>
      <c r="I60" s="8">
        <v>44678</v>
      </c>
      <c r="J60" s="5" t="s">
        <v>16</v>
      </c>
      <c r="K60" s="9">
        <v>140</v>
      </c>
    </row>
    <row r="61" spans="2:11" ht="25.5" customHeight="1" thickBot="1" x14ac:dyDescent="0.3">
      <c r="B61" s="5" t="s">
        <v>11</v>
      </c>
      <c r="C61" s="5">
        <v>51</v>
      </c>
      <c r="D61" s="6" t="s">
        <v>160</v>
      </c>
      <c r="E61" s="5" t="s">
        <v>161</v>
      </c>
      <c r="F61" s="5" t="s">
        <v>162</v>
      </c>
      <c r="G61" s="10">
        <v>259</v>
      </c>
      <c r="H61" s="7">
        <f t="shared" si="0"/>
        <v>44676</v>
      </c>
      <c r="I61" s="8">
        <v>44678</v>
      </c>
      <c r="J61" s="5" t="s">
        <v>16</v>
      </c>
      <c r="K61" s="9">
        <v>140</v>
      </c>
    </row>
    <row r="62" spans="2:11" ht="25.5" customHeight="1" thickBot="1" x14ac:dyDescent="0.3">
      <c r="B62" s="5" t="s">
        <v>11</v>
      </c>
      <c r="C62" s="5">
        <v>52</v>
      </c>
      <c r="D62" s="6" t="s">
        <v>164</v>
      </c>
      <c r="E62" s="5" t="s">
        <v>165</v>
      </c>
      <c r="F62" s="5" t="s">
        <v>162</v>
      </c>
      <c r="G62" s="10">
        <v>80</v>
      </c>
      <c r="H62" s="7">
        <f t="shared" si="0"/>
        <v>44676</v>
      </c>
      <c r="I62" s="8">
        <v>44678</v>
      </c>
      <c r="J62" s="5" t="s">
        <v>16</v>
      </c>
      <c r="K62" s="9">
        <v>850</v>
      </c>
    </row>
    <row r="63" spans="2:11" ht="25.5" customHeight="1" thickBot="1" x14ac:dyDescent="0.3">
      <c r="B63" s="5" t="s">
        <v>11</v>
      </c>
      <c r="C63" s="5">
        <v>53</v>
      </c>
      <c r="D63" s="6" t="s">
        <v>72</v>
      </c>
      <c r="E63" s="5" t="s">
        <v>73</v>
      </c>
      <c r="F63" s="5" t="s">
        <v>74</v>
      </c>
      <c r="G63" s="10">
        <v>17909</v>
      </c>
      <c r="H63" s="7">
        <f t="shared" si="0"/>
        <v>44676</v>
      </c>
      <c r="I63" s="8">
        <v>44678</v>
      </c>
      <c r="J63" s="5" t="s">
        <v>16</v>
      </c>
      <c r="K63" s="9">
        <v>1500</v>
      </c>
    </row>
    <row r="64" spans="2:11" ht="25.5" customHeight="1" thickBot="1" x14ac:dyDescent="0.3">
      <c r="B64" s="5" t="s">
        <v>11</v>
      </c>
      <c r="C64" s="5">
        <v>54</v>
      </c>
      <c r="D64" s="6" t="s">
        <v>166</v>
      </c>
      <c r="E64" s="5" t="s">
        <v>167</v>
      </c>
      <c r="F64" s="5" t="s">
        <v>168</v>
      </c>
      <c r="G64" s="10">
        <v>330</v>
      </c>
      <c r="H64" s="7">
        <f t="shared" si="0"/>
        <v>44676</v>
      </c>
      <c r="I64" s="8">
        <v>44678</v>
      </c>
      <c r="J64" s="5" t="s">
        <v>16</v>
      </c>
      <c r="K64" s="9">
        <v>14855.99</v>
      </c>
    </row>
    <row r="65" spans="2:11" ht="25.5" customHeight="1" thickBot="1" x14ac:dyDescent="0.3">
      <c r="B65" s="5" t="s">
        <v>11</v>
      </c>
      <c r="C65" s="5">
        <v>55</v>
      </c>
      <c r="D65" s="6" t="s">
        <v>169</v>
      </c>
      <c r="E65" s="5" t="s">
        <v>170</v>
      </c>
      <c r="F65" s="5" t="s">
        <v>171</v>
      </c>
      <c r="G65" s="10">
        <v>437702</v>
      </c>
      <c r="H65" s="7">
        <f t="shared" si="0"/>
        <v>44676</v>
      </c>
      <c r="I65" s="8">
        <v>44678</v>
      </c>
      <c r="J65" s="5" t="s">
        <v>16</v>
      </c>
      <c r="K65" s="9">
        <v>5139.1000000000004</v>
      </c>
    </row>
    <row r="66" spans="2:11" ht="25.5" customHeight="1" thickBot="1" x14ac:dyDescent="0.3">
      <c r="B66" s="5" t="s">
        <v>11</v>
      </c>
      <c r="C66" s="5">
        <v>56</v>
      </c>
      <c r="D66" s="6" t="s">
        <v>172</v>
      </c>
      <c r="E66" s="5" t="s">
        <v>173</v>
      </c>
      <c r="F66" s="5" t="s">
        <v>174</v>
      </c>
      <c r="G66" s="10" t="s">
        <v>175</v>
      </c>
      <c r="H66" s="7">
        <f t="shared" si="0"/>
        <v>44676</v>
      </c>
      <c r="I66" s="8">
        <v>44678</v>
      </c>
      <c r="J66" s="5" t="s">
        <v>16</v>
      </c>
      <c r="K66" s="9">
        <v>17000</v>
      </c>
    </row>
    <row r="67" spans="2:11" ht="25.5" customHeight="1" thickBot="1" x14ac:dyDescent="0.3">
      <c r="B67" s="5" t="s">
        <v>11</v>
      </c>
      <c r="C67" s="5">
        <v>57</v>
      </c>
      <c r="D67" s="6" t="s">
        <v>176</v>
      </c>
      <c r="E67" s="5" t="s">
        <v>177</v>
      </c>
      <c r="F67" s="5" t="s">
        <v>178</v>
      </c>
      <c r="G67" s="10" t="s">
        <v>179</v>
      </c>
      <c r="H67" s="7">
        <f t="shared" si="0"/>
        <v>44676</v>
      </c>
      <c r="I67" s="8">
        <v>44678</v>
      </c>
      <c r="J67" s="5" t="s">
        <v>16</v>
      </c>
      <c r="K67" s="9">
        <v>408.53</v>
      </c>
    </row>
    <row r="68" spans="2:11" ht="25.5" customHeight="1" thickBot="1" x14ac:dyDescent="0.3">
      <c r="B68" s="5" t="s">
        <v>11</v>
      </c>
      <c r="C68" s="5">
        <v>58</v>
      </c>
      <c r="D68" s="6" t="s">
        <v>180</v>
      </c>
      <c r="E68" s="5" t="s">
        <v>181</v>
      </c>
      <c r="F68" s="5" t="s">
        <v>182</v>
      </c>
      <c r="G68" s="10">
        <v>38042</v>
      </c>
      <c r="H68" s="7">
        <f t="shared" si="0"/>
        <v>44676</v>
      </c>
      <c r="I68" s="8">
        <v>44678</v>
      </c>
      <c r="J68" s="5" t="s">
        <v>16</v>
      </c>
      <c r="K68" s="9">
        <v>15691.4</v>
      </c>
    </row>
    <row r="69" spans="2:11" ht="25.5" customHeight="1" thickBot="1" x14ac:dyDescent="0.3">
      <c r="B69" s="5" t="s">
        <v>11</v>
      </c>
      <c r="C69" s="5">
        <v>59</v>
      </c>
      <c r="D69" s="6" t="s">
        <v>99</v>
      </c>
      <c r="E69" s="5" t="s">
        <v>100</v>
      </c>
      <c r="F69" s="5" t="s">
        <v>101</v>
      </c>
      <c r="G69" s="10" t="s">
        <v>183</v>
      </c>
      <c r="H69" s="7">
        <f t="shared" ref="H69:H132" si="1">WORKDAY(I69,-2)</f>
        <v>44676</v>
      </c>
      <c r="I69" s="8">
        <v>44678</v>
      </c>
      <c r="J69" s="5" t="s">
        <v>16</v>
      </c>
      <c r="K69" s="9">
        <v>633.33000000000004</v>
      </c>
    </row>
    <row r="70" spans="2:11" ht="25.5" customHeight="1" thickBot="1" x14ac:dyDescent="0.3">
      <c r="B70" s="5" t="s">
        <v>11</v>
      </c>
      <c r="C70" s="5">
        <v>60</v>
      </c>
      <c r="D70" s="6" t="s">
        <v>119</v>
      </c>
      <c r="E70" s="5" t="s">
        <v>120</v>
      </c>
      <c r="F70" s="5" t="s">
        <v>121</v>
      </c>
      <c r="G70" s="10" t="s">
        <v>184</v>
      </c>
      <c r="H70" s="7">
        <f t="shared" si="1"/>
        <v>44676</v>
      </c>
      <c r="I70" s="8">
        <v>44678</v>
      </c>
      <c r="J70" s="5" t="s">
        <v>16</v>
      </c>
      <c r="K70" s="9">
        <v>2520</v>
      </c>
    </row>
    <row r="71" spans="2:11" ht="25.5" customHeight="1" thickBot="1" x14ac:dyDescent="0.3">
      <c r="B71" s="5" t="s">
        <v>11</v>
      </c>
      <c r="C71" s="5">
        <v>61</v>
      </c>
      <c r="D71" s="6" t="s">
        <v>185</v>
      </c>
      <c r="E71" s="5" t="s">
        <v>186</v>
      </c>
      <c r="F71" s="5" t="s">
        <v>187</v>
      </c>
      <c r="G71" s="10" t="s">
        <v>188</v>
      </c>
      <c r="H71" s="7">
        <f t="shared" si="1"/>
        <v>44676</v>
      </c>
      <c r="I71" s="8">
        <v>44678</v>
      </c>
      <c r="J71" s="5" t="s">
        <v>16</v>
      </c>
      <c r="K71" s="9">
        <v>1460.97</v>
      </c>
    </row>
    <row r="72" spans="2:11" ht="25.5" customHeight="1" thickBot="1" x14ac:dyDescent="0.3">
      <c r="B72" s="5" t="s">
        <v>11</v>
      </c>
      <c r="C72" s="5">
        <v>62</v>
      </c>
      <c r="D72" s="6" t="s">
        <v>189</v>
      </c>
      <c r="E72" s="5" t="s">
        <v>190</v>
      </c>
      <c r="F72" s="5" t="s">
        <v>162</v>
      </c>
      <c r="G72" s="10" t="s">
        <v>191</v>
      </c>
      <c r="H72" s="7">
        <f t="shared" si="1"/>
        <v>44676</v>
      </c>
      <c r="I72" s="8">
        <v>44678</v>
      </c>
      <c r="J72" s="5" t="s">
        <v>16</v>
      </c>
      <c r="K72" s="9">
        <v>300</v>
      </c>
    </row>
    <row r="73" spans="2:11" ht="25.5" customHeight="1" thickBot="1" x14ac:dyDescent="0.3">
      <c r="B73" s="5" t="s">
        <v>11</v>
      </c>
      <c r="C73" s="5">
        <v>63</v>
      </c>
      <c r="D73" s="6" t="s">
        <v>21</v>
      </c>
      <c r="E73" s="5" t="s">
        <v>22</v>
      </c>
      <c r="F73" s="5" t="s">
        <v>192</v>
      </c>
      <c r="G73" s="10" t="s">
        <v>193</v>
      </c>
      <c r="H73" s="7">
        <f t="shared" si="1"/>
        <v>44676</v>
      </c>
      <c r="I73" s="8">
        <v>44678</v>
      </c>
      <c r="J73" s="5" t="s">
        <v>16</v>
      </c>
      <c r="K73" s="9">
        <v>71600.91</v>
      </c>
    </row>
    <row r="74" spans="2:11" ht="25.5" customHeight="1" thickBot="1" x14ac:dyDescent="0.3">
      <c r="B74" s="5" t="s">
        <v>11</v>
      </c>
      <c r="C74" s="5">
        <v>64</v>
      </c>
      <c r="D74" s="6" t="s">
        <v>194</v>
      </c>
      <c r="E74" s="5" t="s">
        <v>195</v>
      </c>
      <c r="F74" s="5" t="s">
        <v>196</v>
      </c>
      <c r="G74" s="10" t="s">
        <v>197</v>
      </c>
      <c r="H74" s="7">
        <f t="shared" si="1"/>
        <v>44676</v>
      </c>
      <c r="I74" s="8">
        <v>44678</v>
      </c>
      <c r="J74" s="5" t="s">
        <v>16</v>
      </c>
      <c r="K74" s="9">
        <v>1670</v>
      </c>
    </row>
    <row r="75" spans="2:11" ht="25.5" customHeight="1" thickBot="1" x14ac:dyDescent="0.3">
      <c r="B75" s="5" t="s">
        <v>11</v>
      </c>
      <c r="C75" s="5">
        <v>65</v>
      </c>
      <c r="D75" s="6" t="s">
        <v>198</v>
      </c>
      <c r="E75" s="5" t="s">
        <v>199</v>
      </c>
      <c r="F75" s="5" t="s">
        <v>93</v>
      </c>
      <c r="G75" s="10">
        <v>202244</v>
      </c>
      <c r="H75" s="7">
        <f t="shared" si="1"/>
        <v>44676</v>
      </c>
      <c r="I75" s="8">
        <v>44678</v>
      </c>
      <c r="J75" s="5" t="s">
        <v>16</v>
      </c>
      <c r="K75" s="9">
        <v>7681.38</v>
      </c>
    </row>
    <row r="76" spans="2:11" ht="25.5" customHeight="1" thickBot="1" x14ac:dyDescent="0.3">
      <c r="B76" s="5" t="s">
        <v>11</v>
      </c>
      <c r="C76" s="5">
        <v>66</v>
      </c>
      <c r="D76" s="6" t="s">
        <v>200</v>
      </c>
      <c r="E76" s="5" t="s">
        <v>201</v>
      </c>
      <c r="F76" s="5" t="s">
        <v>202</v>
      </c>
      <c r="G76" s="10" t="s">
        <v>203</v>
      </c>
      <c r="H76" s="7">
        <f t="shared" si="1"/>
        <v>44676</v>
      </c>
      <c r="I76" s="8">
        <v>44678</v>
      </c>
      <c r="J76" s="5" t="s">
        <v>16</v>
      </c>
      <c r="K76" s="9">
        <v>4116.46</v>
      </c>
    </row>
    <row r="77" spans="2:11" ht="25.5" customHeight="1" thickBot="1" x14ac:dyDescent="0.3">
      <c r="B77" s="5" t="s">
        <v>11</v>
      </c>
      <c r="C77" s="5">
        <v>67</v>
      </c>
      <c r="D77" s="6" t="s">
        <v>204</v>
      </c>
      <c r="E77" s="5" t="s">
        <v>205</v>
      </c>
      <c r="F77" s="5" t="s">
        <v>162</v>
      </c>
      <c r="G77" s="10" t="s">
        <v>206</v>
      </c>
      <c r="H77" s="7">
        <f t="shared" si="1"/>
        <v>44678</v>
      </c>
      <c r="I77" s="8">
        <v>44680</v>
      </c>
      <c r="J77" s="5" t="s">
        <v>16</v>
      </c>
      <c r="K77" s="9">
        <v>171.51</v>
      </c>
    </row>
    <row r="78" spans="2:11" ht="25.5" customHeight="1" thickBot="1" x14ac:dyDescent="0.3">
      <c r="B78" s="5" t="s">
        <v>11</v>
      </c>
      <c r="C78" s="5">
        <v>68</v>
      </c>
      <c r="D78" s="6" t="s">
        <v>207</v>
      </c>
      <c r="E78" s="5" t="s">
        <v>208</v>
      </c>
      <c r="F78" s="5" t="s">
        <v>74</v>
      </c>
      <c r="G78" s="10" t="s">
        <v>209</v>
      </c>
      <c r="H78" s="7">
        <f t="shared" si="1"/>
        <v>44678</v>
      </c>
      <c r="I78" s="8">
        <v>44680</v>
      </c>
      <c r="J78" s="5" t="s">
        <v>16</v>
      </c>
      <c r="K78" s="9">
        <v>2121</v>
      </c>
    </row>
    <row r="79" spans="2:11" ht="25.5" customHeight="1" thickBot="1" x14ac:dyDescent="0.3">
      <c r="B79" s="5" t="s">
        <v>11</v>
      </c>
      <c r="C79" s="5">
        <v>68</v>
      </c>
      <c r="D79" s="6" t="s">
        <v>210</v>
      </c>
      <c r="E79" s="5" t="s">
        <v>211</v>
      </c>
      <c r="F79" s="5" t="s">
        <v>212</v>
      </c>
      <c r="G79" s="10">
        <v>772</v>
      </c>
      <c r="H79" s="7">
        <f t="shared" si="1"/>
        <v>44678</v>
      </c>
      <c r="I79" s="8">
        <v>44680</v>
      </c>
      <c r="J79" s="5" t="s">
        <v>16</v>
      </c>
      <c r="K79" s="9">
        <v>13164.9</v>
      </c>
    </row>
    <row r="80" spans="2:11" ht="25.5" customHeight="1" thickBot="1" x14ac:dyDescent="0.3">
      <c r="B80" s="5" t="s">
        <v>11</v>
      </c>
      <c r="C80" s="5">
        <v>69</v>
      </c>
      <c r="D80" s="6" t="s">
        <v>147</v>
      </c>
      <c r="E80" s="5" t="s">
        <v>148</v>
      </c>
      <c r="F80" s="5" t="s">
        <v>213</v>
      </c>
      <c r="G80" s="10">
        <v>6008</v>
      </c>
      <c r="H80" s="7">
        <f t="shared" si="1"/>
        <v>44678</v>
      </c>
      <c r="I80" s="8">
        <v>44680</v>
      </c>
      <c r="J80" s="5" t="s">
        <v>16</v>
      </c>
      <c r="K80" s="9">
        <v>11899.73</v>
      </c>
    </row>
    <row r="81" spans="2:11" ht="25.5" customHeight="1" thickBot="1" x14ac:dyDescent="0.3">
      <c r="B81" s="5" t="s">
        <v>11</v>
      </c>
      <c r="C81" s="5">
        <v>70</v>
      </c>
      <c r="D81" s="6" t="s">
        <v>214</v>
      </c>
      <c r="E81" s="5" t="s">
        <v>215</v>
      </c>
      <c r="F81" s="5" t="s">
        <v>216</v>
      </c>
      <c r="G81" s="10">
        <v>427484</v>
      </c>
      <c r="H81" s="7">
        <f t="shared" si="1"/>
        <v>44678</v>
      </c>
      <c r="I81" s="8">
        <v>44680</v>
      </c>
      <c r="J81" s="5" t="s">
        <v>16</v>
      </c>
      <c r="K81" s="9">
        <v>113808.26</v>
      </c>
    </row>
    <row r="82" spans="2:11" ht="25.5" customHeight="1" thickBot="1" x14ac:dyDescent="0.3">
      <c r="B82" s="5" t="s">
        <v>11</v>
      </c>
      <c r="C82" s="5">
        <v>71</v>
      </c>
      <c r="D82" s="6" t="s">
        <v>217</v>
      </c>
      <c r="E82" s="5" t="s">
        <v>218</v>
      </c>
      <c r="F82" s="5" t="s">
        <v>219</v>
      </c>
      <c r="G82" s="10">
        <v>10036</v>
      </c>
      <c r="H82" s="7">
        <f t="shared" si="1"/>
        <v>44679</v>
      </c>
      <c r="I82" s="8">
        <v>44681</v>
      </c>
      <c r="J82" s="5" t="s">
        <v>16</v>
      </c>
      <c r="K82" s="9">
        <v>4804.25</v>
      </c>
    </row>
    <row r="83" spans="2:11" ht="25.5" customHeight="1" thickBot="1" x14ac:dyDescent="0.3">
      <c r="B83" s="5" t="s">
        <v>11</v>
      </c>
      <c r="C83" s="5">
        <v>72</v>
      </c>
      <c r="D83" s="6" t="s">
        <v>220</v>
      </c>
      <c r="E83" s="5" t="s">
        <v>221</v>
      </c>
      <c r="F83" s="5" t="s">
        <v>222</v>
      </c>
      <c r="G83" s="10" t="s">
        <v>223</v>
      </c>
      <c r="H83" s="7">
        <f t="shared" si="1"/>
        <v>44679</v>
      </c>
      <c r="I83" s="8">
        <v>44683</v>
      </c>
      <c r="J83" s="5" t="s">
        <v>16</v>
      </c>
      <c r="K83" s="9">
        <v>224</v>
      </c>
    </row>
    <row r="84" spans="2:11" ht="25.5" customHeight="1" thickBot="1" x14ac:dyDescent="0.3">
      <c r="B84" s="5" t="s">
        <v>11</v>
      </c>
      <c r="C84" s="5">
        <v>73</v>
      </c>
      <c r="D84" s="6" t="s">
        <v>224</v>
      </c>
      <c r="E84" s="5" t="s">
        <v>225</v>
      </c>
      <c r="F84" s="5" t="s">
        <v>226</v>
      </c>
      <c r="G84" s="10">
        <v>7281</v>
      </c>
      <c r="H84" s="7">
        <f t="shared" si="1"/>
        <v>44679</v>
      </c>
      <c r="I84" s="8">
        <v>44683</v>
      </c>
      <c r="J84" s="5" t="s">
        <v>16</v>
      </c>
      <c r="K84" s="9">
        <v>53605.95</v>
      </c>
    </row>
    <row r="85" spans="2:11" ht="25.5" customHeight="1" thickBot="1" x14ac:dyDescent="0.3">
      <c r="B85" s="5" t="s">
        <v>11</v>
      </c>
      <c r="C85" s="5">
        <v>74</v>
      </c>
      <c r="D85" s="6" t="s">
        <v>119</v>
      </c>
      <c r="E85" s="5" t="s">
        <v>120</v>
      </c>
      <c r="F85" s="5" t="s">
        <v>121</v>
      </c>
      <c r="G85" s="10" t="s">
        <v>227</v>
      </c>
      <c r="H85" s="7">
        <f t="shared" si="1"/>
        <v>44679</v>
      </c>
      <c r="I85" s="8">
        <v>44683</v>
      </c>
      <c r="J85" s="5" t="s">
        <v>16</v>
      </c>
      <c r="K85" s="9">
        <v>320.97000000000003</v>
      </c>
    </row>
    <row r="86" spans="2:11" ht="25.5" customHeight="1" thickBot="1" x14ac:dyDescent="0.3">
      <c r="B86" s="5" t="s">
        <v>11</v>
      </c>
      <c r="C86" s="5">
        <v>75</v>
      </c>
      <c r="D86" s="6" t="s">
        <v>228</v>
      </c>
      <c r="E86" s="5" t="s">
        <v>229</v>
      </c>
      <c r="F86" s="5" t="s">
        <v>230</v>
      </c>
      <c r="G86" s="10" t="s">
        <v>231</v>
      </c>
      <c r="H86" s="7">
        <f t="shared" si="1"/>
        <v>44679</v>
      </c>
      <c r="I86" s="8">
        <v>44683</v>
      </c>
      <c r="J86" s="5" t="s">
        <v>16</v>
      </c>
      <c r="K86" s="9">
        <v>259</v>
      </c>
    </row>
    <row r="87" spans="2:11" ht="25.5" customHeight="1" thickBot="1" x14ac:dyDescent="0.3">
      <c r="B87" s="5" t="s">
        <v>11</v>
      </c>
      <c r="C87" s="5">
        <v>76</v>
      </c>
      <c r="D87" s="6" t="s">
        <v>232</v>
      </c>
      <c r="E87" s="5" t="s">
        <v>233</v>
      </c>
      <c r="F87" s="5" t="s">
        <v>234</v>
      </c>
      <c r="G87" s="10">
        <v>10063</v>
      </c>
      <c r="H87" s="7">
        <f t="shared" si="1"/>
        <v>44679</v>
      </c>
      <c r="I87" s="8">
        <v>44683</v>
      </c>
      <c r="J87" s="5" t="s">
        <v>16</v>
      </c>
      <c r="K87" s="9">
        <v>335309.53999999998</v>
      </c>
    </row>
    <row r="88" spans="2:11" ht="25.5" customHeight="1" thickBot="1" x14ac:dyDescent="0.3">
      <c r="B88" s="5" t="s">
        <v>11</v>
      </c>
      <c r="C88" s="5">
        <v>77</v>
      </c>
      <c r="D88" s="6" t="s">
        <v>235</v>
      </c>
      <c r="E88" s="5" t="s">
        <v>236</v>
      </c>
      <c r="F88" s="5" t="s">
        <v>237</v>
      </c>
      <c r="G88" s="10">
        <v>2812</v>
      </c>
      <c r="H88" s="7">
        <f t="shared" si="1"/>
        <v>44679</v>
      </c>
      <c r="I88" s="8">
        <v>44683</v>
      </c>
      <c r="J88" s="5" t="s">
        <v>16</v>
      </c>
      <c r="K88" s="9">
        <v>2256.75</v>
      </c>
    </row>
    <row r="89" spans="2:11" ht="25.5" customHeight="1" thickBot="1" x14ac:dyDescent="0.3">
      <c r="B89" s="5" t="s">
        <v>11</v>
      </c>
      <c r="C89" s="5">
        <v>78</v>
      </c>
      <c r="D89" s="6" t="s">
        <v>238</v>
      </c>
      <c r="E89" s="5" t="s">
        <v>239</v>
      </c>
      <c r="F89" s="5" t="s">
        <v>240</v>
      </c>
      <c r="G89" s="10">
        <v>36481</v>
      </c>
      <c r="H89" s="7">
        <f t="shared" si="1"/>
        <v>44679</v>
      </c>
      <c r="I89" s="8">
        <v>44683</v>
      </c>
      <c r="J89" s="5" t="s">
        <v>16</v>
      </c>
      <c r="K89" s="9">
        <v>123050</v>
      </c>
    </row>
    <row r="90" spans="2:11" ht="25.5" customHeight="1" thickBot="1" x14ac:dyDescent="0.3">
      <c r="B90" s="5" t="s">
        <v>11</v>
      </c>
      <c r="C90" s="5">
        <v>78</v>
      </c>
      <c r="D90" s="6" t="s">
        <v>238</v>
      </c>
      <c r="E90" s="5" t="s">
        <v>239</v>
      </c>
      <c r="F90" s="5" t="s">
        <v>240</v>
      </c>
      <c r="G90" s="10">
        <v>36376</v>
      </c>
      <c r="H90" s="7">
        <f t="shared" si="1"/>
        <v>44679</v>
      </c>
      <c r="I90" s="8">
        <v>44683</v>
      </c>
      <c r="J90" s="5" t="s">
        <v>16</v>
      </c>
      <c r="K90" s="9">
        <v>34383.33</v>
      </c>
    </row>
    <row r="91" spans="2:11" ht="25.5" customHeight="1" thickBot="1" x14ac:dyDescent="0.3">
      <c r="B91" s="5" t="s">
        <v>11</v>
      </c>
      <c r="C91" s="5">
        <v>79</v>
      </c>
      <c r="D91" s="6" t="s">
        <v>241</v>
      </c>
      <c r="E91" s="5" t="s">
        <v>242</v>
      </c>
      <c r="F91" s="5" t="s">
        <v>243</v>
      </c>
      <c r="G91" s="10">
        <v>493241708</v>
      </c>
      <c r="H91" s="7">
        <f t="shared" si="1"/>
        <v>44679</v>
      </c>
      <c r="I91" s="8">
        <v>44683</v>
      </c>
      <c r="J91" s="5" t="s">
        <v>16</v>
      </c>
      <c r="K91" s="9">
        <v>376.16</v>
      </c>
    </row>
    <row r="92" spans="2:11" ht="25.5" customHeight="1" thickBot="1" x14ac:dyDescent="0.3">
      <c r="B92" s="5" t="s">
        <v>11</v>
      </c>
      <c r="C92" s="5">
        <v>80</v>
      </c>
      <c r="D92" s="6" t="s">
        <v>244</v>
      </c>
      <c r="E92" s="5" t="s">
        <v>245</v>
      </c>
      <c r="F92" s="5" t="s">
        <v>246</v>
      </c>
      <c r="G92" s="10">
        <v>76292</v>
      </c>
      <c r="H92" s="7">
        <f t="shared" si="1"/>
        <v>44679</v>
      </c>
      <c r="I92" s="8">
        <v>44683</v>
      </c>
      <c r="J92" s="5" t="s">
        <v>16</v>
      </c>
      <c r="K92" s="9">
        <v>919.47</v>
      </c>
    </row>
    <row r="93" spans="2:11" ht="25.5" customHeight="1" thickBot="1" x14ac:dyDescent="0.3">
      <c r="B93" s="5" t="s">
        <v>11</v>
      </c>
      <c r="C93" s="5">
        <v>81</v>
      </c>
      <c r="D93" s="6" t="s">
        <v>99</v>
      </c>
      <c r="E93" s="5" t="s">
        <v>100</v>
      </c>
      <c r="F93" s="5" t="s">
        <v>101</v>
      </c>
      <c r="G93" s="10" t="s">
        <v>247</v>
      </c>
      <c r="H93" s="7">
        <f t="shared" si="1"/>
        <v>44679</v>
      </c>
      <c r="I93" s="8">
        <v>44683</v>
      </c>
      <c r="J93" s="5" t="s">
        <v>16</v>
      </c>
      <c r="K93" s="9">
        <v>1099.72</v>
      </c>
    </row>
    <row r="94" spans="2:11" ht="25.5" customHeight="1" thickBot="1" x14ac:dyDescent="0.3">
      <c r="B94" s="5" t="s">
        <v>11</v>
      </c>
      <c r="C94" s="5">
        <v>82</v>
      </c>
      <c r="D94" s="6" t="s">
        <v>248</v>
      </c>
      <c r="E94" s="5" t="s">
        <v>249</v>
      </c>
      <c r="F94" s="5" t="s">
        <v>70</v>
      </c>
      <c r="G94" s="10" t="s">
        <v>250</v>
      </c>
      <c r="H94" s="7">
        <f t="shared" si="1"/>
        <v>44679</v>
      </c>
      <c r="I94" s="8">
        <v>44683</v>
      </c>
      <c r="J94" s="5" t="s">
        <v>16</v>
      </c>
      <c r="K94" s="9">
        <v>1220</v>
      </c>
    </row>
    <row r="95" spans="2:11" ht="25.5" customHeight="1" thickBot="1" x14ac:dyDescent="0.3">
      <c r="B95" s="5" t="s">
        <v>11</v>
      </c>
      <c r="C95" s="5">
        <v>83</v>
      </c>
      <c r="D95" s="6" t="s">
        <v>251</v>
      </c>
      <c r="E95" s="5" t="s">
        <v>252</v>
      </c>
      <c r="F95" s="5" t="s">
        <v>253</v>
      </c>
      <c r="G95" s="10">
        <v>12317315</v>
      </c>
      <c r="H95" s="7">
        <f t="shared" si="1"/>
        <v>44679</v>
      </c>
      <c r="I95" s="8">
        <v>44683</v>
      </c>
      <c r="J95" s="5" t="s">
        <v>16</v>
      </c>
      <c r="K95" s="9">
        <v>3155.92</v>
      </c>
    </row>
    <row r="96" spans="2:11" ht="25.5" customHeight="1" thickBot="1" x14ac:dyDescent="0.3">
      <c r="B96" s="5" t="s">
        <v>11</v>
      </c>
      <c r="C96" s="5">
        <v>84</v>
      </c>
      <c r="D96" s="6" t="s">
        <v>251</v>
      </c>
      <c r="E96" s="5" t="s">
        <v>252</v>
      </c>
      <c r="F96" s="5" t="s">
        <v>253</v>
      </c>
      <c r="G96" s="10">
        <v>12315773</v>
      </c>
      <c r="H96" s="7">
        <f t="shared" si="1"/>
        <v>44679</v>
      </c>
      <c r="I96" s="8">
        <v>44683</v>
      </c>
      <c r="J96" s="5" t="s">
        <v>16</v>
      </c>
      <c r="K96" s="9">
        <v>82.23</v>
      </c>
    </row>
    <row r="97" spans="2:11" ht="25.5" customHeight="1" thickBot="1" x14ac:dyDescent="0.3">
      <c r="B97" s="5" t="s">
        <v>11</v>
      </c>
      <c r="C97" s="5">
        <v>85</v>
      </c>
      <c r="D97" s="6" t="s">
        <v>254</v>
      </c>
      <c r="E97" s="5" t="s">
        <v>255</v>
      </c>
      <c r="F97" s="5" t="s">
        <v>256</v>
      </c>
      <c r="G97" s="10" t="s">
        <v>257</v>
      </c>
      <c r="H97" s="7">
        <f t="shared" si="1"/>
        <v>44679</v>
      </c>
      <c r="I97" s="8">
        <v>44683</v>
      </c>
      <c r="J97" s="5" t="s">
        <v>16</v>
      </c>
      <c r="K97" s="9">
        <v>23900.799999999999</v>
      </c>
    </row>
    <row r="98" spans="2:11" ht="25.5" customHeight="1" thickBot="1" x14ac:dyDescent="0.3">
      <c r="B98" s="5" t="s">
        <v>11</v>
      </c>
      <c r="C98" s="5">
        <v>86</v>
      </c>
      <c r="D98" s="6" t="s">
        <v>258</v>
      </c>
      <c r="E98" s="5" t="s">
        <v>259</v>
      </c>
      <c r="F98" s="5" t="s">
        <v>260</v>
      </c>
      <c r="G98" s="10" t="s">
        <v>261</v>
      </c>
      <c r="H98" s="7">
        <f t="shared" si="1"/>
        <v>44680</v>
      </c>
      <c r="I98" s="8">
        <v>44684</v>
      </c>
      <c r="J98" s="5" t="s">
        <v>16</v>
      </c>
      <c r="K98" s="9">
        <v>76800</v>
      </c>
    </row>
    <row r="99" spans="2:11" ht="25.5" customHeight="1" thickBot="1" x14ac:dyDescent="0.3">
      <c r="B99" s="5" t="s">
        <v>11</v>
      </c>
      <c r="C99" s="5">
        <v>87</v>
      </c>
      <c r="D99" s="6" t="s">
        <v>262</v>
      </c>
      <c r="E99" s="5" t="s">
        <v>263</v>
      </c>
      <c r="F99" s="5" t="s">
        <v>264</v>
      </c>
      <c r="G99" s="10" t="s">
        <v>265</v>
      </c>
      <c r="H99" s="7">
        <f t="shared" si="1"/>
        <v>44680</v>
      </c>
      <c r="I99" s="8">
        <v>44684</v>
      </c>
      <c r="J99" s="5" t="s">
        <v>16</v>
      </c>
      <c r="K99" s="9">
        <v>70</v>
      </c>
    </row>
    <row r="100" spans="2:11" ht="25.5" customHeight="1" thickBot="1" x14ac:dyDescent="0.3">
      <c r="B100" s="5" t="s">
        <v>11</v>
      </c>
      <c r="C100" s="5">
        <v>87</v>
      </c>
      <c r="D100" s="6" t="s">
        <v>262</v>
      </c>
      <c r="E100" s="5" t="s">
        <v>263</v>
      </c>
      <c r="F100" s="5" t="s">
        <v>264</v>
      </c>
      <c r="G100" s="10" t="s">
        <v>266</v>
      </c>
      <c r="H100" s="7">
        <f t="shared" si="1"/>
        <v>44680</v>
      </c>
      <c r="I100" s="8">
        <v>44684</v>
      </c>
      <c r="J100" s="5" t="s">
        <v>16</v>
      </c>
      <c r="K100" s="9">
        <v>164</v>
      </c>
    </row>
    <row r="101" spans="2:11" ht="25.5" customHeight="1" thickBot="1" x14ac:dyDescent="0.3">
      <c r="B101" s="5" t="s">
        <v>11</v>
      </c>
      <c r="C101" s="5">
        <v>88</v>
      </c>
      <c r="D101" s="6" t="s">
        <v>21</v>
      </c>
      <c r="E101" s="5" t="s">
        <v>22</v>
      </c>
      <c r="F101" s="5" t="s">
        <v>267</v>
      </c>
      <c r="G101" s="10" t="s">
        <v>268</v>
      </c>
      <c r="H101" s="7">
        <f t="shared" si="1"/>
        <v>44680</v>
      </c>
      <c r="I101" s="8">
        <v>44684</v>
      </c>
      <c r="J101" s="5" t="s">
        <v>16</v>
      </c>
      <c r="K101" s="9">
        <v>2844.71</v>
      </c>
    </row>
    <row r="102" spans="2:11" ht="25.5" customHeight="1" thickBot="1" x14ac:dyDescent="0.3">
      <c r="B102" s="5" t="s">
        <v>11</v>
      </c>
      <c r="C102" s="5">
        <v>89</v>
      </c>
      <c r="D102" s="6" t="s">
        <v>269</v>
      </c>
      <c r="E102" s="5" t="s">
        <v>270</v>
      </c>
      <c r="F102" s="5" t="s">
        <v>162</v>
      </c>
      <c r="G102" s="10" t="s">
        <v>197</v>
      </c>
      <c r="H102" s="7">
        <f t="shared" si="1"/>
        <v>44680</v>
      </c>
      <c r="I102" s="8">
        <v>44684</v>
      </c>
      <c r="J102" s="5" t="s">
        <v>16</v>
      </c>
      <c r="K102" s="9">
        <v>240</v>
      </c>
    </row>
    <row r="103" spans="2:11" ht="25.5" customHeight="1" thickBot="1" x14ac:dyDescent="0.3">
      <c r="B103" s="5" t="s">
        <v>11</v>
      </c>
      <c r="C103" s="5">
        <v>90</v>
      </c>
      <c r="D103" s="6" t="s">
        <v>262</v>
      </c>
      <c r="E103" s="5" t="s">
        <v>263</v>
      </c>
      <c r="F103" s="5" t="s">
        <v>256</v>
      </c>
      <c r="G103" s="10" t="s">
        <v>271</v>
      </c>
      <c r="H103" s="7">
        <f t="shared" si="1"/>
        <v>44683</v>
      </c>
      <c r="I103" s="8">
        <v>44685</v>
      </c>
      <c r="J103" s="5" t="s">
        <v>16</v>
      </c>
      <c r="K103" s="9">
        <v>10056</v>
      </c>
    </row>
    <row r="104" spans="2:11" ht="25.5" customHeight="1" thickBot="1" x14ac:dyDescent="0.3">
      <c r="B104" s="5" t="s">
        <v>11</v>
      </c>
      <c r="C104" s="5">
        <v>91</v>
      </c>
      <c r="D104" s="6" t="s">
        <v>272</v>
      </c>
      <c r="E104" s="5" t="s">
        <v>273</v>
      </c>
      <c r="F104" s="5" t="s">
        <v>274</v>
      </c>
      <c r="G104" s="10" t="s">
        <v>275</v>
      </c>
      <c r="H104" s="7">
        <f t="shared" si="1"/>
        <v>44683</v>
      </c>
      <c r="I104" s="8">
        <v>44685</v>
      </c>
      <c r="J104" s="5" t="s">
        <v>16</v>
      </c>
      <c r="K104" s="9">
        <v>324</v>
      </c>
    </row>
    <row r="105" spans="2:11" ht="25.5" customHeight="1" thickBot="1" x14ac:dyDescent="0.3">
      <c r="B105" s="5" t="s">
        <v>11</v>
      </c>
      <c r="C105" s="5">
        <v>92</v>
      </c>
      <c r="D105" s="6" t="s">
        <v>119</v>
      </c>
      <c r="E105" s="5" t="s">
        <v>120</v>
      </c>
      <c r="F105" s="5" t="s">
        <v>121</v>
      </c>
      <c r="G105" s="10" t="s">
        <v>276</v>
      </c>
      <c r="H105" s="7">
        <f t="shared" si="1"/>
        <v>44683</v>
      </c>
      <c r="I105" s="8">
        <v>44685</v>
      </c>
      <c r="J105" s="5" t="s">
        <v>16</v>
      </c>
      <c r="K105" s="9">
        <v>641.94000000000005</v>
      </c>
    </row>
    <row r="106" spans="2:11" ht="25.5" customHeight="1" thickBot="1" x14ac:dyDescent="0.3">
      <c r="B106" s="5" t="s">
        <v>11</v>
      </c>
      <c r="C106" s="5">
        <v>93</v>
      </c>
      <c r="D106" s="6" t="s">
        <v>277</v>
      </c>
      <c r="E106" s="5" t="s">
        <v>278</v>
      </c>
      <c r="F106" s="5" t="s">
        <v>162</v>
      </c>
      <c r="G106" s="10">
        <v>4</v>
      </c>
      <c r="H106" s="7">
        <f t="shared" si="1"/>
        <v>44683</v>
      </c>
      <c r="I106" s="8">
        <v>44685</v>
      </c>
      <c r="J106" s="5" t="s">
        <v>16</v>
      </c>
      <c r="K106" s="9">
        <v>150</v>
      </c>
    </row>
    <row r="107" spans="2:11" ht="25.5" customHeight="1" thickBot="1" x14ac:dyDescent="0.3">
      <c r="B107" s="5" t="s">
        <v>11</v>
      </c>
      <c r="C107" s="5">
        <v>94</v>
      </c>
      <c r="D107" s="6" t="s">
        <v>279</v>
      </c>
      <c r="E107" s="5" t="s">
        <v>280</v>
      </c>
      <c r="F107" s="5" t="s">
        <v>281</v>
      </c>
      <c r="G107" s="10" t="s">
        <v>282</v>
      </c>
      <c r="H107" s="7">
        <f t="shared" si="1"/>
        <v>44683</v>
      </c>
      <c r="I107" s="8">
        <v>44685</v>
      </c>
      <c r="J107" s="5" t="s">
        <v>16</v>
      </c>
      <c r="K107" s="9">
        <v>9964.92</v>
      </c>
    </row>
    <row r="108" spans="2:11" ht="25.5" customHeight="1" thickBot="1" x14ac:dyDescent="0.3">
      <c r="B108" s="5" t="s">
        <v>11</v>
      </c>
      <c r="C108" s="5">
        <v>95</v>
      </c>
      <c r="D108" s="6" t="s">
        <v>283</v>
      </c>
      <c r="E108" s="5" t="s">
        <v>284</v>
      </c>
      <c r="F108" s="5" t="s">
        <v>285</v>
      </c>
      <c r="G108" s="10" t="s">
        <v>286</v>
      </c>
      <c r="H108" s="7">
        <f t="shared" si="1"/>
        <v>44683</v>
      </c>
      <c r="I108" s="8">
        <v>44685</v>
      </c>
      <c r="J108" s="5" t="s">
        <v>16</v>
      </c>
      <c r="K108" s="9">
        <v>4980.41</v>
      </c>
    </row>
    <row r="109" spans="2:11" ht="25.5" customHeight="1" thickBot="1" x14ac:dyDescent="0.3">
      <c r="B109" s="5" t="s">
        <v>11</v>
      </c>
      <c r="C109" s="5">
        <v>96</v>
      </c>
      <c r="D109" s="6" t="s">
        <v>287</v>
      </c>
      <c r="E109" s="5" t="s">
        <v>288</v>
      </c>
      <c r="F109" s="5" t="s">
        <v>289</v>
      </c>
      <c r="G109" s="10">
        <v>8163</v>
      </c>
      <c r="H109" s="7">
        <f t="shared" si="1"/>
        <v>44683</v>
      </c>
      <c r="I109" s="8">
        <v>44685</v>
      </c>
      <c r="J109" s="5" t="s">
        <v>16</v>
      </c>
      <c r="K109" s="9">
        <v>16029.54</v>
      </c>
    </row>
    <row r="110" spans="2:11" ht="25.5" customHeight="1" thickBot="1" x14ac:dyDescent="0.3">
      <c r="B110" s="5" t="s">
        <v>11</v>
      </c>
      <c r="C110" s="5">
        <v>96</v>
      </c>
      <c r="D110" s="6" t="s">
        <v>290</v>
      </c>
      <c r="E110" s="5" t="s">
        <v>291</v>
      </c>
      <c r="F110" s="5" t="s">
        <v>226</v>
      </c>
      <c r="G110" s="10" t="s">
        <v>286</v>
      </c>
      <c r="H110" s="7">
        <f t="shared" si="1"/>
        <v>44683</v>
      </c>
      <c r="I110" s="8">
        <v>44685</v>
      </c>
      <c r="J110" s="5" t="s">
        <v>16</v>
      </c>
      <c r="K110" s="9">
        <v>32747.88</v>
      </c>
    </row>
    <row r="111" spans="2:11" ht="25.5" customHeight="1" thickBot="1" x14ac:dyDescent="0.3">
      <c r="B111" s="5" t="s">
        <v>11</v>
      </c>
      <c r="C111" s="5">
        <v>97</v>
      </c>
      <c r="D111" s="6" t="s">
        <v>103</v>
      </c>
      <c r="E111" s="5" t="s">
        <v>104</v>
      </c>
      <c r="F111" s="5" t="s">
        <v>105</v>
      </c>
      <c r="G111" s="10">
        <v>737</v>
      </c>
      <c r="H111" s="7">
        <f t="shared" si="1"/>
        <v>44684</v>
      </c>
      <c r="I111" s="8">
        <v>44686</v>
      </c>
      <c r="J111" s="5" t="s">
        <v>16</v>
      </c>
      <c r="K111" s="9">
        <v>180496.11</v>
      </c>
    </row>
    <row r="112" spans="2:11" ht="25.5" customHeight="1" thickBot="1" x14ac:dyDescent="0.3">
      <c r="B112" s="5" t="s">
        <v>11</v>
      </c>
      <c r="C112" s="5">
        <v>98</v>
      </c>
      <c r="D112" s="6" t="s">
        <v>292</v>
      </c>
      <c r="E112" s="5" t="s">
        <v>293</v>
      </c>
      <c r="F112" s="5" t="s">
        <v>294</v>
      </c>
      <c r="G112" s="10" t="s">
        <v>295</v>
      </c>
      <c r="H112" s="7">
        <f t="shared" si="1"/>
        <v>44684</v>
      </c>
      <c r="I112" s="8">
        <v>44686</v>
      </c>
      <c r="J112" s="5" t="s">
        <v>16</v>
      </c>
      <c r="K112" s="9">
        <v>10792.67</v>
      </c>
    </row>
    <row r="113" spans="2:11" ht="25.5" customHeight="1" thickBot="1" x14ac:dyDescent="0.3">
      <c r="B113" s="5" t="s">
        <v>11</v>
      </c>
      <c r="C113" s="5">
        <v>99</v>
      </c>
      <c r="D113" s="6" t="s">
        <v>91</v>
      </c>
      <c r="E113" s="5" t="s">
        <v>126</v>
      </c>
      <c r="F113" s="5" t="s">
        <v>296</v>
      </c>
      <c r="G113" s="10">
        <v>4149</v>
      </c>
      <c r="H113" s="7">
        <f t="shared" si="1"/>
        <v>44684</v>
      </c>
      <c r="I113" s="8">
        <v>44686</v>
      </c>
      <c r="J113" s="5" t="s">
        <v>16</v>
      </c>
      <c r="K113" s="9">
        <v>6814.8</v>
      </c>
    </row>
    <row r="114" spans="2:11" ht="25.5" customHeight="1" thickBot="1" x14ac:dyDescent="0.3">
      <c r="B114" s="5" t="s">
        <v>11</v>
      </c>
      <c r="C114" s="5">
        <v>100</v>
      </c>
      <c r="D114" s="6" t="s">
        <v>297</v>
      </c>
      <c r="E114" s="5" t="s">
        <v>298</v>
      </c>
      <c r="F114" s="5" t="s">
        <v>299</v>
      </c>
      <c r="G114" s="10" t="s">
        <v>300</v>
      </c>
      <c r="H114" s="7">
        <f t="shared" si="1"/>
        <v>44684</v>
      </c>
      <c r="I114" s="8">
        <v>44686</v>
      </c>
      <c r="J114" s="5" t="s">
        <v>16</v>
      </c>
      <c r="K114" s="9">
        <v>14766.25</v>
      </c>
    </row>
    <row r="115" spans="2:11" ht="25.5" customHeight="1" thickBot="1" x14ac:dyDescent="0.3">
      <c r="B115" s="5" t="s">
        <v>11</v>
      </c>
      <c r="C115" s="5">
        <v>101</v>
      </c>
      <c r="D115" s="6" t="s">
        <v>301</v>
      </c>
      <c r="E115" s="5" t="s">
        <v>302</v>
      </c>
      <c r="F115" s="5" t="s">
        <v>303</v>
      </c>
      <c r="G115" s="10" t="s">
        <v>71</v>
      </c>
      <c r="H115" s="7">
        <f t="shared" si="1"/>
        <v>44684</v>
      </c>
      <c r="I115" s="8">
        <v>44686</v>
      </c>
      <c r="J115" s="5" t="s">
        <v>16</v>
      </c>
      <c r="K115" s="9">
        <v>567</v>
      </c>
    </row>
    <row r="116" spans="2:11" ht="25.5" customHeight="1" thickBot="1" x14ac:dyDescent="0.3">
      <c r="B116" s="5" t="s">
        <v>11</v>
      </c>
      <c r="C116" s="5">
        <v>102</v>
      </c>
      <c r="D116" s="6" t="s">
        <v>304</v>
      </c>
      <c r="E116" s="5" t="s">
        <v>305</v>
      </c>
      <c r="F116" s="5" t="s">
        <v>306</v>
      </c>
      <c r="G116" s="10" t="s">
        <v>307</v>
      </c>
      <c r="H116" s="7">
        <f t="shared" si="1"/>
        <v>44685</v>
      </c>
      <c r="I116" s="8">
        <v>44687</v>
      </c>
      <c r="J116" s="5" t="s">
        <v>16</v>
      </c>
      <c r="K116" s="9">
        <v>2039.25</v>
      </c>
    </row>
    <row r="117" spans="2:11" ht="25.5" customHeight="1" thickBot="1" x14ac:dyDescent="0.3">
      <c r="B117" s="5" t="s">
        <v>11</v>
      </c>
      <c r="C117" s="5">
        <v>103</v>
      </c>
      <c r="D117" s="6" t="s">
        <v>308</v>
      </c>
      <c r="E117" s="5" t="s">
        <v>309</v>
      </c>
      <c r="F117" s="5" t="s">
        <v>310</v>
      </c>
      <c r="G117" s="10" t="s">
        <v>311</v>
      </c>
      <c r="H117" s="7">
        <f t="shared" si="1"/>
        <v>44685</v>
      </c>
      <c r="I117" s="8">
        <v>44687</v>
      </c>
      <c r="J117" s="5" t="s">
        <v>16</v>
      </c>
      <c r="K117" s="9">
        <v>35361.79</v>
      </c>
    </row>
    <row r="118" spans="2:11" ht="25.5" customHeight="1" thickBot="1" x14ac:dyDescent="0.3">
      <c r="B118" s="5" t="s">
        <v>11</v>
      </c>
      <c r="C118" s="5">
        <v>104</v>
      </c>
      <c r="D118" s="6" t="s">
        <v>312</v>
      </c>
      <c r="E118" s="5" t="s">
        <v>313</v>
      </c>
      <c r="F118" s="5" t="s">
        <v>74</v>
      </c>
      <c r="G118" s="10">
        <v>5744</v>
      </c>
      <c r="H118" s="7">
        <f t="shared" si="1"/>
        <v>44685</v>
      </c>
      <c r="I118" s="8">
        <v>44687</v>
      </c>
      <c r="J118" s="5" t="s">
        <v>16</v>
      </c>
      <c r="K118" s="9">
        <v>969.44</v>
      </c>
    </row>
    <row r="119" spans="2:11" ht="25.5" customHeight="1" thickBot="1" x14ac:dyDescent="0.3">
      <c r="B119" s="5" t="s">
        <v>11</v>
      </c>
      <c r="C119" s="5">
        <v>105</v>
      </c>
      <c r="D119" s="6" t="s">
        <v>314</v>
      </c>
      <c r="E119" s="5" t="s">
        <v>315</v>
      </c>
      <c r="F119" s="5" t="s">
        <v>316</v>
      </c>
      <c r="G119" s="10" t="s">
        <v>317</v>
      </c>
      <c r="H119" s="7">
        <f t="shared" si="1"/>
        <v>44685</v>
      </c>
      <c r="I119" s="8">
        <v>44687</v>
      </c>
      <c r="J119" s="5" t="s">
        <v>16</v>
      </c>
      <c r="K119" s="9">
        <v>9358.5</v>
      </c>
    </row>
    <row r="120" spans="2:11" ht="25.5" customHeight="1" thickBot="1" x14ac:dyDescent="0.3">
      <c r="B120" s="5" t="s">
        <v>11</v>
      </c>
      <c r="C120" s="5">
        <v>106</v>
      </c>
      <c r="D120" s="6" t="s">
        <v>232</v>
      </c>
      <c r="E120" s="5" t="s">
        <v>233</v>
      </c>
      <c r="F120" s="5" t="s">
        <v>318</v>
      </c>
      <c r="G120" s="10">
        <v>10022</v>
      </c>
      <c r="H120" s="7">
        <f t="shared" si="1"/>
        <v>44685</v>
      </c>
      <c r="I120" s="8">
        <v>44687</v>
      </c>
      <c r="J120" s="5" t="s">
        <v>16</v>
      </c>
      <c r="K120" s="9">
        <v>51564.06</v>
      </c>
    </row>
    <row r="121" spans="2:11" ht="25.5" customHeight="1" thickBot="1" x14ac:dyDescent="0.3">
      <c r="B121" s="5" t="s">
        <v>11</v>
      </c>
      <c r="C121" s="5">
        <v>107</v>
      </c>
      <c r="D121" s="6" t="s">
        <v>319</v>
      </c>
      <c r="E121" s="5" t="s">
        <v>320</v>
      </c>
      <c r="F121" s="5" t="s">
        <v>321</v>
      </c>
      <c r="G121" s="10" t="s">
        <v>322</v>
      </c>
      <c r="H121" s="7">
        <f t="shared" si="1"/>
        <v>44686</v>
      </c>
      <c r="I121" s="8">
        <v>44688</v>
      </c>
      <c r="J121" s="5" t="s">
        <v>16</v>
      </c>
      <c r="K121" s="9">
        <v>682.5</v>
      </c>
    </row>
    <row r="122" spans="2:11" ht="25.5" customHeight="1" thickBot="1" x14ac:dyDescent="0.3">
      <c r="B122" s="5" t="s">
        <v>11</v>
      </c>
      <c r="C122" s="5">
        <v>108</v>
      </c>
      <c r="D122" s="6" t="s">
        <v>323</v>
      </c>
      <c r="E122" s="5" t="s">
        <v>324</v>
      </c>
      <c r="F122" s="5" t="s">
        <v>325</v>
      </c>
      <c r="G122" s="10" t="s">
        <v>326</v>
      </c>
      <c r="H122" s="7">
        <f t="shared" si="1"/>
        <v>44686</v>
      </c>
      <c r="I122" s="8">
        <v>44689</v>
      </c>
      <c r="J122" s="5" t="s">
        <v>16</v>
      </c>
      <c r="K122" s="9">
        <v>3500</v>
      </c>
    </row>
    <row r="123" spans="2:11" ht="25.5" customHeight="1" thickBot="1" x14ac:dyDescent="0.3">
      <c r="B123" s="5" t="s">
        <v>11</v>
      </c>
      <c r="C123" s="5">
        <v>109</v>
      </c>
      <c r="D123" s="6" t="s">
        <v>312</v>
      </c>
      <c r="E123" s="5" t="s">
        <v>313</v>
      </c>
      <c r="F123" s="5" t="s">
        <v>74</v>
      </c>
      <c r="G123" s="10">
        <v>5748</v>
      </c>
      <c r="H123" s="7">
        <f t="shared" si="1"/>
        <v>44686</v>
      </c>
      <c r="I123" s="8">
        <v>44690</v>
      </c>
      <c r="J123" s="5" t="s">
        <v>16</v>
      </c>
      <c r="K123" s="9">
        <v>1500</v>
      </c>
    </row>
    <row r="124" spans="2:11" ht="25.5" customHeight="1" thickBot="1" x14ac:dyDescent="0.3">
      <c r="B124" s="5" t="s">
        <v>11</v>
      </c>
      <c r="C124" s="5">
        <v>110</v>
      </c>
      <c r="D124" s="6" t="s">
        <v>327</v>
      </c>
      <c r="E124" s="5" t="s">
        <v>328</v>
      </c>
      <c r="F124" s="5" t="s">
        <v>329</v>
      </c>
      <c r="G124" s="10">
        <v>729</v>
      </c>
      <c r="H124" s="7">
        <f t="shared" si="1"/>
        <v>44686</v>
      </c>
      <c r="I124" s="8">
        <v>44690</v>
      </c>
      <c r="J124" s="5" t="s">
        <v>16</v>
      </c>
      <c r="K124" s="9">
        <v>21300</v>
      </c>
    </row>
    <row r="125" spans="2:11" ht="25.5" customHeight="1" thickBot="1" x14ac:dyDescent="0.3">
      <c r="B125" s="5" t="s">
        <v>11</v>
      </c>
      <c r="C125" s="5">
        <v>111</v>
      </c>
      <c r="D125" s="6" t="s">
        <v>330</v>
      </c>
      <c r="E125" s="5" t="s">
        <v>331</v>
      </c>
      <c r="F125" s="5" t="s">
        <v>332</v>
      </c>
      <c r="G125" s="10">
        <v>83</v>
      </c>
      <c r="H125" s="7">
        <f t="shared" si="1"/>
        <v>44686</v>
      </c>
      <c r="I125" s="8">
        <v>44690</v>
      </c>
      <c r="J125" s="5" t="s">
        <v>16</v>
      </c>
      <c r="K125" s="9">
        <v>3345.4</v>
      </c>
    </row>
    <row r="126" spans="2:11" ht="25.5" customHeight="1" thickBot="1" x14ac:dyDescent="0.3">
      <c r="B126" s="5" t="s">
        <v>11</v>
      </c>
      <c r="C126" s="5">
        <v>112</v>
      </c>
      <c r="D126" s="6" t="s">
        <v>333</v>
      </c>
      <c r="E126" s="5" t="s">
        <v>334</v>
      </c>
      <c r="F126" s="5" t="s">
        <v>335</v>
      </c>
      <c r="G126" s="10" t="s">
        <v>336</v>
      </c>
      <c r="H126" s="7">
        <f t="shared" si="1"/>
        <v>44686</v>
      </c>
      <c r="I126" s="8">
        <v>44690</v>
      </c>
      <c r="J126" s="5" t="s">
        <v>16</v>
      </c>
      <c r="K126" s="9">
        <v>461272.06</v>
      </c>
    </row>
    <row r="127" spans="2:11" ht="25.5" customHeight="1" thickBot="1" x14ac:dyDescent="0.3">
      <c r="B127" s="5" t="s">
        <v>11</v>
      </c>
      <c r="C127" s="5">
        <v>113</v>
      </c>
      <c r="D127" s="6" t="s">
        <v>337</v>
      </c>
      <c r="E127" s="5" t="s">
        <v>338</v>
      </c>
      <c r="F127" s="5" t="s">
        <v>162</v>
      </c>
      <c r="G127" s="10">
        <v>50</v>
      </c>
      <c r="H127" s="7">
        <f t="shared" si="1"/>
        <v>44686</v>
      </c>
      <c r="I127" s="8">
        <v>44690</v>
      </c>
      <c r="J127" s="5" t="s">
        <v>16</v>
      </c>
      <c r="K127" s="9">
        <v>217.97</v>
      </c>
    </row>
    <row r="128" spans="2:11" ht="25.5" customHeight="1" thickBot="1" x14ac:dyDescent="0.3">
      <c r="B128" s="5" t="s">
        <v>11</v>
      </c>
      <c r="C128" s="5">
        <v>114</v>
      </c>
      <c r="D128" s="6" t="s">
        <v>155</v>
      </c>
      <c r="E128" s="5" t="s">
        <v>156</v>
      </c>
      <c r="F128" s="5" t="s">
        <v>157</v>
      </c>
      <c r="G128" s="10" t="s">
        <v>339</v>
      </c>
      <c r="H128" s="7">
        <f t="shared" si="1"/>
        <v>44686</v>
      </c>
      <c r="I128" s="8">
        <v>44690</v>
      </c>
      <c r="J128" s="5" t="s">
        <v>16</v>
      </c>
      <c r="K128" s="9">
        <v>120.08</v>
      </c>
    </row>
    <row r="129" spans="2:11" ht="25.5" customHeight="1" thickBot="1" x14ac:dyDescent="0.3">
      <c r="B129" s="5" t="s">
        <v>11</v>
      </c>
      <c r="C129" s="5">
        <v>114</v>
      </c>
      <c r="D129" s="6" t="s">
        <v>155</v>
      </c>
      <c r="E129" s="5" t="s">
        <v>156</v>
      </c>
      <c r="F129" s="5" t="s">
        <v>157</v>
      </c>
      <c r="G129" s="10" t="s">
        <v>340</v>
      </c>
      <c r="H129" s="7">
        <f t="shared" si="1"/>
        <v>44686</v>
      </c>
      <c r="I129" s="8">
        <v>44690</v>
      </c>
      <c r="J129" s="5" t="s">
        <v>16</v>
      </c>
      <c r="K129" s="9">
        <v>120.08</v>
      </c>
    </row>
    <row r="130" spans="2:11" ht="25.5" customHeight="1" thickBot="1" x14ac:dyDescent="0.3">
      <c r="B130" s="5" t="s">
        <v>11</v>
      </c>
      <c r="C130" s="5">
        <v>114</v>
      </c>
      <c r="D130" s="6" t="s">
        <v>155</v>
      </c>
      <c r="E130" s="5" t="s">
        <v>156</v>
      </c>
      <c r="F130" s="5" t="s">
        <v>157</v>
      </c>
      <c r="G130" s="10" t="s">
        <v>341</v>
      </c>
      <c r="H130" s="7">
        <f t="shared" si="1"/>
        <v>44687</v>
      </c>
      <c r="I130" s="8">
        <v>44691</v>
      </c>
      <c r="J130" s="5" t="s">
        <v>16</v>
      </c>
      <c r="K130" s="9">
        <v>120.08</v>
      </c>
    </row>
    <row r="131" spans="2:11" ht="25.5" customHeight="1" thickBot="1" x14ac:dyDescent="0.3">
      <c r="B131" s="5" t="s">
        <v>11</v>
      </c>
      <c r="C131" s="5">
        <v>115</v>
      </c>
      <c r="D131" s="6" t="s">
        <v>342</v>
      </c>
      <c r="E131" s="5" t="s">
        <v>343</v>
      </c>
      <c r="F131" s="5" t="s">
        <v>162</v>
      </c>
      <c r="G131" s="10" t="s">
        <v>344</v>
      </c>
      <c r="H131" s="7">
        <f t="shared" si="1"/>
        <v>44687</v>
      </c>
      <c r="I131" s="8">
        <v>44691</v>
      </c>
      <c r="J131" s="5" t="s">
        <v>16</v>
      </c>
      <c r="K131" s="9">
        <v>225</v>
      </c>
    </row>
    <row r="132" spans="2:11" ht="25.5" customHeight="1" thickBot="1" x14ac:dyDescent="0.3">
      <c r="B132" s="5" t="s">
        <v>11</v>
      </c>
      <c r="C132" s="5">
        <v>116</v>
      </c>
      <c r="D132" s="6" t="s">
        <v>345</v>
      </c>
      <c r="E132" s="5" t="s">
        <v>346</v>
      </c>
      <c r="F132" s="5" t="s">
        <v>347</v>
      </c>
      <c r="G132" s="10">
        <v>138</v>
      </c>
      <c r="H132" s="7">
        <f t="shared" si="1"/>
        <v>44687</v>
      </c>
      <c r="I132" s="8">
        <v>44691</v>
      </c>
      <c r="J132" s="5" t="s">
        <v>16</v>
      </c>
      <c r="K132" s="9">
        <v>2480.4</v>
      </c>
    </row>
    <row r="133" spans="2:11" ht="25.5" customHeight="1" thickBot="1" x14ac:dyDescent="0.3">
      <c r="B133" s="5" t="s">
        <v>11</v>
      </c>
      <c r="C133" s="5">
        <v>117</v>
      </c>
      <c r="D133" s="6" t="s">
        <v>348</v>
      </c>
      <c r="E133" s="5" t="s">
        <v>349</v>
      </c>
      <c r="F133" s="5" t="s">
        <v>70</v>
      </c>
      <c r="G133" s="10" t="s">
        <v>350</v>
      </c>
      <c r="H133" s="7">
        <f t="shared" ref="H133:H143" si="2">WORKDAY(I133,-2)</f>
        <v>44687</v>
      </c>
      <c r="I133" s="8">
        <v>44691</v>
      </c>
      <c r="J133" s="5" t="s">
        <v>16</v>
      </c>
      <c r="K133" s="9">
        <v>310</v>
      </c>
    </row>
    <row r="134" spans="2:11" ht="25.5" customHeight="1" thickBot="1" x14ac:dyDescent="0.3">
      <c r="B134" s="5" t="s">
        <v>11</v>
      </c>
      <c r="C134" s="5">
        <v>118</v>
      </c>
      <c r="D134" s="6" t="s">
        <v>351</v>
      </c>
      <c r="E134" s="5" t="s">
        <v>352</v>
      </c>
      <c r="F134" s="5" t="s">
        <v>168</v>
      </c>
      <c r="G134" s="10">
        <v>3954</v>
      </c>
      <c r="H134" s="7">
        <f t="shared" si="2"/>
        <v>44687</v>
      </c>
      <c r="I134" s="8">
        <v>44691</v>
      </c>
      <c r="J134" s="5" t="s">
        <v>16</v>
      </c>
      <c r="K134" s="9">
        <v>82.73</v>
      </c>
    </row>
    <row r="135" spans="2:11" ht="25.5" customHeight="1" thickBot="1" x14ac:dyDescent="0.3">
      <c r="B135" s="5" t="s">
        <v>11</v>
      </c>
      <c r="C135" s="5">
        <v>119</v>
      </c>
      <c r="D135" s="6" t="s">
        <v>279</v>
      </c>
      <c r="E135" s="5" t="s">
        <v>280</v>
      </c>
      <c r="F135" s="5" t="s">
        <v>306</v>
      </c>
      <c r="G135" s="10" t="s">
        <v>353</v>
      </c>
      <c r="H135" s="7">
        <f t="shared" si="2"/>
        <v>44687</v>
      </c>
      <c r="I135" s="8">
        <v>44691</v>
      </c>
      <c r="J135" s="5" t="s">
        <v>16</v>
      </c>
      <c r="K135" s="9">
        <v>2898.59</v>
      </c>
    </row>
    <row r="136" spans="2:11" ht="25.5" customHeight="1" thickBot="1" x14ac:dyDescent="0.3">
      <c r="B136" s="5" t="s">
        <v>11</v>
      </c>
      <c r="C136" s="5">
        <v>120</v>
      </c>
      <c r="D136" s="6" t="s">
        <v>354</v>
      </c>
      <c r="E136" s="5" t="s">
        <v>355</v>
      </c>
      <c r="F136" s="5" t="s">
        <v>356</v>
      </c>
      <c r="G136" s="10" t="s">
        <v>357</v>
      </c>
      <c r="H136" s="7">
        <f t="shared" si="2"/>
        <v>44687</v>
      </c>
      <c r="I136" s="8">
        <v>44691</v>
      </c>
      <c r="J136" s="5" t="s">
        <v>16</v>
      </c>
      <c r="K136" s="9">
        <v>200</v>
      </c>
    </row>
    <row r="137" spans="2:11" ht="25.5" customHeight="1" thickBot="1" x14ac:dyDescent="0.3">
      <c r="B137" s="5" t="s">
        <v>11</v>
      </c>
      <c r="C137" s="5">
        <v>121</v>
      </c>
      <c r="D137" s="6" t="s">
        <v>351</v>
      </c>
      <c r="E137" s="5" t="s">
        <v>352</v>
      </c>
      <c r="F137" s="5" t="s">
        <v>168</v>
      </c>
      <c r="G137" s="10">
        <v>3953</v>
      </c>
      <c r="H137" s="7">
        <f t="shared" si="2"/>
        <v>44690</v>
      </c>
      <c r="I137" s="8">
        <v>44692</v>
      </c>
      <c r="J137" s="5" t="s">
        <v>16</v>
      </c>
      <c r="K137" s="9">
        <v>11831.5</v>
      </c>
    </row>
    <row r="138" spans="2:11" ht="25.5" customHeight="1" thickBot="1" x14ac:dyDescent="0.3">
      <c r="B138" s="5" t="s">
        <v>11</v>
      </c>
      <c r="C138" s="5">
        <v>122</v>
      </c>
      <c r="D138" s="6" t="s">
        <v>131</v>
      </c>
      <c r="E138" s="5" t="s">
        <v>132</v>
      </c>
      <c r="F138" s="5" t="s">
        <v>74</v>
      </c>
      <c r="G138" s="10">
        <v>653</v>
      </c>
      <c r="H138" s="7">
        <f t="shared" si="2"/>
        <v>44691</v>
      </c>
      <c r="I138" s="8">
        <v>44693</v>
      </c>
      <c r="J138" s="5" t="s">
        <v>16</v>
      </c>
      <c r="K138" s="9">
        <v>1400</v>
      </c>
    </row>
    <row r="139" spans="2:11" ht="25.5" customHeight="1" thickBot="1" x14ac:dyDescent="0.3">
      <c r="B139" s="5" t="s">
        <v>11</v>
      </c>
      <c r="C139" s="5">
        <v>123</v>
      </c>
      <c r="D139" s="6" t="s">
        <v>358</v>
      </c>
      <c r="E139" s="5" t="s">
        <v>359</v>
      </c>
      <c r="F139" s="5" t="s">
        <v>360</v>
      </c>
      <c r="G139" s="10">
        <v>853372</v>
      </c>
      <c r="H139" s="7">
        <f t="shared" si="2"/>
        <v>44691</v>
      </c>
      <c r="I139" s="8">
        <v>44693</v>
      </c>
      <c r="J139" s="5" t="s">
        <v>16</v>
      </c>
      <c r="K139" s="9">
        <v>255492.66</v>
      </c>
    </row>
    <row r="140" spans="2:11" ht="25.5" customHeight="1" thickBot="1" x14ac:dyDescent="0.3">
      <c r="B140" s="5" t="s">
        <v>11</v>
      </c>
      <c r="C140" s="5">
        <v>124</v>
      </c>
      <c r="D140" s="6" t="s">
        <v>361</v>
      </c>
      <c r="E140" s="5" t="s">
        <v>362</v>
      </c>
      <c r="F140" s="5" t="s">
        <v>356</v>
      </c>
      <c r="G140" s="10">
        <v>18</v>
      </c>
      <c r="H140" s="7">
        <f t="shared" si="2"/>
        <v>44691</v>
      </c>
      <c r="I140" s="8">
        <v>44693</v>
      </c>
      <c r="J140" s="5" t="s">
        <v>16</v>
      </c>
      <c r="K140" s="9">
        <v>539.9</v>
      </c>
    </row>
    <row r="141" spans="2:11" ht="25.5" customHeight="1" thickBot="1" x14ac:dyDescent="0.3">
      <c r="B141" s="5" t="s">
        <v>11</v>
      </c>
      <c r="C141" s="5">
        <v>125</v>
      </c>
      <c r="D141" s="6" t="s">
        <v>119</v>
      </c>
      <c r="E141" s="5" t="s">
        <v>120</v>
      </c>
      <c r="F141" s="5" t="s">
        <v>121</v>
      </c>
      <c r="G141" s="10" t="s">
        <v>363</v>
      </c>
      <c r="H141" s="7">
        <f t="shared" si="2"/>
        <v>44692</v>
      </c>
      <c r="I141" s="8">
        <v>44694</v>
      </c>
      <c r="J141" s="5" t="s">
        <v>16</v>
      </c>
      <c r="K141" s="9">
        <v>320.97000000000003</v>
      </c>
    </row>
    <row r="142" spans="2:11" ht="25.5" customHeight="1" thickBot="1" x14ac:dyDescent="0.3">
      <c r="B142" s="5" t="s">
        <v>11</v>
      </c>
      <c r="C142" s="5">
        <v>126</v>
      </c>
      <c r="D142" s="6" t="s">
        <v>364</v>
      </c>
      <c r="E142" s="5" t="s">
        <v>365</v>
      </c>
      <c r="F142" s="5" t="s">
        <v>366</v>
      </c>
      <c r="G142" s="10">
        <v>65</v>
      </c>
      <c r="H142" s="7">
        <f t="shared" si="2"/>
        <v>44692</v>
      </c>
      <c r="I142" s="8">
        <v>44694</v>
      </c>
      <c r="J142" s="5" t="s">
        <v>16</v>
      </c>
      <c r="K142" s="9">
        <v>17140</v>
      </c>
    </row>
    <row r="143" spans="2:11" ht="25.5" customHeight="1" thickBot="1" x14ac:dyDescent="0.3">
      <c r="B143" s="5" t="s">
        <v>11</v>
      </c>
      <c r="C143" s="5">
        <v>127</v>
      </c>
      <c r="D143" s="6" t="s">
        <v>131</v>
      </c>
      <c r="E143" s="5" t="s">
        <v>132</v>
      </c>
      <c r="F143" s="5" t="s">
        <v>74</v>
      </c>
      <c r="G143" s="10">
        <v>654</v>
      </c>
      <c r="H143" s="7">
        <f t="shared" si="2"/>
        <v>44692</v>
      </c>
      <c r="I143" s="8">
        <v>44694</v>
      </c>
      <c r="J143" s="5" t="s">
        <v>16</v>
      </c>
      <c r="K143" s="9">
        <v>850</v>
      </c>
    </row>
  </sheetData>
  <sortState ref="I4:I143">
    <sortCondition ref="I4"/>
  </sortState>
  <mergeCells count="1">
    <mergeCell ref="B1:K2"/>
  </mergeCells>
  <hyperlinks>
    <hyperlink ref="G4" r:id="rId1"/>
    <hyperlink ref="G5:G24" r:id="rId2" display="2022/214"/>
    <hyperlink ref="G5" r:id="rId3"/>
    <hyperlink ref="G6" r:id="rId4"/>
    <hyperlink ref="G7" r:id="rId5" display="91712891"/>
    <hyperlink ref="G8" r:id="rId6" display="6752"/>
    <hyperlink ref="G9" r:id="rId7" display="683"/>
    <hyperlink ref="G10" r:id="rId8"/>
    <hyperlink ref="G11" r:id="rId9"/>
    <hyperlink ref="G12" r:id="rId10"/>
    <hyperlink ref="G13" r:id="rId11" display="721001"/>
    <hyperlink ref="G14" r:id="rId12" display="122991"/>
    <hyperlink ref="G15" r:id="rId13"/>
    <hyperlink ref="G16" r:id="rId14"/>
    <hyperlink ref="G17" r:id="rId15"/>
    <hyperlink ref="G18" r:id="rId16" display="721673"/>
    <hyperlink ref="G19" r:id="rId17" display="718530"/>
    <hyperlink ref="G20" r:id="rId18" display="16484"/>
    <hyperlink ref="G21" r:id="rId19" display="4"/>
    <hyperlink ref="G22" r:id="rId20"/>
    <hyperlink ref="G23" r:id="rId21"/>
    <hyperlink ref="G24" r:id="rId22" display="4410"/>
    <hyperlink ref="G25:G46" r:id="rId23" display="2022/46"/>
    <hyperlink ref="G26" r:id="rId24"/>
    <hyperlink ref="G27" r:id="rId25"/>
    <hyperlink ref="G28" r:id="rId26" display="4071"/>
    <hyperlink ref="G29" r:id="rId27"/>
    <hyperlink ref="G30" r:id="rId28" display="39214"/>
    <hyperlink ref="G31" r:id="rId29" display="39213"/>
    <hyperlink ref="G32" r:id="rId30"/>
    <hyperlink ref="G33" r:id="rId31" display="747"/>
    <hyperlink ref="G34" r:id="rId32" display="16483"/>
    <hyperlink ref="G35" r:id="rId33" display="17910"/>
    <hyperlink ref="G36" r:id="rId34"/>
    <hyperlink ref="G37" r:id="rId35"/>
    <hyperlink ref="G38" r:id="rId36" display="4099721844"/>
    <hyperlink ref="G39" r:id="rId37"/>
    <hyperlink ref="G40" r:id="rId38" display="122783"/>
    <hyperlink ref="G41" r:id="rId39"/>
    <hyperlink ref="G42" r:id="rId40" display="4073"/>
    <hyperlink ref="G43" r:id="rId41" display="1569060"/>
    <hyperlink ref="G44" r:id="rId42" display="122782"/>
    <hyperlink ref="G45" r:id="rId43" display="647"/>
    <hyperlink ref="G46" r:id="rId44" display="111968"/>
    <hyperlink ref="G47:G69" r:id="rId45" display="2256"/>
    <hyperlink ref="G47" r:id="rId46" display="2256"/>
    <hyperlink ref="G48" r:id="rId47" display="323683"/>
    <hyperlink ref="G49" r:id="rId48" display="581"/>
    <hyperlink ref="G50" r:id="rId49" display="124117"/>
    <hyperlink ref="G51" r:id="rId50"/>
    <hyperlink ref="G52" r:id="rId51" display="5974"/>
    <hyperlink ref="G53" r:id="rId52" display="5975"/>
    <hyperlink ref="G54" r:id="rId53" display="5976"/>
    <hyperlink ref="G55" r:id="rId54" display="5977"/>
    <hyperlink ref="G56" r:id="rId55" display="577223"/>
    <hyperlink ref="G57" r:id="rId56"/>
    <hyperlink ref="G58" r:id="rId57"/>
    <hyperlink ref="G59" r:id="rId58"/>
    <hyperlink ref="G60" r:id="rId59"/>
    <hyperlink ref="G61" r:id="rId60" display="259"/>
    <hyperlink ref="G62" r:id="rId61" display="80"/>
    <hyperlink ref="G63" r:id="rId62" display="17909"/>
    <hyperlink ref="G64" r:id="rId63" display="330"/>
    <hyperlink ref="G65" r:id="rId64" display="437702"/>
    <hyperlink ref="G66" r:id="rId65"/>
    <hyperlink ref="G67" r:id="rId66"/>
    <hyperlink ref="G68" r:id="rId67" display="38042"/>
    <hyperlink ref="G69" r:id="rId68"/>
    <hyperlink ref="G70:G92" r:id="rId69" display="2022/24398"/>
    <hyperlink ref="G71" r:id="rId70"/>
    <hyperlink ref="G72" r:id="rId71"/>
    <hyperlink ref="G73" r:id="rId72"/>
    <hyperlink ref="G74" r:id="rId73"/>
    <hyperlink ref="G75" r:id="rId74" display="202244"/>
    <hyperlink ref="G76" r:id="rId75"/>
    <hyperlink ref="G77" r:id="rId76"/>
    <hyperlink ref="G78" r:id="rId77"/>
    <hyperlink ref="G79" r:id="rId78" display="772"/>
    <hyperlink ref="G80" r:id="rId79" display="6008"/>
    <hyperlink ref="G81" r:id="rId80" display="427484"/>
    <hyperlink ref="G82" r:id="rId81" display="10036"/>
    <hyperlink ref="G83" r:id="rId82"/>
    <hyperlink ref="G84" r:id="rId83" display="7281"/>
    <hyperlink ref="G85" r:id="rId84"/>
    <hyperlink ref="G86" r:id="rId85"/>
    <hyperlink ref="G87" r:id="rId86" display="10063"/>
    <hyperlink ref="G88" r:id="rId87" display="2812"/>
    <hyperlink ref="G89" r:id="rId88" display="36481"/>
    <hyperlink ref="G90" r:id="rId89" display="36376"/>
    <hyperlink ref="G91" r:id="rId90" display="493241708"/>
    <hyperlink ref="G92" r:id="rId91" display="76292"/>
    <hyperlink ref="G93:G115" r:id="rId92" display="2022/180"/>
    <hyperlink ref="G94" r:id="rId93"/>
    <hyperlink ref="G95" r:id="rId94" display="12317315"/>
    <hyperlink ref="G96" r:id="rId95" display="12315773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 display="4"/>
    <hyperlink ref="G107" r:id="rId106"/>
    <hyperlink ref="G108" r:id="rId107"/>
    <hyperlink ref="G109" r:id="rId108" display="8163"/>
    <hyperlink ref="G110" r:id="rId109"/>
    <hyperlink ref="G111" r:id="rId110" display="737"/>
    <hyperlink ref="G112" r:id="rId111"/>
    <hyperlink ref="G113" r:id="rId112" display="4149"/>
    <hyperlink ref="G114" r:id="rId113"/>
    <hyperlink ref="G115" r:id="rId114"/>
    <hyperlink ref="G116:G138" r:id="rId115" display="2022/43"/>
    <hyperlink ref="G117" r:id="rId116"/>
    <hyperlink ref="G118" r:id="rId117" display="5744"/>
    <hyperlink ref="G119" r:id="rId118"/>
    <hyperlink ref="G120" r:id="rId119" display="10022"/>
    <hyperlink ref="G121" r:id="rId120"/>
    <hyperlink ref="G122" r:id="rId121"/>
    <hyperlink ref="G123" r:id="rId122" display="5748"/>
    <hyperlink ref="G124" r:id="rId123" display="729"/>
    <hyperlink ref="G125" r:id="rId124" display="83"/>
    <hyperlink ref="G126" r:id="rId125"/>
    <hyperlink ref="G127" r:id="rId126" display="50"/>
    <hyperlink ref="G128" r:id="rId127"/>
    <hyperlink ref="G129" r:id="rId128"/>
    <hyperlink ref="G130" r:id="rId129"/>
    <hyperlink ref="G131" r:id="rId130"/>
    <hyperlink ref="G132" r:id="rId131" display="138"/>
    <hyperlink ref="G133" r:id="rId132"/>
    <hyperlink ref="G134" r:id="rId133" display="3954"/>
    <hyperlink ref="G135" r:id="rId134"/>
    <hyperlink ref="G136" r:id="rId135"/>
    <hyperlink ref="G137" r:id="rId136" display="3953"/>
    <hyperlink ref="G138" r:id="rId137" display="653"/>
    <hyperlink ref="G139:G143" r:id="rId138" display="853372"/>
    <hyperlink ref="G140" r:id="rId139" display="18"/>
    <hyperlink ref="G141" r:id="rId140"/>
    <hyperlink ref="G142" r:id="rId141" display="65"/>
    <hyperlink ref="G143" r:id="rId142" display="654"/>
  </hyperlinks>
  <pageMargins left="0.511811024" right="0.511811024" top="0.78740157499999996" bottom="0.78740157499999996" header="0.31496062000000002" footer="0.31496062000000002"/>
  <pageSetup orientation="portrait" horizontalDpi="300" verticalDpi="300" r:id="rId143"/>
  <webPublishItems count="1">
    <webPublishItem id="2117" divId="mpmg__prestacao_de_servicos__2022-04_2117" sourceType="sheet" destinationFile="C:\Users\nfreitas.plansul\Desktop\PLANILHAS CNMP\04 ABRIL 2022\mpmg__prestacao_de_servicos__2022-04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FC4D17-73FA-42EF-9109-3D7CCC2B8D4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f8ed83b7-13b4-456f-8a1d-d745c7083b6c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40FD11-46E6-4817-BD63-82D965240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1CE009-B042-42F1-8773-A646EB28EB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Servicos_Abril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2022-06-09T13:10:39Z</dcterms:created>
  <dcterms:modified xsi:type="dcterms:W3CDTF">2022-10-21T12:43:57Z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