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6 JUNHO\"/>
    </mc:Choice>
  </mc:AlternateContent>
  <bookViews>
    <workbookView xWindow="0" yWindow="0" windowWidth="28800" windowHeight="11940"/>
  </bookViews>
  <sheets>
    <sheet name="Servicos_Junh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4" i="1"/>
</calcChain>
</file>

<file path=xl/sharedStrings.xml><?xml version="1.0" encoding="utf-8"?>
<sst xmlns="http://schemas.openxmlformats.org/spreadsheetml/2006/main" count="917" uniqueCount="368">
  <si>
    <t>Ordem Cronológica de Pagamentos de Prestação de Serviços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</si>
  <si>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</si>
  <si>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</si>
  <si>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</si>
  <si>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</si>
  <si>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</si>
  <si>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</si>
  <si>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</si>
  <si>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</si>
  <si>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</si>
  <si>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</si>
  <si>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JUNHO</t>
  </si>
  <si>
    <t>MG ESCAL LTDA - ME</t>
  </si>
  <si>
    <t>14.111.321/0001-78</t>
  </si>
  <si>
    <t>MANUTENCAO PLATAFORMAS ELEVATORIAS</t>
  </si>
  <si>
    <t>2022/260</t>
  </si>
  <si>
    <t>SEM JUSTIFICATIVA</t>
  </si>
  <si>
    <t>ANTONIO CARLOS PARANHOS</t>
  </si>
  <si>
    <t>061.346.208-40</t>
  </si>
  <si>
    <t>TRANSPORTE TAXI</t>
  </si>
  <si>
    <t>RPA 06/2022</t>
  </si>
  <si>
    <t>TENACITY COMERCIO E SERVICOS LTDA - EPP</t>
  </si>
  <si>
    <t>04.322.311/0001-28</t>
  </si>
  <si>
    <t>MANUTENCAO CAL CENTER</t>
  </si>
  <si>
    <t>2022/362</t>
  </si>
  <si>
    <t>ACACIO TORQUATO FILHO</t>
  </si>
  <si>
    <t>494.402.416-91</t>
  </si>
  <si>
    <t>SERVIÇO DE JARDINAGEM</t>
  </si>
  <si>
    <t>RPA 22</t>
  </si>
  <si>
    <t>SILK BRINDES COMUNICACAO VISUAL, COMERCIO, SERVICOS E TELECOMUNICACOES</t>
  </si>
  <si>
    <t>19.814.481/0001-05</t>
  </si>
  <si>
    <t>SERVICO DE TV POR ASSINATURA</t>
  </si>
  <si>
    <t>2022/93</t>
  </si>
  <si>
    <t>COLD CLIMATE MANUTENCAO LTDA - ME</t>
  </si>
  <si>
    <t>22.884.260/0001-00</t>
  </si>
  <si>
    <t>MANUTENCAO CONDICIONADORES DE AR</t>
  </si>
  <si>
    <t>2022/61</t>
  </si>
  <si>
    <t>METODO SYSTEM COMERCIO DE EQUIPAMENTOS PARA TELECOMUNICACOES E SERVICO</t>
  </si>
  <si>
    <t>07.346.478/0001-17</t>
  </si>
  <si>
    <t>MANUTENCAO SISTEMA DE SEGURANCA</t>
  </si>
  <si>
    <t>2022/101</t>
  </si>
  <si>
    <t>2022/119</t>
  </si>
  <si>
    <t>2022/138</t>
  </si>
  <si>
    <t>STENO DO BRASIL IMPORTACAO E EXPORTACAO COM E ASS LTDA</t>
  </si>
  <si>
    <t>61.939.120/0001-43</t>
  </si>
  <si>
    <t>SERVICOS DE ESTENOTIPIA</t>
  </si>
  <si>
    <t>KEPLER VIAGENS EVENTOS E TURISMO EIRELI</t>
  </si>
  <si>
    <t>07.132.995/0001-93</t>
  </si>
  <si>
    <t>SERVICOS DE HOSPEDAGEM</t>
  </si>
  <si>
    <t>2022/196</t>
  </si>
  <si>
    <t>ROCKET-TEC SISTEMAS ELETRONICOS LTDA</t>
  </si>
  <si>
    <t>01.645.392/0001-09</t>
  </si>
  <si>
    <t>MANUTENCAO SERVICOS SERRALHERIA</t>
  </si>
  <si>
    <t>2022/211</t>
  </si>
  <si>
    <t>LOGICNET TECNOLOGIA LTDA</t>
  </si>
  <si>
    <t>10.329.992/0001-59</t>
  </si>
  <si>
    <t>SERVICO DE SEGURANÇA INTEGRADA</t>
  </si>
  <si>
    <t>ESMARTY ESPECIALISTA EM MANUTENCAO DE ELEVADORES LTDA</t>
  </si>
  <si>
    <t>08.458.633/0001-50</t>
  </si>
  <si>
    <t>MANUTENCAO ELEVADORES</t>
  </si>
  <si>
    <t>CIRCUITO INTEGRADO COMUNICACAO LTDA - EPP</t>
  </si>
  <si>
    <t>65.154.205/0001-77</t>
  </si>
  <si>
    <t>SERVICOS CLIPPING</t>
  </si>
  <si>
    <t>2022/65</t>
  </si>
  <si>
    <t>AMBIENTAL VET LTDA</t>
  </si>
  <si>
    <t>08.859.269/0001-30</t>
  </si>
  <si>
    <t>SERVICOS DE LIMPEZA E HIGIENIZACAO/ DESINFECCAO DE CAIXAS D'AGUA E RESERVATORIOS</t>
  </si>
  <si>
    <t>2022/130</t>
  </si>
  <si>
    <t>SERGIO MACHADO REIS</t>
  </si>
  <si>
    <t>00.441.200/0001-80</t>
  </si>
  <si>
    <t>LINK CARD ADMINISTRADORA DE BENEFICIOS EIRELI</t>
  </si>
  <si>
    <t>12.039.966/0001-11</t>
  </si>
  <si>
    <t>COMISSAO LIMPEZA VEICULAR</t>
  </si>
  <si>
    <t>12.039.966/0001/11</t>
  </si>
  <si>
    <t>LAVAGEM LIMPEZA VEICULAR</t>
  </si>
  <si>
    <t>GESTAO DE ABASTECIMENTO</t>
  </si>
  <si>
    <t>ACOMAR REFORMA E REFRIGERACAO LTDA</t>
  </si>
  <si>
    <t>00.062.861/0001/02</t>
  </si>
  <si>
    <t>MANUTENCAO CENTRAIS REFRIGERAÇÃO</t>
  </si>
  <si>
    <t>BRAVO AR SERVICE COMERCIO MAQUINAS E EQUIPAMENTOS LTDA</t>
  </si>
  <si>
    <t>20.982.406/0001-24</t>
  </si>
  <si>
    <t>MANUTENCAO CENTRAL DE REFRIGERAÇÃO</t>
  </si>
  <si>
    <t>2022/91</t>
  </si>
  <si>
    <t>HEWLETT-PACKARD BRASIL LTDA</t>
  </si>
  <si>
    <t>61.797.924/0001-55</t>
  </si>
  <si>
    <t>MANUTENCAO HARDWARE E SOFTWARE</t>
  </si>
  <si>
    <t>2022/92</t>
  </si>
  <si>
    <t>MANUTENCAO CENTRAL DE CLIMATIZAÇÃO</t>
  </si>
  <si>
    <t>2022/90</t>
  </si>
  <si>
    <t>ESTRELA LOGÍSTICA EIRELI</t>
  </si>
  <si>
    <t>04.309.564/0001-61</t>
  </si>
  <si>
    <t xml:space="preserve">LOCAÇÃO DE VEICULOS </t>
  </si>
  <si>
    <t>SALVADOR MARTINS DE ANDRADE</t>
  </si>
  <si>
    <t>493.621.867-72</t>
  </si>
  <si>
    <t>SERVIÇO TAXI</t>
  </si>
  <si>
    <t>RPA 07</t>
  </si>
  <si>
    <t>DIGITRO TECNOLOGIA S/A</t>
  </si>
  <si>
    <t>83.472.803/0001-76</t>
  </si>
  <si>
    <t>SERVICOS DE MANUTENCAO PREVENTIVA E CORRETIVA</t>
  </si>
  <si>
    <t>ELDEX DISTRIBUIDORA DE JORNAIS E REVISTAS LTDA</t>
  </si>
  <si>
    <t>10.719.671/0001-60</t>
  </si>
  <si>
    <t>ASSINATURA ELETRONICA DE PERIODICOS</t>
  </si>
  <si>
    <t>PHD-OFTAMOLOGICA SOCIEDADE CIVIL LTDA</t>
  </si>
  <si>
    <t>04.102.667/0001-56</t>
  </si>
  <si>
    <t>REALIZAÇÃO DE EXAMES MÉDICOS OFTALMOLOGICOS</t>
  </si>
  <si>
    <t>2022/100</t>
  </si>
  <si>
    <t>UNIDATA AUTOMACAO LTDA</t>
  </si>
  <si>
    <t>26.179.697/0001-01</t>
  </si>
  <si>
    <t>GERENCIAMENTO ABASTECIMENTO FROTA</t>
  </si>
  <si>
    <t>2022/651</t>
  </si>
  <si>
    <t>JOSE GERALDO MARTINS</t>
  </si>
  <si>
    <t>13.736.900/0001-43</t>
  </si>
  <si>
    <t>COOPERCASCA - COOPERATIVA DE COMUNICACAO E APOIO SOCIAL CONDUTORES AUTONOMOS GRANDE BH LTDA</t>
  </si>
  <si>
    <t>25.566.977/0001-00</t>
  </si>
  <si>
    <t>SERVIÇO TRANSPORTE DE PASSAGEIRO</t>
  </si>
  <si>
    <t>2022/289</t>
  </si>
  <si>
    <t xml:space="preserve">EGIDIO MIGUEL DO COUTO </t>
  </si>
  <si>
    <t>29.864.753/0001-27</t>
  </si>
  <si>
    <t>SERVICO TRANSPORTE PASSAGEIROS</t>
  </si>
  <si>
    <t>2022/8</t>
  </si>
  <si>
    <t>ATENAS ELEVADORES LTDA</t>
  </si>
  <si>
    <t>10.658.360/0001-39</t>
  </si>
  <si>
    <t>MANUTENCAO DE ELEVADORES</t>
  </si>
  <si>
    <t>AVOHAI EVENTOS LTDA -ME</t>
  </si>
  <si>
    <t>SERVIÇOS GRÁFICOS</t>
  </si>
  <si>
    <t>2022/52</t>
  </si>
  <si>
    <t>AACP SERVICO AMBIENTAL EIRELI</t>
  </si>
  <si>
    <t>25.361.124/0001-23</t>
  </si>
  <si>
    <t>SERVICOS DE DEDETIZACAO</t>
  </si>
  <si>
    <t>RICCI DIARIOS PUBLICACOES E AGENCIAMENTO LTDA - EPP</t>
  </si>
  <si>
    <t>06.880.466/0001-05</t>
  </si>
  <si>
    <t>PUBLICACAO AVISO LICITACAO</t>
  </si>
  <si>
    <t>2022/1961</t>
  </si>
  <si>
    <t>GRIFFO PRODUCOES LTDA</t>
  </si>
  <si>
    <t>MINISTRAR CURSO DE CAPACITAÇÃO</t>
  </si>
  <si>
    <t>SERVICOS HOSPEDAGEM</t>
  </si>
  <si>
    <t>2022/218</t>
  </si>
  <si>
    <t>MANUTENCAO AR CONDICIONADO</t>
  </si>
  <si>
    <t xml:space="preserve">SEME SERVICOS ESPECIALIZADOS EM MANUTENCAO DE ELEVADORES LTDA </t>
  </si>
  <si>
    <t>02.755.159.0001-41</t>
  </si>
  <si>
    <t>2022/183</t>
  </si>
  <si>
    <t>2022/184</t>
  </si>
  <si>
    <t>MARCOS PAULO CORREIA SIMAO</t>
  </si>
  <si>
    <t>081.745.736-40</t>
  </si>
  <si>
    <t>SERVICOS DE JARDINAGEM</t>
  </si>
  <si>
    <t>RPA 03</t>
  </si>
  <si>
    <t>TECHBIZ FORENSE DIGITAL LTDA</t>
  </si>
  <si>
    <t>05.757.597/0002-18</t>
  </si>
  <si>
    <t>LICENCAS DE USO SOFTWARE E ATUALIZAÇÕES</t>
  </si>
  <si>
    <t>2022/163</t>
  </si>
  <si>
    <t>JOAO SILVEIRA JUNIOR</t>
  </si>
  <si>
    <t>950.802.796-72</t>
  </si>
  <si>
    <t>EMPRESA BRASILEIRA DE CORREIOS E TELEGRAFOS - ECT</t>
  </si>
  <si>
    <t>34.208.316/0015-09</t>
  </si>
  <si>
    <t>SERVICOS DE CORREIOS</t>
  </si>
  <si>
    <t>2022/229</t>
  </si>
  <si>
    <t>ESTRELA GERADORES &amp; ENERGIA ELETRICA EIRELI</t>
  </si>
  <si>
    <t>28.309.420/0001-73</t>
  </si>
  <si>
    <t>MANUTENCAO MOTOGERADORES</t>
  </si>
  <si>
    <t>2022/242</t>
  </si>
  <si>
    <t>2022/342</t>
  </si>
  <si>
    <t>CONSTRUTORA SOLUCAO ENGENHARIA EIRELI - ME</t>
  </si>
  <si>
    <t>AVALIAÇÃO DE IMÓVEIS</t>
  </si>
  <si>
    <t>BHS KRIPTOS - SOLUCOES DE NEGOCIOS LTDA</t>
  </si>
  <si>
    <t>24.259.739/0001-80</t>
  </si>
  <si>
    <t>LICENCA E IMPLANTACAO SOFTWARE TABLEAU</t>
  </si>
  <si>
    <t>2022/154</t>
  </si>
  <si>
    <t>GOOGLE BRASIL INTERNET LTDA</t>
  </si>
  <si>
    <t>06.990.590/0001-23</t>
  </si>
  <si>
    <t>SERVICO DE ANUNCIO EM SITE DE BUSCA</t>
  </si>
  <si>
    <t>AX4B SISTEMAS DE INFORMATICA LTDA</t>
  </si>
  <si>
    <t>22.233.581/0001-44</t>
  </si>
  <si>
    <t>LICENÇAS SOFTWARE</t>
  </si>
  <si>
    <t>AMC INFORMATICA LTDA</t>
  </si>
  <si>
    <t>62.541.735/0005-03</t>
  </si>
  <si>
    <t>SERVICOS DE IMPRESSAO REPROGRAFICA</t>
  </si>
  <si>
    <t>2022/77</t>
  </si>
  <si>
    <t>PAO IMPERIAL PADARIA E CONFEITARIA LTDA</t>
  </si>
  <si>
    <t>24.752.311/0001-75</t>
  </si>
  <si>
    <t>SERVIÇO DE FORNECIMENTO DE LANCHES DIVERSOS</t>
  </si>
  <si>
    <t>EDITORA REVISTA DOS TRIBUNAIS LTDA</t>
  </si>
  <si>
    <t>60.501.293/0001-12</t>
  </si>
  <si>
    <t>ASSINATURA REVISTA DOS TRIBUNAIS ON LINE</t>
  </si>
  <si>
    <t>SEVICOS DE IMPRESSAO REPROGRAFICA</t>
  </si>
  <si>
    <t>2022/75</t>
  </si>
  <si>
    <t>TO BRASIL CONSULTORIA EM TECNOLOGIA DA INFORMACAO LTDA</t>
  </si>
  <si>
    <t>10.573.068/0001-13</t>
  </si>
  <si>
    <t>SERVICOS DE TECNOLOGIA DA INFORMACAO</t>
  </si>
  <si>
    <t>2022/1217</t>
  </si>
  <si>
    <t>ELEVADORES MILENIO LTDA - EPP</t>
  </si>
  <si>
    <t>03.539.398/0001-27</t>
  </si>
  <si>
    <t>MANUTENCAO DE PLATAFORMAS</t>
  </si>
  <si>
    <t>2022/962</t>
  </si>
  <si>
    <t>PABIO FERREIRA VILELA - ME</t>
  </si>
  <si>
    <t>20.198.527/0001-80</t>
  </si>
  <si>
    <t>CONFECCAO DE CARIMBOS</t>
  </si>
  <si>
    <t>2022/5</t>
  </si>
  <si>
    <t>VOETUR TURISMO E REPRESENTACOES LTDA</t>
  </si>
  <si>
    <t>01.017.250/0001-05</t>
  </si>
  <si>
    <t>PASSAGENS AEREAS</t>
  </si>
  <si>
    <t>REINALDO RIBEIRO GONÇALVES</t>
  </si>
  <si>
    <t>057.001.698-35</t>
  </si>
  <si>
    <t>SERVICO TRANSPORTE DE PASSAGEIROS</t>
  </si>
  <si>
    <t>LUCIANA MARIA DE ARAUJO FREITAS</t>
  </si>
  <si>
    <t>026.022.634-35</t>
  </si>
  <si>
    <t>SERVICO DE DOCENCIA</t>
  </si>
  <si>
    <t>RPA 1/2022</t>
  </si>
  <si>
    <t>AIR SYSTEM ENGENHARIA LTDA - EPP</t>
  </si>
  <si>
    <t>09.474.018/0001-08</t>
  </si>
  <si>
    <t>2022/78</t>
  </si>
  <si>
    <t>HU CONSERVACAO DE ELEVADORES LTDA - ME</t>
  </si>
  <si>
    <t>26.917.959/0001-80</t>
  </si>
  <si>
    <t>MANUTENCAO ELEVADORES E PLATAFORMAS</t>
  </si>
  <si>
    <t>FRIOMINAS MAQUINAS REPRESENTACOES LTDA</t>
  </si>
  <si>
    <t>17.249.095/0001-84</t>
  </si>
  <si>
    <t>SERVIÇOS DE INSTALAÇÃO E ASSISTÊNCIA TÉCNICA</t>
  </si>
  <si>
    <t>2022/22</t>
  </si>
  <si>
    <t>2022/23</t>
  </si>
  <si>
    <t>AVP AUDIO &amp; VIDEO PROJETOS E COMERCIO LTDA - ME</t>
  </si>
  <si>
    <t>13.240.986/0001-19</t>
  </si>
  <si>
    <t>MANUTENCAO EM EQUIPAMENTOS AUDIO</t>
  </si>
  <si>
    <t>SUPREMA LOCADORA E TURISMO LTDA</t>
  </si>
  <si>
    <t>05.666.393/0001-90</t>
  </si>
  <si>
    <t>TRANSPORTE EXECUTIVO DE PASSAGEIROS</t>
  </si>
  <si>
    <t>CGMP CENTRO DE GESTAO DE MEIOS DE PAGAMENTO LTDA</t>
  </si>
  <si>
    <t>04.088.208/0001-65</t>
  </si>
  <si>
    <t>SISTEMA IDENTIFICACAO PEDAGIOS</t>
  </si>
  <si>
    <t>ELEVADORES ATLAS SCHINDLER LTDA</t>
  </si>
  <si>
    <t>00.028.986/0010-07</t>
  </si>
  <si>
    <t>MANUTENÇÃO EM ELEVADORES</t>
  </si>
  <si>
    <t>2022/105937</t>
  </si>
  <si>
    <t>2022/11539</t>
  </si>
  <si>
    <t>CERTISIGN CERTIFICADORA DIGITAL S.A.</t>
  </si>
  <si>
    <t>01.554.285/0001-75</t>
  </si>
  <si>
    <t>EMISSAO DE CERTIFICADO DIGITAL</t>
  </si>
  <si>
    <t>MANUTEÇÃO  EM CONDICIONADORES DE AR</t>
  </si>
  <si>
    <t>2021/4026</t>
  </si>
  <si>
    <t>2021/7416</t>
  </si>
  <si>
    <t>2021/15350</t>
  </si>
  <si>
    <t>2021/30123</t>
  </si>
  <si>
    <t>2021/31712</t>
  </si>
  <si>
    <t>2021/39987</t>
  </si>
  <si>
    <t>2021/48251</t>
  </si>
  <si>
    <t>2021/56903</t>
  </si>
  <si>
    <t>2021/65469</t>
  </si>
  <si>
    <t>2021/73789</t>
  </si>
  <si>
    <t>2021/81746</t>
  </si>
  <si>
    <t>2021/89739</t>
  </si>
  <si>
    <t>2020/84450</t>
  </si>
  <si>
    <t>2022/32340</t>
  </si>
  <si>
    <t>FORTE SEGURANCA ELETRONICA LTDA - EPP</t>
  </si>
  <si>
    <t>05.376.395/0001-45</t>
  </si>
  <si>
    <t>MANUTENCAO CENTRAIS DE ALARME</t>
  </si>
  <si>
    <t>MANUTENCAO PREVENTIVA TELEFONIA</t>
  </si>
  <si>
    <t>2022/369</t>
  </si>
  <si>
    <t>2022/59</t>
  </si>
  <si>
    <t>2022/8023</t>
  </si>
  <si>
    <t>2022/15981</t>
  </si>
  <si>
    <t>2022/24402</t>
  </si>
  <si>
    <t>2022/40374</t>
  </si>
  <si>
    <t>TICKET GESTAO EM MANUTENCAO EZC S.A</t>
  </si>
  <si>
    <t>08.273.364/0001-57</t>
  </si>
  <si>
    <t>MANUTENCAO FROTA VEICULOS</t>
  </si>
  <si>
    <t>DW REFRIGERACAO LTDA</t>
  </si>
  <si>
    <t>10.426.962/0001-60</t>
  </si>
  <si>
    <t>MANUTENÇÃO EM SISTEMA DE CLIMATIZAÇÃO</t>
  </si>
  <si>
    <t>4MTI SOLUCOES LTDA - ME</t>
  </si>
  <si>
    <t>24.372.334/0001-54</t>
  </si>
  <si>
    <t>CONSULTORIA TECNICA PARA DESENVOLVIMENTO DE SISTEMAS</t>
  </si>
  <si>
    <t>PRODEMGE - COMPANHIA DE TECNOLOGIA DA INFORMAÇÃO DO ESTADO DE MINAS GERAIS</t>
  </si>
  <si>
    <t>16.636.540/0001/04</t>
  </si>
  <si>
    <t>MANUTENCAO EM SISTEMA DE INFORMACAO</t>
  </si>
  <si>
    <t>2022/3406</t>
  </si>
  <si>
    <t>16.636.540/0001-04</t>
  </si>
  <si>
    <t>2022/3407</t>
  </si>
  <si>
    <t>2022/3369</t>
  </si>
  <si>
    <t>2020/53270</t>
  </si>
  <si>
    <t>CENTRO GIROTTO DE ENSINO LTDA</t>
  </si>
  <si>
    <t>TREINAMENTO CORE COMPETENC E TRAINER</t>
  </si>
  <si>
    <t>2022/95</t>
  </si>
  <si>
    <t>JOEL DE CASTRO MARTINS</t>
  </si>
  <si>
    <t>074.718.796-70</t>
  </si>
  <si>
    <t>RPA 12</t>
  </si>
  <si>
    <t>EXTINTORES MINAS GERAIS LTDA</t>
  </si>
  <si>
    <t>18.286.492/0001-99</t>
  </si>
  <si>
    <t>PREVENCAO DE INCENDIO</t>
  </si>
  <si>
    <t>2022/755</t>
  </si>
  <si>
    <t>LUMIS EIP TECNOLOGIA DA INFORMACAO LTDA</t>
  </si>
  <si>
    <t>04.472.647/0001-77</t>
  </si>
  <si>
    <t xml:space="preserve">MANUTENÇÃO E SUPORTE TÉCNICO RELATIVOS AO SOFTWARE </t>
  </si>
  <si>
    <t>ROGERIO DA SILVA</t>
  </si>
  <si>
    <t>796.243.246-20</t>
  </si>
  <si>
    <t>RPA S/N</t>
  </si>
  <si>
    <t>GARTNER DO BRASIL SERVICOS DE PESQUISAS LTDA</t>
  </si>
  <si>
    <t>02.593.165/0001-40</t>
  </si>
  <si>
    <t>PRESTACAO SERVICOS EM TECNOLOGIA DA INFORMACAO</t>
  </si>
  <si>
    <t>PROTECH TECNOLOGIA EM PROTECAO E AUTOMACAO LTDA</t>
  </si>
  <si>
    <t>24.904.641/0001-39</t>
  </si>
  <si>
    <t>MANUTENCAO E REPARO EM SISTEMA DE SEGURANÇA</t>
  </si>
  <si>
    <t>DE PAULA SERVICOS AMBIENTAIS E DE SEGURANCA DO TRABALHO LTDA</t>
  </si>
  <si>
    <t>SERVICOS NA AREA DE ENGENHARIA AMBIENTAL</t>
  </si>
  <si>
    <t>2022/171</t>
  </si>
  <si>
    <t>2022/40377</t>
  </si>
  <si>
    <t>UNIDAS VEICULOS ESPECIAIS S.A.</t>
  </si>
  <si>
    <t>02.491.558/0001-42</t>
  </si>
  <si>
    <t>SERVICOS DE LOCACAO VEICULAR</t>
  </si>
  <si>
    <t>2022/2168</t>
  </si>
  <si>
    <t>SUBSCRICAO LICENCAS SOFTWARES</t>
  </si>
  <si>
    <t xml:space="preserve">MANUTENCAO EM ELEVADORES </t>
  </si>
  <si>
    <t>18701-1</t>
  </si>
  <si>
    <t>2022/302</t>
  </si>
  <si>
    <t>CAPGEMINI BRASIL S/A</t>
  </si>
  <si>
    <t>65.599.953/0005-97</t>
  </si>
  <si>
    <t>DESENVOLVIMENTO SISTEMAS INFORMACAO</t>
  </si>
  <si>
    <t>2022/166</t>
  </si>
  <si>
    <t>BIAGIO FERRARI REAL</t>
  </si>
  <si>
    <t>18.307.767/0001-23</t>
  </si>
  <si>
    <t>2022/28</t>
  </si>
  <si>
    <t>FUNDAÇÃO JOÃO PINHEIRO</t>
  </si>
  <si>
    <t>17.464.652/0001-80</t>
  </si>
  <si>
    <t>CURSO ON LINE DE CAPACITACAO EM FORMACAO DE PREGOEIROS</t>
  </si>
  <si>
    <t>2022/62</t>
  </si>
  <si>
    <t>ANEZIO DE FREITAS 08265155689 - ME</t>
  </si>
  <si>
    <t>15.604.547/0001-73</t>
  </si>
  <si>
    <t>JARDINAGEM</t>
  </si>
  <si>
    <t>LIMPIM SERVICOS AMBIENTAIS EIRELI</t>
  </si>
  <si>
    <t>18.800.203/0001-28</t>
  </si>
  <si>
    <t>2022/3202</t>
  </si>
  <si>
    <t>LG INFORMATICA</t>
  </si>
  <si>
    <t>01.468.594/0001-22</t>
  </si>
  <si>
    <t>MANUTENCAO SOFTWARE DE PAGAMENTO</t>
  </si>
  <si>
    <t>JOSE LUCIO LAGE</t>
  </si>
  <si>
    <t>273.944.686-15</t>
  </si>
  <si>
    <t>WORKING MINDS TECNOLOGIA DA INFORMACAO LTDA</t>
  </si>
  <si>
    <t>DESENVOLVIMENTO E IMPLANTACAO SITIO ELETRONICO</t>
  </si>
  <si>
    <t>BTZ ENGENHARIA E CONSULTORIA EIRELI - ME</t>
  </si>
  <si>
    <t>28.092.870/0001-57</t>
  </si>
  <si>
    <t>AVALIACAO DE IMOVEIS</t>
  </si>
  <si>
    <t>2022/2374</t>
  </si>
  <si>
    <t>2022/310</t>
  </si>
  <si>
    <t>2022/2364</t>
  </si>
  <si>
    <t>2022/102</t>
  </si>
  <si>
    <t>EQUIPAMENTOS DE SEGURANÇA</t>
  </si>
  <si>
    <t>ACESSO EQUIPAMENTOS LTDA</t>
  </si>
  <si>
    <t>17.556.962/0001-24</t>
  </si>
  <si>
    <t xml:space="preserve">SERVICO DE LOCACAO DE ANDAIMES TUBULARES E MULTIDIRECIONAIS </t>
  </si>
  <si>
    <t>2022/7</t>
  </si>
  <si>
    <t>GENTE SEGURADORA S/A</t>
  </si>
  <si>
    <t>90.180.605/0001-02</t>
  </si>
  <si>
    <t>SEGURO DE VIDA E ACIDENTES PESSOAIS PARA ESTAGIARIOS</t>
  </si>
  <si>
    <t>IRON MOUNTAIN DO BRASIL LTDA</t>
  </si>
  <si>
    <t>04.120.966/0044-53</t>
  </si>
  <si>
    <t>DIGITALIZACAO DE DOCUMENTOS</t>
  </si>
  <si>
    <t>MANUTENÇÃO EM SISTEMA DE ALARME DE INCENDIO</t>
  </si>
  <si>
    <t>2022/814</t>
  </si>
  <si>
    <t>GEOVANY HENRIQUE MOREIRA ASSUNÇÃO</t>
  </si>
  <si>
    <t>SERVICOS DE DIGITALIZAÇÃO</t>
  </si>
  <si>
    <t>JULIO FLORIANO DE MORAIS</t>
  </si>
  <si>
    <t>038.958.456-80</t>
  </si>
  <si>
    <t>PRESTACAO DE SERVICOS</t>
  </si>
  <si>
    <t>S/N</t>
  </si>
  <si>
    <t>117.450.846-90</t>
  </si>
  <si>
    <t>08.931.476/0001-58</t>
  </si>
  <si>
    <t>29.223.966/0001-70</t>
  </si>
  <si>
    <t>08.847.223/0001-09</t>
  </si>
  <si>
    <t>26.917.634/0001-05</t>
  </si>
  <si>
    <t>43.791.125/0001-90</t>
  </si>
  <si>
    <t>08.804.604/0001-00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</si>
</sst>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4" fontId="7" fillId="0" borderId="1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mg.mp.br/download/notas_fiscais/prestacao_de_servicos/2022/06/mpmg__nota_fiscal__500639-2022__unid_1091__contrato_19-19.pdf" TargetMode="External"/><Relationship Id="rId21" Type="http://schemas.openxmlformats.org/officeDocument/2006/relationships/hyperlink" Target="https://transparencia.mpmg.mp.br/download/notas_fiscais/prestacao_de_servicos/2022/06/mpmg__nota_fiscal__755108-2022__unid_1091__contrato_128-21.pdf" TargetMode="External"/><Relationship Id="rId42" Type="http://schemas.openxmlformats.org/officeDocument/2006/relationships/hyperlink" Target="https://transparencia.mpmg.mp.br/download/notas_fiscais/prestacao_de_servicos/2022/06/mpmg__nota_fiscal__202252-2022__unid_1091__contrato_164-21.pdf" TargetMode="External"/><Relationship Id="rId63" Type="http://schemas.openxmlformats.org/officeDocument/2006/relationships/hyperlink" Target="https://transparencia.mpmg.mp.br/download/notas_fiscais/prestacao_de_servicos/2022/06/mpmg__nota_fiscal__202277-2022__unid_1091__contrato_110-18.pdf" TargetMode="External"/><Relationship Id="rId84" Type="http://schemas.openxmlformats.org/officeDocument/2006/relationships/hyperlink" Target="https://transparencia.mpmg.mp.br/download/notas_fiscais/prestacao_de_servicos/2022/06/mpmg__nota_fiscal__11172-2022__unid_1091__contrato_141-19.pdf" TargetMode="External"/><Relationship Id="rId138" Type="http://schemas.openxmlformats.org/officeDocument/2006/relationships/hyperlink" Target="https://transparencia.mpmg.mp.br/download/notas_fiscais/prestacao_de_servicos/2022/06/mpmg__nota_fiscal__2022171-2022__unid_1091__contrato_48-22.pdf" TargetMode="External"/><Relationship Id="rId159" Type="http://schemas.openxmlformats.org/officeDocument/2006/relationships/hyperlink" Target="https://transparencia.mpmg.mp.br/download/notas_fiscais/prestacao_de_servicos/2022/06/mpmg__nota_fiscal__20222374-2022__unid_1091__contrato_202-20.pdf" TargetMode="External"/><Relationship Id="rId170" Type="http://schemas.openxmlformats.org/officeDocument/2006/relationships/hyperlink" Target="https://transparencia.mpmg.mp.br/download/notas_fiscais/prestacao_de_servicos/2022/06/mpmg__nota_fiscal__342870-2022__unid_1091__contrato_01-19.pdf" TargetMode="External"/><Relationship Id="rId107" Type="http://schemas.openxmlformats.org/officeDocument/2006/relationships/hyperlink" Target="https://transparencia.mpmg.mp.br/download/notas_fiscais/prestacao_de_servicos/2022/06/mpmg__nota_fiscal__202232340-2022__unid_1091__contrato_141-19.pdf" TargetMode="External"/><Relationship Id="rId11" Type="http://schemas.openxmlformats.org/officeDocument/2006/relationships/hyperlink" Target="https://transparencia.mpmg.mp.br/download/notas_fiscais/prestacao_de_servicos/2022/06/mpmg__nota_fiscal__701-2022__unid_1091__contrato_133-21.pdf" TargetMode="External"/><Relationship Id="rId32" Type="http://schemas.openxmlformats.org/officeDocument/2006/relationships/hyperlink" Target="https://transparencia.mpmg.mp.br/download/notas_fiscais/prestacao_de_servicos/2022/06/mpmg__nota_fiscal__rpa07-2022__unid_1091__contrato_131-21.pdf" TargetMode="External"/><Relationship Id="rId53" Type="http://schemas.openxmlformats.org/officeDocument/2006/relationships/hyperlink" Target="https://transparencia.mpmg.mp.br/download/notas_fiscais/prestacao_de_servicos/2022/06/mpmg__nota_fiscal__20228-2022__unid_1091__contrato_66-21.pdf" TargetMode="External"/><Relationship Id="rId74" Type="http://schemas.openxmlformats.org/officeDocument/2006/relationships/hyperlink" Target="https://transparencia.mpmg.mp.br/download/notas_fiscais/prestacao_de_servicos/2022/06/mpmg__nota_fiscal__6-2022__unid_1091__contrato_157-21.pdf" TargetMode="External"/><Relationship Id="rId128" Type="http://schemas.openxmlformats.org/officeDocument/2006/relationships/hyperlink" Target="https://transparencia.mpmg.mp.br/download/notas_fiscais/prestacao_de_servicos/2022/06/mpmg__nota_fiscal__202295-2022__unid_1091__contrato_129-20.pdf" TargetMode="External"/><Relationship Id="rId149" Type="http://schemas.openxmlformats.org/officeDocument/2006/relationships/hyperlink" Target="https://transparencia.mpmg.mp.br/download/notas_fiscais/prestacao_de_servicos/2022/06/mpmg__nota_fiscal__517415-2022__unid_1091__contrato_19-19.pdf" TargetMode="External"/><Relationship Id="rId5" Type="http://schemas.openxmlformats.org/officeDocument/2006/relationships/hyperlink" Target="https://transparencia.mpmg.mp.br/download/notas_fiscais/prestacao_de_servicos/2022/06/mpmg__nota_fiscal__rpa22-2022__unid_1091__contrato_143-18.pdf" TargetMode="External"/><Relationship Id="rId95" Type="http://schemas.openxmlformats.org/officeDocument/2006/relationships/hyperlink" Target="https://transparencia.mpmg.mp.br/download/notas_fiscais/prestacao_de_servicos/2022/06/mpmg__nota_fiscal__202130123-2022__unid_1091__contrato_141-19.pdf" TargetMode="External"/><Relationship Id="rId160" Type="http://schemas.openxmlformats.org/officeDocument/2006/relationships/hyperlink" Target="https://transparencia.mpmg.mp.br/download/notas_fiscais/prestacao_de_servicos/2022/06/mpmg__nota_fiscal__2022310-2022__unid_1091__contrato_02-20.pdf" TargetMode="External"/><Relationship Id="rId22" Type="http://schemas.openxmlformats.org/officeDocument/2006/relationships/hyperlink" Target="https://transparencia.mpmg.mp.br/download/notas_fiscais/prestacao_de_servicos/2022/06/mpmg__nota_fiscal__753786-2022__unid_1091__contrato_128-21.pdf" TargetMode="External"/><Relationship Id="rId43" Type="http://schemas.openxmlformats.org/officeDocument/2006/relationships/hyperlink" Target="https://transparencia.mpmg.mp.br/download/notas_fiscais/prestacao_de_servicos/2022/06/mpmg__nota_fiscal__4053-2022__unid_1091__contrato_154-21.pdf" TargetMode="External"/><Relationship Id="rId64" Type="http://schemas.openxmlformats.org/officeDocument/2006/relationships/hyperlink" Target="https://transparencia.mpmg.mp.br/download/notas_fiscais/prestacao_de_servicos/2022/06/mpmg__nota_fiscal__793-2022__unid_1091__contrato_178-17.pdf" TargetMode="External"/><Relationship Id="rId118" Type="http://schemas.openxmlformats.org/officeDocument/2006/relationships/hyperlink" Target="https://transparencia.mpmg.mp.br/download/notas_fiscais/prestacao_de_servicos/2022/06/mpmg__nota_fiscal__2022101-2022__unid_1091__contrato_170-19.pdf" TargetMode="External"/><Relationship Id="rId139" Type="http://schemas.openxmlformats.org/officeDocument/2006/relationships/hyperlink" Target="https://transparencia.mpmg.mp.br/download/notas_fiscais/prestacao_de_servicos/2022/06/mpmg__nota_fiscal__202240377-2022__unid_1091__contrato_141-19.pdf" TargetMode="External"/><Relationship Id="rId85" Type="http://schemas.openxmlformats.org/officeDocument/2006/relationships/hyperlink" Target="https://transparencia.mpmg.mp.br/download/notas_fiscais/prestacao_de_servicos/2022/06/mpmg__nota_fiscal__11465-2022__unid_1091__contrato_141-19.pdf" TargetMode="External"/><Relationship Id="rId150" Type="http://schemas.openxmlformats.org/officeDocument/2006/relationships/hyperlink" Target="https://transparencia.mpmg.mp.br/download/notas_fiscais/prestacao_de_servicos/2022/06/mpmg__nota_fiscal__202228-2022__unid_1091__contrato_76-18.pdf" TargetMode="External"/><Relationship Id="rId171" Type="http://schemas.openxmlformats.org/officeDocument/2006/relationships/hyperlink" Target="https://transparencia.mpmg.mp.br/download/notas_fiscais/prestacao_de_servicos/2022/06/mpmg__nota_fiscal__17318-2022__unid_1091__contrato_187-21.pdf" TargetMode="External"/><Relationship Id="rId12" Type="http://schemas.openxmlformats.org/officeDocument/2006/relationships/hyperlink" Target="https://transparencia.mpmg.mp.br/download/notas_fiscais/prestacao_de_servicos/2022/06/mpmg__nota_fiscal__723-2022__unid_1091__contrato_133-21.pdf" TargetMode="External"/><Relationship Id="rId33" Type="http://schemas.openxmlformats.org/officeDocument/2006/relationships/hyperlink" Target="https://transparencia.mpmg.mp.br/download/notas_fiscais/prestacao_de_servicos/2022/06/mpmg__nota_fiscal__39123-2022__unid_1091__contrato_16-18.pdf" TargetMode="External"/><Relationship Id="rId108" Type="http://schemas.openxmlformats.org/officeDocument/2006/relationships/hyperlink" Target="https://transparencia.mpmg.mp.br/download/notas_fiscais/prestacao_de_servicos/2022/06/mpmg__nota_fiscal__894-2022__unid_1091__contrato_153-17.pdf" TargetMode="External"/><Relationship Id="rId129" Type="http://schemas.openxmlformats.org/officeDocument/2006/relationships/hyperlink" Target="https://transparencia.mpmg.mp.br/download/notas_fiscais/prestacao_de_servicos/2022/06/mpmg__nota_fiscal__rpa12-2022__unid_1091__contrato_60-21.pdf" TargetMode="External"/><Relationship Id="rId54" Type="http://schemas.openxmlformats.org/officeDocument/2006/relationships/hyperlink" Target="https://transparencia.mpmg.mp.br/download/notas_fiscais/prestacao_de_servicos/2022/06/mpmg__nota_fiscal__1596691-2022__unid_1091__contrato_174-20.pdf" TargetMode="External"/><Relationship Id="rId75" Type="http://schemas.openxmlformats.org/officeDocument/2006/relationships/hyperlink" Target="https://transparencia.mpmg.mp.br/download/notas_fiscais/prestacao_de_servicos/2022/06/mpmg__nota_fiscal__rpa12022-2022__unid_1091__contrato_118-22.pdf" TargetMode="External"/><Relationship Id="rId96" Type="http://schemas.openxmlformats.org/officeDocument/2006/relationships/hyperlink" Target="https://transparencia.mpmg.mp.br/download/notas_fiscais/prestacao_de_servicos/2022/06/mpmg__nota_fiscal__40101-2022__unid_1091__contrato_139-20.pdf" TargetMode="External"/><Relationship Id="rId140" Type="http://schemas.openxmlformats.org/officeDocument/2006/relationships/hyperlink" Target="https://transparencia.mpmg.mp.br/download/notas_fiscais/prestacao_de_servicos/2022/06/mpmg__nota_fiscal__765-2022__unid_1091__contrato_161-21.pdf" TargetMode="External"/><Relationship Id="rId161" Type="http://schemas.openxmlformats.org/officeDocument/2006/relationships/hyperlink" Target="https://transparencia.mpmg.mp.br/download/notas_fiscais/prestacao_de_servicos/2022/06/mpmg__nota_fiscal__20222364-2022__unid_1091__contrato_202-20.pdf" TargetMode="External"/><Relationship Id="rId1" Type="http://schemas.openxmlformats.org/officeDocument/2006/relationships/hyperlink" Target="https://transparencia.mpmg.mp.br/download/notas_fiscais/prestacao_de_servicos/2022/06/mpmg__nota_fiscal__2022260-2022__unid_1091__contrato_02-20.pdf" TargetMode="External"/><Relationship Id="rId6" Type="http://schemas.openxmlformats.org/officeDocument/2006/relationships/hyperlink" Target="https://transparencia.mpmg.mp.br/download/notas_fiscais/prestacao_de_servicos/2022/06/mpmg__nota_fiscal__202293-2022__unid_1091__contrato_142-21.pdf" TargetMode="External"/><Relationship Id="rId23" Type="http://schemas.openxmlformats.org/officeDocument/2006/relationships/hyperlink" Target="https://transparencia.mpmg.mp.br/download/notas_fiscais/prestacao_de_servicos/2022/06/mpmg__nota_fiscal__749622-2022__unid_1091__contrato_153-19.pdf" TargetMode="External"/><Relationship Id="rId28" Type="http://schemas.openxmlformats.org/officeDocument/2006/relationships/hyperlink" Target="https://transparencia.mpmg.mp.br/download/notas_fiscais/prestacao_de_servicos/2022/06/mpmg__nota_fiscal__620082-2022__unid_1091__contrato_173-21.pdf" TargetMode="External"/><Relationship Id="rId49" Type="http://schemas.openxmlformats.org/officeDocument/2006/relationships/hyperlink" Target="https://transparencia.mpmg.mp.br/download/notas_fiscais/prestacao_de_servicos/2022/06/mpmg__nota_fiscal__2022183-2022__unid_1091__contrato_70-20.pdf" TargetMode="External"/><Relationship Id="rId114" Type="http://schemas.openxmlformats.org/officeDocument/2006/relationships/hyperlink" Target="https://transparencia.mpmg.mp.br/download/notas_fiscais/prestacao_de_servicos/2022/06/mpmg__nota_fiscal__202215981-2022__unid_1091__contrato_141-19.pdf" TargetMode="External"/><Relationship Id="rId119" Type="http://schemas.openxmlformats.org/officeDocument/2006/relationships/hyperlink" Target="https://transparencia.mpmg.mp.br/download/notas_fiscais/prestacao_de_servicos/2022/06/mpmg__nota_fiscal__2022101-2022__unid_1091__contrato_190-19.pdf" TargetMode="External"/><Relationship Id="rId44" Type="http://schemas.openxmlformats.org/officeDocument/2006/relationships/hyperlink" Target="https://transparencia.mpmg.mp.br/download/notas_fiscais/prestacao_de_servicos/2022/06/mpmg__nota_fiscal__20221961-2022__unid_1091__contrato_202-20.pdf" TargetMode="External"/><Relationship Id="rId60" Type="http://schemas.openxmlformats.org/officeDocument/2006/relationships/hyperlink" Target="https://transparencia.mpmg.mp.br/download/notas_fiscais/prestacao_de_servicos/2022/06/mpmg__nota_fiscal__2022154-2022__unid_1091__contrato_150-20.pdf" TargetMode="External"/><Relationship Id="rId65" Type="http://schemas.openxmlformats.org/officeDocument/2006/relationships/hyperlink" Target="https://transparencia.mpmg.mp.br/download/notas_fiscais/prestacao_de_servicos/2022/06/mpmg__nota_fiscal__578999-2022__unid_1091__contrato_107-21.pdf" TargetMode="External"/><Relationship Id="rId81" Type="http://schemas.openxmlformats.org/officeDocument/2006/relationships/hyperlink" Target="https://transparencia.mpmg.mp.br/download/notas_fiscais/prestacao_de_servicos/2022/06/mpmg__nota_fiscal__2855-2022__unid_1091__contrato_147-21.pdf" TargetMode="External"/><Relationship Id="rId86" Type="http://schemas.openxmlformats.org/officeDocument/2006/relationships/hyperlink" Target="https://transparencia.mpmg.mp.br/download/notas_fiscais/prestacao_de_servicos/2022/06/mpmg__nota_fiscal__125365-2022__unid_1091__contrato_141-19.pdf" TargetMode="External"/><Relationship Id="rId130" Type="http://schemas.openxmlformats.org/officeDocument/2006/relationships/hyperlink" Target="https://transparencia.mpmg.mp.br/download/notas_fiscais/prestacao_de_servicos/2022/06/mpmg__nota_fiscal__2022755-2022__unid_1091__contrato_182-18.pdf" TargetMode="External"/><Relationship Id="rId135" Type="http://schemas.openxmlformats.org/officeDocument/2006/relationships/hyperlink" Target="https://transparencia.mpmg.mp.br/download/notas_fiscais/prestacao_de_servicos/2022/06/mpmg__nota_fiscal__766-2022__unid_1091__contrato_109-21.pdf" TargetMode="External"/><Relationship Id="rId151" Type="http://schemas.openxmlformats.org/officeDocument/2006/relationships/hyperlink" Target="https://transparencia.mpmg.mp.br/download/notas_fiscais/prestacao_de_servicos/2022/06/mpmg__nota_fiscal__202262-2022__unid_1091__contrato_80-22.pdf" TargetMode="External"/><Relationship Id="rId156" Type="http://schemas.openxmlformats.org/officeDocument/2006/relationships/hyperlink" Target="https://transparencia.mpmg.mp.br/download/notas_fiscais/prestacao_de_servicos/2022/06/mpmg__nota_fiscal__5-2022__unid_1091__contrato_63-21.pdf" TargetMode="External"/><Relationship Id="rId172" Type="http://schemas.openxmlformats.org/officeDocument/2006/relationships/hyperlink" Target="https://transparencia.mpmg.mp.br/download/notas_fiscais/prestacao_de_servicos/2022/06/mpmg__nota_fiscal__rapsn-2022__unid_1091__contrato_45-22.pdf" TargetMode="External"/><Relationship Id="rId13" Type="http://schemas.openxmlformats.org/officeDocument/2006/relationships/hyperlink" Target="https://transparencia.mpmg.mp.br/download/notas_fiscais/prestacao_de_servicos/2022/06/mpmg__nota_fiscal__2022196-2022__unid_1091__contrato_04-21.pdf" TargetMode="External"/><Relationship Id="rId18" Type="http://schemas.openxmlformats.org/officeDocument/2006/relationships/hyperlink" Target="https://transparencia.mpmg.mp.br/download/notas_fiscais/prestacao_de_servicos/2022/06/mpmg__nota_fiscal__202265-2022__unid_1091__contrato_179-19.pdf" TargetMode="External"/><Relationship Id="rId39" Type="http://schemas.openxmlformats.org/officeDocument/2006/relationships/hyperlink" Target="https://transparencia.mpmg.mp.br/download/notas_fiscais/prestacao_de_servicos/2022/06/mpmg__nota_fiscal__20228-2022__unid_1091__contrato_172-21.pdf" TargetMode="External"/><Relationship Id="rId109" Type="http://schemas.openxmlformats.org/officeDocument/2006/relationships/hyperlink" Target="https://transparencia.mpmg.mp.br/download/notas_fiscais/prestacao_de_servicos/2022/06/mpmg__nota_fiscal__10250-2022__unid_1091__contrato_192-20.pdf" TargetMode="External"/><Relationship Id="rId34" Type="http://schemas.openxmlformats.org/officeDocument/2006/relationships/hyperlink" Target="https://transparencia.mpmg.mp.br/download/notas_fiscais/prestacao_de_servicos/2022/06/mpmg__nota_fiscal__2334-2022__unid_1091__contrato_62-21.pdf" TargetMode="External"/><Relationship Id="rId50" Type="http://schemas.openxmlformats.org/officeDocument/2006/relationships/hyperlink" Target="https://transparencia.mpmg.mp.br/download/notas_fiscais/prestacao_de_servicos/2022/06/mpmg__nota_fiscal__2022184-2022__unid_1091__contrato_70-20.pdf" TargetMode="External"/><Relationship Id="rId55" Type="http://schemas.openxmlformats.org/officeDocument/2006/relationships/hyperlink" Target="https://transparencia.mpmg.mp.br/download/notas_fiscais/prestacao_de_servicos/2022/06/mpmg__nota_fiscal__2022229-2022__unid_1091__contrato_42-21.pdf" TargetMode="External"/><Relationship Id="rId76" Type="http://schemas.openxmlformats.org/officeDocument/2006/relationships/hyperlink" Target="https://transparencia.mpmg.mp.br/download/notas_fiscais/prestacao_de_servicos/2022/06/mpmg__nota_fiscal__202278-2022__unid_1091__contrato_08-19.pdf" TargetMode="External"/><Relationship Id="rId97" Type="http://schemas.openxmlformats.org/officeDocument/2006/relationships/hyperlink" Target="https://transparencia.mpmg.mp.br/download/notas_fiscais/prestacao_de_servicos/2022/06/mpmg__nota_fiscal__202131712-2022__unid_1091__contrato_141-19.pdf" TargetMode="External"/><Relationship Id="rId104" Type="http://schemas.openxmlformats.org/officeDocument/2006/relationships/hyperlink" Target="https://transparencia.mpmg.mp.br/download/notas_fiscais/prestacao_de_servicos/2022/06/mpmg__nota_fiscal__202181746-2022__unid_1091__contrato_141-19.pdf" TargetMode="External"/><Relationship Id="rId120" Type="http://schemas.openxmlformats.org/officeDocument/2006/relationships/hyperlink" Target="https://transparencia.mpmg.mp.br/download/notas_fiscais/prestacao_de_servicos/2022/06/mpmg__nota_fiscal__9652-2022__unid_1091__contrato_141-19.pdf" TargetMode="External"/><Relationship Id="rId125" Type="http://schemas.openxmlformats.org/officeDocument/2006/relationships/hyperlink" Target="https://transparencia.mpmg.mp.br/download/notas_fiscais/prestacao_de_servicos/2022/06/mpmg__nota_fiscal__202053270-2022__unid_1091__contrato_141-19.pdf" TargetMode="External"/><Relationship Id="rId141" Type="http://schemas.openxmlformats.org/officeDocument/2006/relationships/hyperlink" Target="https://transparencia.mpmg.mp.br/download/notas_fiscais/prestacao_de_servicos/2022/06/mpmg__nota_fiscal__443015-2022__unid_1091__contrato_88-21.pdf" TargetMode="External"/><Relationship Id="rId146" Type="http://schemas.openxmlformats.org/officeDocument/2006/relationships/hyperlink" Target="https://transparencia.mpmg.mp.br/download/notas_fiscais/prestacao_de_servicos/2022/06/mpmg__nota_fiscal__9652-2022__unid_1091__contrato_141-19.pdf" TargetMode="External"/><Relationship Id="rId167" Type="http://schemas.openxmlformats.org/officeDocument/2006/relationships/hyperlink" Target="https://transparencia.mpmg.mp.br/download/notas_fiscais/prestacao_de_servicos/2022/06/mpmg__nota_fiscal__17319-2022__unid_1091__contrato_166-21.pdf" TargetMode="External"/><Relationship Id="rId7" Type="http://schemas.openxmlformats.org/officeDocument/2006/relationships/hyperlink" Target="https://transparencia.mpmg.mp.br/download/notas_fiscais/prestacao_de_servicos/2022/06/mpmg__nota_fiscal__202261-2022__unid_1091__contrato_127-20.pdf" TargetMode="External"/><Relationship Id="rId71" Type="http://schemas.openxmlformats.org/officeDocument/2006/relationships/hyperlink" Target="https://transparencia.mpmg.mp.br/download/notas_fiscais/prestacao_de_servicos/2022/06/mpmg__nota_fiscal__40101-2022__unid_1091__contrato_139-20.pdf" TargetMode="External"/><Relationship Id="rId92" Type="http://schemas.openxmlformats.org/officeDocument/2006/relationships/hyperlink" Target="https://transparencia.mpmg.mp.br/download/notas_fiscais/prestacao_de_servicos/2022/06/mpmg__nota_fiscal__20214026-2022__unid_1091__contrato_141-19.pdf" TargetMode="External"/><Relationship Id="rId162" Type="http://schemas.openxmlformats.org/officeDocument/2006/relationships/hyperlink" Target="https://transparencia.mpmg.mp.br/download/notas_fiscais/prestacao_de_servicos/2022/06/mpmg__nota_fiscal__2022102-2022__unid_1091__contrato_190-19.pdf" TargetMode="External"/><Relationship Id="rId2" Type="http://schemas.openxmlformats.org/officeDocument/2006/relationships/hyperlink" Target="https://transparencia.mpmg.mp.br/download/notas_fiscais/prestacao_de_servicos/2022/06/mpmg__nota_fiscal__2022260-2022__unid_1091__contrato_02-20.pdf" TargetMode="External"/><Relationship Id="rId29" Type="http://schemas.openxmlformats.org/officeDocument/2006/relationships/hyperlink" Target="https://transparencia.mpmg.mp.br/download/notas_fiscais/prestacao_de_servicos/2022/06/mpmg__nota_fiscal__202292-2022__unid_1091__contrato_04-22.pdf" TargetMode="External"/><Relationship Id="rId24" Type="http://schemas.openxmlformats.org/officeDocument/2006/relationships/hyperlink" Target="https://transparencia.mpmg.mp.br/download/notas_fiscais/prestacao_de_servicos/2022/06/mpmg__nota_fiscal__4273-2022__unid_1091__contrato_74-20.pdf" TargetMode="External"/><Relationship Id="rId40" Type="http://schemas.openxmlformats.org/officeDocument/2006/relationships/hyperlink" Target="https://transparencia.mpmg.mp.br/download/notas_fiscais/prestacao_de_servicos/2022/06/mpmg__nota_fiscal__18793-2022__unid_1091__contrato_145-19.pdf" TargetMode="External"/><Relationship Id="rId45" Type="http://schemas.openxmlformats.org/officeDocument/2006/relationships/hyperlink" Target="https://transparencia.mpmg.mp.br/download/notas_fiscais/prestacao_de_servicos/2022/06/mpmg__nota_fiscal__5-2022__unid_1091__contrato_159-21.pdf" TargetMode="External"/><Relationship Id="rId66" Type="http://schemas.openxmlformats.org/officeDocument/2006/relationships/hyperlink" Target="https://transparencia.mpmg.mp.br/download/notas_fiscais/prestacao_de_servicos/2022/06/mpmg__nota_fiscal__202275-2022__unid_1091__contrato_109-18.pdf" TargetMode="External"/><Relationship Id="rId87" Type="http://schemas.openxmlformats.org/officeDocument/2006/relationships/hyperlink" Target="https://transparencia.mpmg.mp.br/download/notas_fiscais/prestacao_de_servicos/2022/06/mpmg__nota_fiscal__2022105937-2022__unid_1091__contrato_141-19.pdf" TargetMode="External"/><Relationship Id="rId110" Type="http://schemas.openxmlformats.org/officeDocument/2006/relationships/hyperlink" Target="https://transparencia.mpmg.mp.br/download/notas_fiscais/prestacao_de_servicos/2022/06/mpmg__nota_fiscal__10609-2022__unid_1091__contrato_192-20.pdf" TargetMode="External"/><Relationship Id="rId115" Type="http://schemas.openxmlformats.org/officeDocument/2006/relationships/hyperlink" Target="https://transparencia.mpmg.mp.br/download/notas_fiscais/prestacao_de_servicos/2022/06/mpmg__nota_fiscal__202224402-2022__unid_1091__contrato_141-19.pdf" TargetMode="External"/><Relationship Id="rId131" Type="http://schemas.openxmlformats.org/officeDocument/2006/relationships/hyperlink" Target="https://transparencia.mpmg.mp.br/download/notas_fiscais/prestacao_de_servicos/2022/06/mpmg__nota_fiscal__8334-2022__unid_1091__contrato_03-21.pdf" TargetMode="External"/><Relationship Id="rId136" Type="http://schemas.openxmlformats.org/officeDocument/2006/relationships/hyperlink" Target="https://transparencia.mpmg.mp.br/download/notas_fiscais/prestacao_de_servicos/2022/06/mpmg__nota_fiscal__6093-2022__unid_1091__contrato_173-19.pdf" TargetMode="External"/><Relationship Id="rId157" Type="http://schemas.openxmlformats.org/officeDocument/2006/relationships/hyperlink" Target="https://transparencia.mpmg.mp.br/download/notas_fiscais/prestacao_de_servicos/2022/06/mpmg__nota_fiscal__3398-2022__unid_1091__contrato_65-19.pdf" TargetMode="External"/><Relationship Id="rId61" Type="http://schemas.openxmlformats.org/officeDocument/2006/relationships/hyperlink" Target="https://transparencia.mpmg.mp.br/download/notas_fiscais/prestacao_de_servicos/2022/06/mpmg__nota_fiscal__4161821169-2022__unid_1091__contrato_30-22.pdf" TargetMode="External"/><Relationship Id="rId82" Type="http://schemas.openxmlformats.org/officeDocument/2006/relationships/hyperlink" Target="https://transparencia.mpmg.mp.br/download/notas_fiscais/prestacao_de_servicos/2022/06/mpmg__nota_fiscal__500429359-2022__unid_1091__contrato_05-21.pdf" TargetMode="External"/><Relationship Id="rId152" Type="http://schemas.openxmlformats.org/officeDocument/2006/relationships/hyperlink" Target="https://transparencia.mpmg.mp.br/download/notas_fiscais/prestacao_de_servicos/2022/06/mpmg__nota_fiscal__29-2022__unid_1091__contrato_37-22.pdf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transparencia.mpmg.mp.br/download/notas_fiscais/prestacao_de_servicos/2022/06/mpmg__nota_fiscal__2022130-2022__unid_1091__contrato_68-19.pdf" TargetMode="External"/><Relationship Id="rId14" Type="http://schemas.openxmlformats.org/officeDocument/2006/relationships/hyperlink" Target="https://transparencia.mpmg.mp.br/download/notas_fiscais/prestacao_de_servicos/2022/06/mpmg__nota_fiscal__2022211-2022__unid_1091__contrato_74-21.pdf" TargetMode="External"/><Relationship Id="rId30" Type="http://schemas.openxmlformats.org/officeDocument/2006/relationships/hyperlink" Target="https://transparencia.mpmg.mp.br/download/notas_fiscais/prestacao_de_servicos/2022/06/mpmg__nota_fiscal__202290-2022__unid_1091__contrato_109-19.pdf" TargetMode="External"/><Relationship Id="rId35" Type="http://schemas.openxmlformats.org/officeDocument/2006/relationships/hyperlink" Target="https://transparencia.mpmg.mp.br/download/notas_fiscais/prestacao_de_servicos/2022/06/mpmg__nota_fiscal__2022100-2022__unid_1091__contrato_115-21.pdf" TargetMode="External"/><Relationship Id="rId56" Type="http://schemas.openxmlformats.org/officeDocument/2006/relationships/hyperlink" Target="https://transparencia.mpmg.mp.br/download/notas_fiscais/prestacao_de_servicos/2022/06/mpmg__nota_fiscal__2022242-2022__unid_1091__contrato_195-17.pdf" TargetMode="External"/><Relationship Id="rId77" Type="http://schemas.openxmlformats.org/officeDocument/2006/relationships/hyperlink" Target="https://transparencia.mpmg.mp.br/download/notas_fiscais/prestacao_de_servicos/2022/06/mpmg__nota_fiscal__6032-2022__unid_1091__contrato_69-20.pdf" TargetMode="External"/><Relationship Id="rId100" Type="http://schemas.openxmlformats.org/officeDocument/2006/relationships/hyperlink" Target="https://transparencia.mpmg.mp.br/download/notas_fiscais/prestacao_de_servicos/2022/06/mpmg__nota_fiscal__202148251-2022__unid_1091__contrato_141-19.pdf" TargetMode="External"/><Relationship Id="rId105" Type="http://schemas.openxmlformats.org/officeDocument/2006/relationships/hyperlink" Target="https://transparencia.mpmg.mp.br/download/notas_fiscais/prestacao_de_servicos/2022/06/mpmg__nota_fiscal__202189739-2022__unid_1091__contrato_141-19.pdf" TargetMode="External"/><Relationship Id="rId126" Type="http://schemas.openxmlformats.org/officeDocument/2006/relationships/hyperlink" Target="https://transparencia.mpmg.mp.br/download/notas_fiscais/prestacao_de_servicos/2022/06/mpmg__nota_fiscal__773-2022__unid_1091__contrato_161-21.pdf" TargetMode="External"/><Relationship Id="rId147" Type="http://schemas.openxmlformats.org/officeDocument/2006/relationships/hyperlink" Target="https://transparencia.mpmg.mp.br/download/notas_fiscais/prestacao_de_servicos/2022/06/mpmg__nota_fiscal__2022302-2022__unid_1091__contrato_146-19.pdf" TargetMode="External"/><Relationship Id="rId168" Type="http://schemas.openxmlformats.org/officeDocument/2006/relationships/hyperlink" Target="https://transparencia.mpmg.mp.br/download/notas_fiscais/prestacao_de_servicos/2022/06/mpmg__nota_fiscal__2022814-2022__unid_1091__contrato_178-18.pdf" TargetMode="External"/><Relationship Id="rId8" Type="http://schemas.openxmlformats.org/officeDocument/2006/relationships/hyperlink" Target="https://transparencia.mpmg.mp.br/download/notas_fiscais/prestacao_de_servicos/2022/06/mpmg__nota_fiscal__2022101-2022__unid_1091__contrato_184-19.pdf" TargetMode="External"/><Relationship Id="rId51" Type="http://schemas.openxmlformats.org/officeDocument/2006/relationships/hyperlink" Target="https://transparencia.mpmg.mp.br/download/notas_fiscais/prestacao_de_servicos/2022/06/mpmg__nota_fiscal__rpa03-2022__unid_1091__contrato_170-21.pdf" TargetMode="External"/><Relationship Id="rId72" Type="http://schemas.openxmlformats.org/officeDocument/2006/relationships/hyperlink" Target="https://transparencia.mpmg.mp.br/download/notas_fiscais/prestacao_de_servicos/2022/06/mpmg__nota_fiscal__40101-2022__unid_1091__contrato_139-20.pdf" TargetMode="External"/><Relationship Id="rId93" Type="http://schemas.openxmlformats.org/officeDocument/2006/relationships/hyperlink" Target="https://transparencia.mpmg.mp.br/download/notas_fiscais/prestacao_de_servicos/2022/06/mpmg__nota_fiscal__20217416-2022__unid_1091__contrato_141-19.pdf" TargetMode="External"/><Relationship Id="rId98" Type="http://schemas.openxmlformats.org/officeDocument/2006/relationships/hyperlink" Target="https://transparencia.mpmg.mp.br/download/notas_fiscais/prestacao_de_servicos/2022/06/mpmg__nota_fiscal__202131712-2022__unid_1091__contrato_141-19.pdf" TargetMode="External"/><Relationship Id="rId121" Type="http://schemas.openxmlformats.org/officeDocument/2006/relationships/hyperlink" Target="https://transparencia.mpmg.mp.br/download/notas_fiscais/prestacao_de_servicos/2022/06/mpmg__nota_fiscal__9652-2022__unid_1091__contrato_141-19.pdf" TargetMode="External"/><Relationship Id="rId142" Type="http://schemas.openxmlformats.org/officeDocument/2006/relationships/hyperlink" Target="https://transparencia.mpmg.mp.br/download/notas_fiscais/prestacao_de_servicos/2022/06/mpmg__nota_fiscal__440488-2022__unid_1091__contrato_88-21.pdf" TargetMode="External"/><Relationship Id="rId163" Type="http://schemas.openxmlformats.org/officeDocument/2006/relationships/hyperlink" Target="https://transparencia.mpmg.mp.br/download/notas_fiscais/prestacao_de_servicos/2022/06/mpmg__nota_fiscal__1349-2022__unid_1091__contrato_192-20.pdf" TargetMode="External"/><Relationship Id="rId3" Type="http://schemas.openxmlformats.org/officeDocument/2006/relationships/hyperlink" Target="https://transparencia.mpmg.mp.br/download/notas_fiscais/prestacao_de_servicos/2022/06/mpmg__nota_fiscal__rpa022022-2022__unid_1091__contrato_112-21.pdf" TargetMode="External"/><Relationship Id="rId25" Type="http://schemas.openxmlformats.org/officeDocument/2006/relationships/hyperlink" Target="https://transparencia.mpmg.mp.br/download/notas_fiscais/prestacao_de_servicos/2022/06/mpmg__nota_fiscal__4273-2022__unid_1091__contrato_74-20.pdf" TargetMode="External"/><Relationship Id="rId46" Type="http://schemas.openxmlformats.org/officeDocument/2006/relationships/hyperlink" Target="https://transparencia.mpmg.mp.br/download/notas_fiscais/prestacao_de_servicos/2022/06/mpmg__nota_fiscal__2022218-2022__unid_1091__contrato_42-21.pdf" TargetMode="External"/><Relationship Id="rId67" Type="http://schemas.openxmlformats.org/officeDocument/2006/relationships/hyperlink" Target="https://transparencia.mpmg.mp.br/download/notas_fiscais/prestacao_de_servicos/2022/06/mpmg__nota_fiscal__20221217-2022__unid_1091__contrato_213-20.pdf" TargetMode="External"/><Relationship Id="rId116" Type="http://schemas.openxmlformats.org/officeDocument/2006/relationships/hyperlink" Target="https://transparencia.mpmg.mp.br/download/notas_fiscais/prestacao_de_servicos/2022/06/mpmg__nota_fiscal__202240374-2022__unid_1091__contrato_141-19.pdf" TargetMode="External"/><Relationship Id="rId137" Type="http://schemas.openxmlformats.org/officeDocument/2006/relationships/hyperlink" Target="https://transparencia.mpmg.mp.br/download/notas_fiscais/prestacao_de_servicos/2022/06/mpmg__nota_fiscal__6132-2022__unid_1091__contrato_173-19.pdf" TargetMode="External"/><Relationship Id="rId158" Type="http://schemas.openxmlformats.org/officeDocument/2006/relationships/hyperlink" Target="https://transparencia.mpmg.mp.br/download/notas_fiscais/prestacao_de_servicos/2022/06/mpmg__nota_fiscal__516-2022__unid_1091__contrato_01-19.pdf" TargetMode="External"/><Relationship Id="rId20" Type="http://schemas.openxmlformats.org/officeDocument/2006/relationships/hyperlink" Target="https://transparencia.mpmg.mp.br/download/notas_fiscais/prestacao_de_servicos/2022/06/mpmg__nota_fiscal__6922-2022__unid_1091__contrato_178-19.pdf" TargetMode="External"/><Relationship Id="rId41" Type="http://schemas.openxmlformats.org/officeDocument/2006/relationships/hyperlink" Target="https://transparencia.mpmg.mp.br/download/notas_fiscais/prestacao_de_servicos/2022/06/mpmg__nota_fiscal__18702-2022__unid_1091__contrato_145-19.pdf" TargetMode="External"/><Relationship Id="rId62" Type="http://schemas.openxmlformats.org/officeDocument/2006/relationships/hyperlink" Target="https://transparencia.mpmg.mp.br/download/notas_fiscais/prestacao_de_servicos/2022/06/mpmg__nota_fiscal__10584-2022__unid_1091__contrato_135-19.pdf" TargetMode="External"/><Relationship Id="rId83" Type="http://schemas.openxmlformats.org/officeDocument/2006/relationships/hyperlink" Target="https://transparencia.mpmg.mp.br/download/notas_fiscais/prestacao_de_servicos/2022/06/mpmg__nota_fiscal__9651-2022__unid_1091__contrato_141-19.pdf" TargetMode="External"/><Relationship Id="rId88" Type="http://schemas.openxmlformats.org/officeDocument/2006/relationships/hyperlink" Target="https://transparencia.mpmg.mp.br/download/notas_fiscais/prestacao_de_servicos/2022/06/mpmg__nota_fiscal__202211539-2022__unid_1091__contrato_141-19.pdf" TargetMode="External"/><Relationship Id="rId111" Type="http://schemas.openxmlformats.org/officeDocument/2006/relationships/hyperlink" Target="https://transparencia.mpmg.mp.br/download/notas_fiscais/prestacao_de_servicos/2022/06/mpmg__nota_fiscal__2022369-2022__unid_1091__contrato_69-19.pdf" TargetMode="External"/><Relationship Id="rId132" Type="http://schemas.openxmlformats.org/officeDocument/2006/relationships/hyperlink" Target="https://transparencia.mpmg.mp.br/download/notas_fiscais/prestacao_de_servicos/2022/06/mpmg__nota_fiscal__rpasn-2022__unid_1091__contrato_68-22.pdf" TargetMode="External"/><Relationship Id="rId153" Type="http://schemas.openxmlformats.org/officeDocument/2006/relationships/hyperlink" Target="https://transparencia.mpmg.mp.br/download/notas_fiscais/prestacao_de_servicos/2022/06/mpmg__nota_fiscal__20223202-2022__unid_1091__contrato_156-21.pdf" TargetMode="External"/><Relationship Id="rId15" Type="http://schemas.openxmlformats.org/officeDocument/2006/relationships/hyperlink" Target="https://transparencia.mpmg.mp.br/download/notas_fiscais/prestacao_de_servicos/2022/06/mpmg__nota_fiscal__1016-2022__unid_1091__contrato_170-20.pdf" TargetMode="External"/><Relationship Id="rId36" Type="http://schemas.openxmlformats.org/officeDocument/2006/relationships/hyperlink" Target="https://transparencia.mpmg.mp.br/download/notas_fiscais/prestacao_de_servicos/2022/06/mpmg__nota_fiscal__2022651-2022__unid_1091__contrato_27-19.pdf" TargetMode="External"/><Relationship Id="rId57" Type="http://schemas.openxmlformats.org/officeDocument/2006/relationships/hyperlink" Target="https://transparencia.mpmg.mp.br/download/notas_fiscais/prestacao_de_servicos/2022/06/mpmg__nota_fiscal__2022342-2022__unid_1091__contrato_195-17.pdf" TargetMode="External"/><Relationship Id="rId106" Type="http://schemas.openxmlformats.org/officeDocument/2006/relationships/hyperlink" Target="https://transparencia.mpmg.mp.br/download/notas_fiscais/prestacao_de_servicos/2022/06/mpmg__nota_fiscal__202084450-2022__unid_1091__contrato_141-19.pdf" TargetMode="External"/><Relationship Id="rId127" Type="http://schemas.openxmlformats.org/officeDocument/2006/relationships/hyperlink" Target="https://transparencia.mpmg.mp.br/download/notas_fiscais/prestacao_de_servicos/2022/06/mpmg__nota_fiscal__736-2022__unid_1091__contrato_174-21.pdf" TargetMode="External"/><Relationship Id="rId10" Type="http://schemas.openxmlformats.org/officeDocument/2006/relationships/hyperlink" Target="https://transparencia.mpmg.mp.br/download/notas_fiscais/prestacao_de_servicos/2022/06/mpmg__nota_fiscal__2022138-2022__unid_1091__contrato_184-19.pdf" TargetMode="External"/><Relationship Id="rId31" Type="http://schemas.openxmlformats.org/officeDocument/2006/relationships/hyperlink" Target="https://transparencia.mpmg.mp.br/download/notas_fiscais/prestacao_de_servicos/2022/06/mpmg__nota_fiscal__893-2022__unid_1091__contrato_153-17.pdf" TargetMode="External"/><Relationship Id="rId52" Type="http://schemas.openxmlformats.org/officeDocument/2006/relationships/hyperlink" Target="https://transparencia.mpmg.mp.br/download/notas_fiscais/prestacao_de_servicos/2022/06/mpmg__nota_fiscal__2022163-2022__unid_1091__contrato_110-21.pdf" TargetMode="External"/><Relationship Id="rId73" Type="http://schemas.openxmlformats.org/officeDocument/2006/relationships/hyperlink" Target="https://transparencia.mpmg.mp.br/download/notas_fiscais/prestacao_de_servicos/2022/06/mpmg__nota_fiscal__40113-2022__unid_1091__contrato_139-20.pdf" TargetMode="External"/><Relationship Id="rId78" Type="http://schemas.openxmlformats.org/officeDocument/2006/relationships/hyperlink" Target="https://transparencia.mpmg.mp.br/download/notas_fiscais/prestacao_de_servicos/2022/06/mpmg__nota_fiscal__202222-2022__unid_1091__contrato_169-20.pdf" TargetMode="External"/><Relationship Id="rId94" Type="http://schemas.openxmlformats.org/officeDocument/2006/relationships/hyperlink" Target="https://transparencia.mpmg.mp.br/download/notas_fiscais/prestacao_de_servicos/2022/06/mpmg__nota_fiscal__202115350-2022__unid_1091__contrato_141-19.pdf" TargetMode="External"/><Relationship Id="rId99" Type="http://schemas.openxmlformats.org/officeDocument/2006/relationships/hyperlink" Target="https://transparencia.mpmg.mp.br/download/notas_fiscais/prestacao_de_servicos/2022/06/mpmg__nota_fiscal__202139987-2022__unid_1091__contrato_141-19.pdf" TargetMode="External"/><Relationship Id="rId101" Type="http://schemas.openxmlformats.org/officeDocument/2006/relationships/hyperlink" Target="https://transparencia.mpmg.mp.br/download/notas_fiscais/prestacao_de_servicos/2022/06/mpmg__nota_fiscal__202156903-2022__unid_1091__contrato_141-19.pdf" TargetMode="External"/><Relationship Id="rId122" Type="http://schemas.openxmlformats.org/officeDocument/2006/relationships/hyperlink" Target="https://transparencia.mpmg.mp.br/download/notas_fiscais/prestacao_de_servicos/2022/06/mpmg__nota_fiscal__20223406-2022__unid_1091__contrato_96-21.pdf" TargetMode="External"/><Relationship Id="rId143" Type="http://schemas.openxmlformats.org/officeDocument/2006/relationships/hyperlink" Target="https://transparencia.mpmg.mp.br/download/notas_fiscais/prestacao_de_servicos/2022/06/mpmg__nota_fiscal__20222168-2022__unid_1091__contrato_202-20.pdf" TargetMode="External"/><Relationship Id="rId148" Type="http://schemas.openxmlformats.org/officeDocument/2006/relationships/hyperlink" Target="https://transparencia.mpmg.mp.br/download/notas_fiscais/prestacao_de_servicos/2022/06/mpmg__nota_fiscal__2022166-2022__unid_1091__contrato_37-19.pdf" TargetMode="External"/><Relationship Id="rId164" Type="http://schemas.openxmlformats.org/officeDocument/2006/relationships/hyperlink" Target="https://transparencia.mpmg.mp.br/download/notas_fiscais/prestacao_de_servicos/2022/06/mpmg__nota_fiscal__1350-2022__unid_1091__contrato_192-20.pdf" TargetMode="External"/><Relationship Id="rId169" Type="http://schemas.openxmlformats.org/officeDocument/2006/relationships/hyperlink" Target="https://transparencia.mpmg.mp.br/download/notas_fiscais/prestacao_de_servicos/2022/06/mpmg__nota_fiscal__2022814-2022__unid_1091__contrato_178-18.pdf" TargetMode="External"/><Relationship Id="rId4" Type="http://schemas.openxmlformats.org/officeDocument/2006/relationships/hyperlink" Target="https://transparencia.mpmg.mp.br/download/notas_fiscais/prestacao_de_servicos/2022/06/mpmg__nota_fiscal__2022362-2022__unid_1091__contrato_226-18.pdf" TargetMode="External"/><Relationship Id="rId9" Type="http://schemas.openxmlformats.org/officeDocument/2006/relationships/hyperlink" Target="https://transparencia.mpmg.mp.br/download/notas_fiscais/prestacao_de_servicos/2022/06/mpmg__nota_fiscal__2022119-2022__unid_1091__contrato_184-19.pdf" TargetMode="External"/><Relationship Id="rId26" Type="http://schemas.openxmlformats.org/officeDocument/2006/relationships/hyperlink" Target="https://transparencia.mpmg.mp.br/download/notas_fiscais/prestacao_de_servicos/2022/06/mpmg__nota_fiscal__202291-2022__unid_1091__contrato_73-20.pdf" TargetMode="External"/><Relationship Id="rId47" Type="http://schemas.openxmlformats.org/officeDocument/2006/relationships/hyperlink" Target="https://transparencia.mpmg.mp.br/download/notas_fiscais/prestacao_de_servicos/2022/06/mpmg__nota_fiscal__4276-2022__unid_1091__contrato_108-19.pdf" TargetMode="External"/><Relationship Id="rId68" Type="http://schemas.openxmlformats.org/officeDocument/2006/relationships/hyperlink" Target="https://transparencia.mpmg.mp.br/download/notas_fiscais/prestacao_de_servicos/2022/06/mpmg__nota_fiscal__2022962-2022__unid_1091__contrato_27-18.pdf" TargetMode="External"/><Relationship Id="rId89" Type="http://schemas.openxmlformats.org/officeDocument/2006/relationships/hyperlink" Target="https://transparencia.mpmg.mp.br/download/notas_fiscais/prestacao_de_servicos/2022/06/mpmg__nota_fiscal__12501224-2022__unid_1091__contrato_204-20.pdf" TargetMode="External"/><Relationship Id="rId112" Type="http://schemas.openxmlformats.org/officeDocument/2006/relationships/hyperlink" Target="https://transparencia.mpmg.mp.br/download/notas_fiscais/prestacao_de_servicos/2022/06/mpmg__nota_fiscal__202259-2022__unid_1091__contrato_141-19.pdf" TargetMode="External"/><Relationship Id="rId133" Type="http://schemas.openxmlformats.org/officeDocument/2006/relationships/hyperlink" Target="https://transparencia.mpmg.mp.br/download/notas_fiscais/prestacao_de_servicos/2022/06/mpmg__nota_fiscal__36823-2022__unid_1091__contrato_71-21.pdf" TargetMode="External"/><Relationship Id="rId154" Type="http://schemas.openxmlformats.org/officeDocument/2006/relationships/hyperlink" Target="https://transparencia.mpmg.mp.br/download/notas_fiscais/prestacao_de_servicos/2022/06/mpmg__nota_fiscal__6023-2022__unid_1091__contrato_69-20.pdf" TargetMode="External"/><Relationship Id="rId16" Type="http://schemas.openxmlformats.org/officeDocument/2006/relationships/hyperlink" Target="https://transparencia.mpmg.mp.br/download/notas_fiscais/prestacao_de_servicos/2022/06/mpmg__nota_fiscal__1017-2022__unid_1091__contrato_170-20.pdf" TargetMode="External"/><Relationship Id="rId37" Type="http://schemas.openxmlformats.org/officeDocument/2006/relationships/hyperlink" Target="https://transparencia.mpmg.mp.br/download/notas_fiscais/prestacao_de_servicos/2022/06/mpmg__nota_fiscal__271-2022__unid_1091__contrato_33-21.pdf" TargetMode="External"/><Relationship Id="rId58" Type="http://schemas.openxmlformats.org/officeDocument/2006/relationships/hyperlink" Target="https://transparencia.mpmg.mp.br/download/notas_fiscais/prestacao_de_servicos/2022/06/mpmg__nota_fiscal__120-2022__unid_1091__contrato_01-19.pdf" TargetMode="External"/><Relationship Id="rId79" Type="http://schemas.openxmlformats.org/officeDocument/2006/relationships/hyperlink" Target="https://transparencia.mpmg.mp.br/download/notas_fiscais/prestacao_de_servicos/2022/06/mpmg__nota_fiscal__202223-2022__unid_1091__contrato_169-20.pdf" TargetMode="External"/><Relationship Id="rId102" Type="http://schemas.openxmlformats.org/officeDocument/2006/relationships/hyperlink" Target="https://transparencia.mpmg.mp.br/download/notas_fiscais/prestacao_de_servicos/2022/06/mpmg__nota_fiscal__202165469-2022__unid_1091__contrato_141-19.pdf" TargetMode="External"/><Relationship Id="rId123" Type="http://schemas.openxmlformats.org/officeDocument/2006/relationships/hyperlink" Target="https://transparencia.mpmg.mp.br/download/notas_fiscais/prestacao_de_servicos/2022/06/mpmg__nota_fiscal__20223407-2022__unid_1091__contrato_96-21.pdf" TargetMode="External"/><Relationship Id="rId144" Type="http://schemas.openxmlformats.org/officeDocument/2006/relationships/hyperlink" Target="https://transparencia.mpmg.mp.br/download/notas_fiscais/prestacao_de_servicos/2022/06/mpmg__nota_fiscal__10583-2022__unid_1091__contrato_210-20.pdf" TargetMode="External"/><Relationship Id="rId90" Type="http://schemas.openxmlformats.org/officeDocument/2006/relationships/hyperlink" Target="https://transparencia.mpmg.mp.br/download/notas_fiscais/prestacao_de_servicos/2022/06/mpmg__nota_fiscal__4333-2022__unid_1091__contrato_128-20.pdf" TargetMode="External"/><Relationship Id="rId165" Type="http://schemas.openxmlformats.org/officeDocument/2006/relationships/hyperlink" Target="https://transparencia.mpmg.mp.br/download/notas_fiscais/prestacao_de_servicos/2022/06/mpmg__nota_fiscal__20227-2022__unid_1091__contrato_168-18.pdf" TargetMode="External"/><Relationship Id="rId27" Type="http://schemas.openxmlformats.org/officeDocument/2006/relationships/hyperlink" Target="https://transparencia.mpmg.mp.br/download/notas_fiscais/prestacao_de_servicos/2022/06/mpmg__nota_fiscal__620081-2022__unid_1091__contrato_173-21.pdf" TargetMode="External"/><Relationship Id="rId48" Type="http://schemas.openxmlformats.org/officeDocument/2006/relationships/hyperlink" Target="https://transparencia.mpmg.mp.br/download/notas_fiscais/prestacao_de_servicos/2022/06/mpmg__nota_fiscal__4273-2022__unid_1091__contrato_74-20.pdf" TargetMode="External"/><Relationship Id="rId69" Type="http://schemas.openxmlformats.org/officeDocument/2006/relationships/hyperlink" Target="https://transparencia.mpmg.mp.br/download/notas_fiscais/prestacao_de_servicos/2022/06/mpmg__nota_fiscal__20225-2022__unid_1091__contrato_167-21.pdf" TargetMode="External"/><Relationship Id="rId113" Type="http://schemas.openxmlformats.org/officeDocument/2006/relationships/hyperlink" Target="https://transparencia.mpmg.mp.br/download/notas_fiscais/prestacao_de_servicos/2022/06/mpmg__nota_fiscal__20228023-2022__unid_1091__contrato_141-19.pdf" TargetMode="External"/><Relationship Id="rId134" Type="http://schemas.openxmlformats.org/officeDocument/2006/relationships/hyperlink" Target="https://transparencia.mpmg.mp.br/download/notas_fiscais/prestacao_de_servicos/2022/06/mpmg__nota_fiscal__36841-2022__unid_1091__contrato_71-21.pdf" TargetMode="External"/><Relationship Id="rId80" Type="http://schemas.openxmlformats.org/officeDocument/2006/relationships/hyperlink" Target="https://transparencia.mpmg.mp.br/download/notas_fiscais/prestacao_de_servicos/2022/06/mpmg__nota_fiscal__202222-2022__unid_1091__contrato_184-20.pdf" TargetMode="External"/><Relationship Id="rId155" Type="http://schemas.openxmlformats.org/officeDocument/2006/relationships/hyperlink" Target="https://transparencia.mpmg.mp.br/download/notas_fiscais/prestacao_de_servicos/2022/06/mpmg__nota_fiscal__126994-2022__unid_1091__contrato_227-18.pdf" TargetMode="External"/><Relationship Id="rId17" Type="http://schemas.openxmlformats.org/officeDocument/2006/relationships/hyperlink" Target="https://transparencia.mpmg.mp.br/download/notas_fiscais/prestacao_de_servicos/2022/06/mpmg__nota_fiscal__739-2022__unid_1091__contrato_109-21.pdf" TargetMode="External"/><Relationship Id="rId38" Type="http://schemas.openxmlformats.org/officeDocument/2006/relationships/hyperlink" Target="https://transparencia.mpmg.mp.br/download/notas_fiscais/prestacao_de_servicos/2022/06/mpmg__nota_fiscal__2022289-2022__unid_1091__contrato_172-17.pdf" TargetMode="External"/><Relationship Id="rId59" Type="http://schemas.openxmlformats.org/officeDocument/2006/relationships/hyperlink" Target="https://transparencia.mpmg.mp.br/download/notas_fiscais/prestacao_de_servicos/2022/06/mpmg__nota_fiscal__121-2022__unid_1091__contrato_01-19.pdf" TargetMode="External"/><Relationship Id="rId103" Type="http://schemas.openxmlformats.org/officeDocument/2006/relationships/hyperlink" Target="https://transparencia.mpmg.mp.br/download/notas_fiscais/prestacao_de_servicos/2022/06/mpmg__nota_fiscal__202173789-2022__unid_1091__contrato_141-19.pdf" TargetMode="External"/><Relationship Id="rId124" Type="http://schemas.openxmlformats.org/officeDocument/2006/relationships/hyperlink" Target="https://transparencia.mpmg.mp.br/download/notas_fiscais/prestacao_de_servicos/2022/06/mpmg__nota_fiscal__20223369-2022__unid_1091__contrato_90-20.pdf" TargetMode="External"/><Relationship Id="rId70" Type="http://schemas.openxmlformats.org/officeDocument/2006/relationships/hyperlink" Target="https://transparencia.mpmg.mp.br/download/notas_fiscais/prestacao_de_servicos/2022/06/mpmg__nota_fiscal__40112-2022__unid_1091__contrato_139-20.pdf" TargetMode="External"/><Relationship Id="rId91" Type="http://schemas.openxmlformats.org/officeDocument/2006/relationships/hyperlink" Target="https://transparencia.mpmg.mp.br/download/notas_fiscais/prestacao_de_servicos/2022/06/mpmg__nota_fiscal__6243539-2022__unid_1091__contrato_204-20.pdf" TargetMode="External"/><Relationship Id="rId145" Type="http://schemas.openxmlformats.org/officeDocument/2006/relationships/hyperlink" Target="https://transparencia.mpmg.mp.br/download/notas_fiscais/prestacao_de_servicos/2022/06/mpmg__nota_fiscal__187011-2022__unid_1091__contrato_67-20.pdf" TargetMode="External"/><Relationship Id="rId166" Type="http://schemas.openxmlformats.org/officeDocument/2006/relationships/hyperlink" Target="https://transparencia.mpmg.mp.br/download/notas_fiscais/prestacao_de_servicos/2022/06/mpmg__nota_fiscal__91732469-2022__unid_1091__contrato_176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6"/>
  <sheetViews>
    <sheetView showGridLines="0" tabSelected="1" topLeftCell="E1" workbookViewId="0">
      <selection activeCell="I4" sqref="I4"/>
    </sheetView>
  </sheetViews>
  <sheetFormatPr defaultRowHeight="15" x14ac:dyDescent="0.25"/>
  <cols>
    <col min="1" max="1" width="5.140625" customWidth="1"/>
    <col min="2" max="2" width="15.7109375" customWidth="1"/>
    <col min="3" max="3" width="15.28515625" customWidth="1"/>
    <col min="4" max="4" width="120.28515625" customWidth="1"/>
    <col min="5" max="5" width="17.7109375" bestFit="1" customWidth="1"/>
    <col min="6" max="6" width="101.85546875" bestFit="1" customWidth="1"/>
    <col min="7" max="7" width="18.5703125" customWidth="1"/>
    <col min="8" max="8" width="18.140625" customWidth="1"/>
    <col min="9" max="9" width="16.140625" customWidth="1"/>
    <col min="10" max="10" width="21.85546875" bestFit="1" customWidth="1"/>
    <col min="11" max="11" width="16.7109375" customWidth="1"/>
  </cols>
  <sheetData>
    <row r="1" spans="2:30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spans="2:30" ht="15.75" thickBo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30" ht="48" customHeight="1" thickBot="1" x14ac:dyDescent="0.3"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5.5" customHeight="1" thickBot="1" x14ac:dyDescent="0.3">
      <c r="B4" s="7" t="s">
        <v>11</v>
      </c>
      <c r="C4" s="7">
        <v>1</v>
      </c>
      <c r="D4" s="8" t="s">
        <v>12</v>
      </c>
      <c r="E4" s="7" t="s">
        <v>13</v>
      </c>
      <c r="F4" s="7" t="s">
        <v>14</v>
      </c>
      <c r="G4" s="11" t="s">
        <v>15</v>
      </c>
      <c r="H4" s="10">
        <f>WORKDAY(I4,-2)</f>
        <v>44718</v>
      </c>
      <c r="I4" s="10">
        <v>44720</v>
      </c>
      <c r="J4" s="7" t="s">
        <v>16</v>
      </c>
      <c r="K4" s="9">
        <v>633.33000000000004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25.5" customHeight="1" thickBot="1" x14ac:dyDescent="0.3">
      <c r="B5" s="7" t="s">
        <v>11</v>
      </c>
      <c r="C5" s="7">
        <v>2</v>
      </c>
      <c r="D5" s="8" t="s">
        <v>17</v>
      </c>
      <c r="E5" s="7" t="s">
        <v>18</v>
      </c>
      <c r="F5" s="7" t="s">
        <v>19</v>
      </c>
      <c r="G5" s="11" t="s">
        <v>20</v>
      </c>
      <c r="H5" s="10">
        <f t="shared" ref="H5:H68" si="0">WORKDAY(I5,-2)</f>
        <v>44718</v>
      </c>
      <c r="I5" s="10">
        <v>44720</v>
      </c>
      <c r="J5" s="7" t="s">
        <v>16</v>
      </c>
      <c r="K5" s="9">
        <v>930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25.5" customHeight="1" thickBot="1" x14ac:dyDescent="0.3">
      <c r="B6" s="7" t="s">
        <v>11</v>
      </c>
      <c r="C6" s="7">
        <v>3</v>
      </c>
      <c r="D6" s="8" t="s">
        <v>21</v>
      </c>
      <c r="E6" s="7" t="s">
        <v>22</v>
      </c>
      <c r="F6" s="7" t="s">
        <v>23</v>
      </c>
      <c r="G6" s="11" t="s">
        <v>24</v>
      </c>
      <c r="H6" s="10">
        <f t="shared" si="0"/>
        <v>44722</v>
      </c>
      <c r="I6" s="10">
        <v>44726</v>
      </c>
      <c r="J6" s="7" t="s">
        <v>16</v>
      </c>
      <c r="K6" s="9">
        <v>530.66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25.5" customHeight="1" thickBot="1" x14ac:dyDescent="0.3">
      <c r="B7" s="7" t="s">
        <v>11</v>
      </c>
      <c r="C7" s="7">
        <v>4</v>
      </c>
      <c r="D7" s="8" t="s">
        <v>25</v>
      </c>
      <c r="E7" s="7" t="s">
        <v>26</v>
      </c>
      <c r="F7" s="7" t="s">
        <v>27</v>
      </c>
      <c r="G7" s="11" t="s">
        <v>28</v>
      </c>
      <c r="H7" s="10">
        <f t="shared" si="0"/>
        <v>44722</v>
      </c>
      <c r="I7" s="10">
        <v>44726</v>
      </c>
      <c r="J7" s="7" t="s">
        <v>16</v>
      </c>
      <c r="K7" s="9">
        <v>171.51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25.5" customHeight="1" thickBot="1" x14ac:dyDescent="0.3">
      <c r="B8" s="7" t="s">
        <v>11</v>
      </c>
      <c r="C8" s="7">
        <v>5</v>
      </c>
      <c r="D8" s="8" t="s">
        <v>29</v>
      </c>
      <c r="E8" s="7" t="s">
        <v>30</v>
      </c>
      <c r="F8" s="7" t="s">
        <v>31</v>
      </c>
      <c r="G8" s="11" t="s">
        <v>32</v>
      </c>
      <c r="H8" s="10">
        <f t="shared" si="0"/>
        <v>44722</v>
      </c>
      <c r="I8" s="10">
        <v>44726</v>
      </c>
      <c r="J8" s="7" t="s">
        <v>16</v>
      </c>
      <c r="K8" s="9">
        <v>1980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25.5" customHeight="1" thickBot="1" x14ac:dyDescent="0.3">
      <c r="B9" s="7" t="s">
        <v>11</v>
      </c>
      <c r="C9" s="7">
        <v>6</v>
      </c>
      <c r="D9" s="8" t="s">
        <v>33</v>
      </c>
      <c r="E9" s="7" t="s">
        <v>34</v>
      </c>
      <c r="F9" s="7" t="s">
        <v>35</v>
      </c>
      <c r="G9" s="11" t="s">
        <v>36</v>
      </c>
      <c r="H9" s="10">
        <f t="shared" si="0"/>
        <v>44722</v>
      </c>
      <c r="I9" s="10">
        <v>44726</v>
      </c>
      <c r="J9" s="7" t="s">
        <v>16</v>
      </c>
      <c r="K9" s="9">
        <v>4569.51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25.5" customHeight="1" thickBot="1" x14ac:dyDescent="0.3">
      <c r="B10" s="7" t="s">
        <v>11</v>
      </c>
      <c r="C10" s="7">
        <v>7</v>
      </c>
      <c r="D10" s="8" t="s">
        <v>37</v>
      </c>
      <c r="E10" s="7" t="s">
        <v>38</v>
      </c>
      <c r="F10" s="7" t="s">
        <v>39</v>
      </c>
      <c r="G10" s="11" t="s">
        <v>40</v>
      </c>
      <c r="H10" s="10">
        <f t="shared" si="0"/>
        <v>44722</v>
      </c>
      <c r="I10" s="10">
        <v>44726</v>
      </c>
      <c r="J10" s="7" t="s">
        <v>16</v>
      </c>
      <c r="K10" s="9">
        <v>16956.21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25.5" customHeight="1" thickBot="1" x14ac:dyDescent="0.3">
      <c r="B11" s="7" t="s">
        <v>11</v>
      </c>
      <c r="C11" s="7">
        <v>7</v>
      </c>
      <c r="D11" s="8" t="s">
        <v>37</v>
      </c>
      <c r="E11" s="7" t="s">
        <v>38</v>
      </c>
      <c r="F11" s="7" t="s">
        <v>39</v>
      </c>
      <c r="G11" s="11" t="s">
        <v>41</v>
      </c>
      <c r="H11" s="10">
        <f t="shared" si="0"/>
        <v>44725</v>
      </c>
      <c r="I11" s="10">
        <v>44727</v>
      </c>
      <c r="J11" s="7" t="s">
        <v>16</v>
      </c>
      <c r="K11" s="9">
        <v>16956.21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5.5" customHeight="1" thickBot="1" x14ac:dyDescent="0.3">
      <c r="B12" s="7" t="s">
        <v>11</v>
      </c>
      <c r="C12" s="7">
        <v>7</v>
      </c>
      <c r="D12" s="8" t="s">
        <v>37</v>
      </c>
      <c r="E12" s="7" t="s">
        <v>38</v>
      </c>
      <c r="F12" s="7" t="s">
        <v>39</v>
      </c>
      <c r="G12" s="11" t="s">
        <v>42</v>
      </c>
      <c r="H12" s="10">
        <f t="shared" si="0"/>
        <v>44725</v>
      </c>
      <c r="I12" s="10">
        <v>44727</v>
      </c>
      <c r="J12" s="7" t="s">
        <v>16</v>
      </c>
      <c r="K12" s="9">
        <v>16956.21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5.5" customHeight="1" thickBot="1" x14ac:dyDescent="0.3">
      <c r="B13" s="7" t="s">
        <v>11</v>
      </c>
      <c r="C13" s="7">
        <v>8</v>
      </c>
      <c r="D13" s="8" t="s">
        <v>43</v>
      </c>
      <c r="E13" s="7" t="s">
        <v>44</v>
      </c>
      <c r="F13" s="7" t="s">
        <v>45</v>
      </c>
      <c r="G13" s="11">
        <v>701</v>
      </c>
      <c r="H13" s="10">
        <f t="shared" si="0"/>
        <v>44725</v>
      </c>
      <c r="I13" s="10">
        <v>44727</v>
      </c>
      <c r="J13" s="7" t="s">
        <v>16</v>
      </c>
      <c r="K13" s="9">
        <v>1690.7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5.5" customHeight="1" thickBot="1" x14ac:dyDescent="0.3">
      <c r="B14" s="7" t="s">
        <v>11</v>
      </c>
      <c r="C14" s="7">
        <v>9</v>
      </c>
      <c r="D14" s="8" t="s">
        <v>43</v>
      </c>
      <c r="E14" s="7" t="s">
        <v>44</v>
      </c>
      <c r="F14" s="7" t="s">
        <v>45</v>
      </c>
      <c r="G14" s="11">
        <v>723</v>
      </c>
      <c r="H14" s="10">
        <f t="shared" si="0"/>
        <v>44725</v>
      </c>
      <c r="I14" s="10">
        <v>44727</v>
      </c>
      <c r="J14" s="7" t="s">
        <v>16</v>
      </c>
      <c r="K14" s="9">
        <v>9459.3799999999992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5.5" customHeight="1" thickBot="1" x14ac:dyDescent="0.3">
      <c r="B15" s="7" t="s">
        <v>11</v>
      </c>
      <c r="C15" s="7">
        <v>10</v>
      </c>
      <c r="D15" s="8" t="s">
        <v>46</v>
      </c>
      <c r="E15" s="7" t="s">
        <v>47</v>
      </c>
      <c r="F15" s="7" t="s">
        <v>48</v>
      </c>
      <c r="G15" s="11" t="s">
        <v>49</v>
      </c>
      <c r="H15" s="10">
        <f t="shared" si="0"/>
        <v>44725</v>
      </c>
      <c r="I15" s="10">
        <v>44727</v>
      </c>
      <c r="J15" s="7" t="s">
        <v>16</v>
      </c>
      <c r="K15" s="9">
        <v>8000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25.5" customHeight="1" thickBot="1" x14ac:dyDescent="0.3">
      <c r="B16" s="7" t="s">
        <v>11</v>
      </c>
      <c r="C16" s="7">
        <v>11</v>
      </c>
      <c r="D16" s="8" t="s">
        <v>50</v>
      </c>
      <c r="E16" s="7" t="s">
        <v>51</v>
      </c>
      <c r="F16" s="7" t="s">
        <v>52</v>
      </c>
      <c r="G16" s="11" t="s">
        <v>53</v>
      </c>
      <c r="H16" s="10">
        <f t="shared" si="0"/>
        <v>44725</v>
      </c>
      <c r="I16" s="10">
        <v>44727</v>
      </c>
      <c r="J16" s="7" t="s">
        <v>16</v>
      </c>
      <c r="K16" s="9">
        <v>149483.09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25.5" customHeight="1" thickBot="1" x14ac:dyDescent="0.3">
      <c r="B17" s="7" t="s">
        <v>11</v>
      </c>
      <c r="C17" s="7">
        <v>12</v>
      </c>
      <c r="D17" s="8" t="s">
        <v>54</v>
      </c>
      <c r="E17" s="7" t="s">
        <v>55</v>
      </c>
      <c r="F17" s="7" t="s">
        <v>56</v>
      </c>
      <c r="G17" s="11">
        <v>1016</v>
      </c>
      <c r="H17" s="10">
        <f t="shared" si="0"/>
        <v>44725</v>
      </c>
      <c r="I17" s="10">
        <v>44727</v>
      </c>
      <c r="J17" s="7" t="s">
        <v>16</v>
      </c>
      <c r="K17" s="9">
        <v>52557.279999999999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25.5" customHeight="1" thickBot="1" x14ac:dyDescent="0.3">
      <c r="B18" s="7" t="s">
        <v>11</v>
      </c>
      <c r="C18" s="7">
        <v>12</v>
      </c>
      <c r="D18" s="8" t="s">
        <v>54</v>
      </c>
      <c r="E18" s="7" t="s">
        <v>55</v>
      </c>
      <c r="F18" s="7" t="s">
        <v>56</v>
      </c>
      <c r="G18" s="11">
        <v>1017</v>
      </c>
      <c r="H18" s="10">
        <f t="shared" si="0"/>
        <v>44725</v>
      </c>
      <c r="I18" s="10">
        <v>44727</v>
      </c>
      <c r="J18" s="7" t="s">
        <v>16</v>
      </c>
      <c r="K18" s="9">
        <v>16720.669999999998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25.5" customHeight="1" thickBot="1" x14ac:dyDescent="0.3">
      <c r="B19" s="7" t="s">
        <v>11</v>
      </c>
      <c r="C19" s="7">
        <v>13</v>
      </c>
      <c r="D19" s="8" t="s">
        <v>57</v>
      </c>
      <c r="E19" s="7" t="s">
        <v>58</v>
      </c>
      <c r="F19" s="7" t="s">
        <v>59</v>
      </c>
      <c r="G19" s="11">
        <v>739</v>
      </c>
      <c r="H19" s="10">
        <f t="shared" si="0"/>
        <v>44725</v>
      </c>
      <c r="I19" s="10">
        <v>44727</v>
      </c>
      <c r="J19" s="7" t="s">
        <v>16</v>
      </c>
      <c r="K19" s="9">
        <v>850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5.5" customHeight="1" thickBot="1" x14ac:dyDescent="0.3">
      <c r="B20" s="7" t="s">
        <v>11</v>
      </c>
      <c r="C20" s="7">
        <v>14</v>
      </c>
      <c r="D20" s="8" t="s">
        <v>60</v>
      </c>
      <c r="E20" s="7" t="s">
        <v>61</v>
      </c>
      <c r="F20" s="7" t="s">
        <v>62</v>
      </c>
      <c r="G20" s="11" t="s">
        <v>63</v>
      </c>
      <c r="H20" s="10">
        <f t="shared" si="0"/>
        <v>44725</v>
      </c>
      <c r="I20" s="10">
        <v>44727</v>
      </c>
      <c r="J20" s="7" t="s">
        <v>16</v>
      </c>
      <c r="K20" s="9">
        <v>4293.67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5.5" customHeight="1" thickBot="1" x14ac:dyDescent="0.3">
      <c r="B21" s="7" t="s">
        <v>11</v>
      </c>
      <c r="C21" s="7">
        <v>15</v>
      </c>
      <c r="D21" s="8" t="s">
        <v>64</v>
      </c>
      <c r="E21" s="7" t="s">
        <v>65</v>
      </c>
      <c r="F21" s="7" t="s">
        <v>66</v>
      </c>
      <c r="G21" s="11" t="s">
        <v>67</v>
      </c>
      <c r="H21" s="10">
        <f t="shared" si="0"/>
        <v>44725</v>
      </c>
      <c r="I21" s="10">
        <v>44727</v>
      </c>
      <c r="J21" s="7" t="s">
        <v>16</v>
      </c>
      <c r="K21" s="9">
        <v>45970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5.5" customHeight="1" thickBot="1" x14ac:dyDescent="0.3">
      <c r="B22" s="7" t="s">
        <v>11</v>
      </c>
      <c r="C22" s="7">
        <v>16</v>
      </c>
      <c r="D22" s="8" t="s">
        <v>68</v>
      </c>
      <c r="E22" s="7" t="s">
        <v>69</v>
      </c>
      <c r="F22" s="7" t="s">
        <v>62</v>
      </c>
      <c r="G22" s="11">
        <v>6922</v>
      </c>
      <c r="H22" s="10">
        <f t="shared" si="0"/>
        <v>44725</v>
      </c>
      <c r="I22" s="10">
        <v>44727</v>
      </c>
      <c r="J22" s="7" t="s">
        <v>16</v>
      </c>
      <c r="K22" s="9">
        <v>2750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25.5" customHeight="1" thickBot="1" x14ac:dyDescent="0.3">
      <c r="B23" s="7" t="s">
        <v>11</v>
      </c>
      <c r="C23" s="7">
        <v>17</v>
      </c>
      <c r="D23" s="8" t="s">
        <v>70</v>
      </c>
      <c r="E23" s="7" t="s">
        <v>71</v>
      </c>
      <c r="F23" s="7" t="s">
        <v>72</v>
      </c>
      <c r="G23" s="11">
        <v>755108</v>
      </c>
      <c r="H23" s="10">
        <f t="shared" si="0"/>
        <v>44725</v>
      </c>
      <c r="I23" s="10">
        <v>44727</v>
      </c>
      <c r="J23" s="7" t="s">
        <v>16</v>
      </c>
      <c r="K23" s="9">
        <v>22.21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25.5" customHeight="1" thickBot="1" x14ac:dyDescent="0.3">
      <c r="B24" s="7" t="s">
        <v>11</v>
      </c>
      <c r="C24" s="7">
        <v>17</v>
      </c>
      <c r="D24" s="8" t="s">
        <v>70</v>
      </c>
      <c r="E24" s="7" t="s">
        <v>73</v>
      </c>
      <c r="F24" s="7" t="s">
        <v>74</v>
      </c>
      <c r="G24" s="11">
        <v>753786</v>
      </c>
      <c r="H24" s="10">
        <f t="shared" si="0"/>
        <v>44725</v>
      </c>
      <c r="I24" s="10">
        <v>44727</v>
      </c>
      <c r="J24" s="7" t="s">
        <v>16</v>
      </c>
      <c r="K24" s="9">
        <v>1169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25.5" customHeight="1" thickBot="1" x14ac:dyDescent="0.3">
      <c r="B25" s="7" t="s">
        <v>11</v>
      </c>
      <c r="C25" s="7">
        <v>18</v>
      </c>
      <c r="D25" s="8" t="s">
        <v>70</v>
      </c>
      <c r="E25" s="7" t="s">
        <v>71</v>
      </c>
      <c r="F25" s="7" t="s">
        <v>75</v>
      </c>
      <c r="G25" s="11">
        <v>749622</v>
      </c>
      <c r="H25" s="10">
        <f t="shared" si="0"/>
        <v>44725</v>
      </c>
      <c r="I25" s="10">
        <v>44727</v>
      </c>
      <c r="J25" s="7" t="s">
        <v>16</v>
      </c>
      <c r="K25" s="9">
        <v>20447.45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25.5" customHeight="1" thickBot="1" x14ac:dyDescent="0.3">
      <c r="B26" s="7" t="s">
        <v>11</v>
      </c>
      <c r="C26" s="7">
        <v>19</v>
      </c>
      <c r="D26" s="8" t="s">
        <v>76</v>
      </c>
      <c r="E26" s="7" t="s">
        <v>77</v>
      </c>
      <c r="F26" s="7" t="s">
        <v>78</v>
      </c>
      <c r="G26" s="11">
        <v>4273</v>
      </c>
      <c r="H26" s="10">
        <f t="shared" si="0"/>
        <v>44725</v>
      </c>
      <c r="I26" s="10">
        <v>44727</v>
      </c>
      <c r="J26" s="7" t="s">
        <v>16</v>
      </c>
      <c r="K26" s="9">
        <v>6000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25.5" customHeight="1" thickBot="1" x14ac:dyDescent="0.3">
      <c r="B27" s="7" t="s">
        <v>11</v>
      </c>
      <c r="C27" s="7">
        <v>20</v>
      </c>
      <c r="D27" s="8" t="s">
        <v>79</v>
      </c>
      <c r="E27" s="7" t="s">
        <v>80</v>
      </c>
      <c r="F27" s="7" t="s">
        <v>81</v>
      </c>
      <c r="G27" s="11" t="s">
        <v>82</v>
      </c>
      <c r="H27" s="10">
        <f t="shared" si="0"/>
        <v>44725</v>
      </c>
      <c r="I27" s="10">
        <v>44727</v>
      </c>
      <c r="J27" s="7" t="s">
        <v>16</v>
      </c>
      <c r="K27" s="9">
        <v>8707.76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25.5" customHeight="1" thickBot="1" x14ac:dyDescent="0.3">
      <c r="B28" s="7" t="s">
        <v>11</v>
      </c>
      <c r="C28" s="7">
        <v>21</v>
      </c>
      <c r="D28" s="8" t="s">
        <v>83</v>
      </c>
      <c r="E28" s="7" t="s">
        <v>84</v>
      </c>
      <c r="F28" s="7" t="s">
        <v>85</v>
      </c>
      <c r="G28" s="11">
        <v>620081</v>
      </c>
      <c r="H28" s="10">
        <f t="shared" si="0"/>
        <v>44725</v>
      </c>
      <c r="I28" s="10">
        <v>44727</v>
      </c>
      <c r="J28" s="7" t="s">
        <v>16</v>
      </c>
      <c r="K28" s="9">
        <v>11185.1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25.5" customHeight="1" thickBot="1" x14ac:dyDescent="0.3">
      <c r="B29" s="7" t="s">
        <v>11</v>
      </c>
      <c r="C29" s="7">
        <v>21</v>
      </c>
      <c r="D29" s="8" t="s">
        <v>83</v>
      </c>
      <c r="E29" s="7" t="s">
        <v>84</v>
      </c>
      <c r="F29" s="7" t="s">
        <v>85</v>
      </c>
      <c r="G29" s="11">
        <v>620082</v>
      </c>
      <c r="H29" s="10">
        <f t="shared" si="0"/>
        <v>44725</v>
      </c>
      <c r="I29" s="10">
        <v>44727</v>
      </c>
      <c r="J29" s="7" t="s">
        <v>16</v>
      </c>
      <c r="K29" s="9">
        <v>227.34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25.5" customHeight="1" thickBot="1" x14ac:dyDescent="0.3">
      <c r="B30" s="7" t="s">
        <v>11</v>
      </c>
      <c r="C30" s="7">
        <v>22</v>
      </c>
      <c r="D30" s="8" t="s">
        <v>79</v>
      </c>
      <c r="E30" s="7" t="s">
        <v>80</v>
      </c>
      <c r="F30" s="7" t="s">
        <v>81</v>
      </c>
      <c r="G30" s="11" t="s">
        <v>86</v>
      </c>
      <c r="H30" s="10">
        <f t="shared" si="0"/>
        <v>44725</v>
      </c>
      <c r="I30" s="10">
        <v>44727</v>
      </c>
      <c r="J30" s="7" t="s">
        <v>16</v>
      </c>
      <c r="K30" s="9">
        <v>11910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25.5" customHeight="1" thickBot="1" x14ac:dyDescent="0.3">
      <c r="B31" s="7" t="s">
        <v>11</v>
      </c>
      <c r="C31" s="7">
        <v>23</v>
      </c>
      <c r="D31" s="8" t="s">
        <v>79</v>
      </c>
      <c r="E31" s="7" t="s">
        <v>80</v>
      </c>
      <c r="F31" s="7" t="s">
        <v>87</v>
      </c>
      <c r="G31" s="11" t="s">
        <v>88</v>
      </c>
      <c r="H31" s="10">
        <f t="shared" si="0"/>
        <v>44725</v>
      </c>
      <c r="I31" s="10">
        <v>44727</v>
      </c>
      <c r="J31" s="7" t="s">
        <v>16</v>
      </c>
      <c r="K31" s="9">
        <v>5864.55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25.5" customHeight="1" thickBot="1" x14ac:dyDescent="0.3">
      <c r="B32" s="7" t="s">
        <v>11</v>
      </c>
      <c r="C32" s="7">
        <v>24</v>
      </c>
      <c r="D32" s="8" t="s">
        <v>89</v>
      </c>
      <c r="E32" s="7" t="s">
        <v>90</v>
      </c>
      <c r="F32" s="7" t="s">
        <v>91</v>
      </c>
      <c r="G32" s="11">
        <v>893</v>
      </c>
      <c r="H32" s="10">
        <f t="shared" si="0"/>
        <v>44725</v>
      </c>
      <c r="I32" s="10">
        <v>44727</v>
      </c>
      <c r="J32" s="7" t="s">
        <v>16</v>
      </c>
      <c r="K32" s="9">
        <v>180496.11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25.5" customHeight="1" thickBot="1" x14ac:dyDescent="0.3">
      <c r="B33" s="7" t="s">
        <v>11</v>
      </c>
      <c r="C33" s="7">
        <v>25</v>
      </c>
      <c r="D33" s="8" t="s">
        <v>92</v>
      </c>
      <c r="E33" s="7" t="s">
        <v>93</v>
      </c>
      <c r="F33" s="7" t="s">
        <v>94</v>
      </c>
      <c r="G33" s="11" t="s">
        <v>95</v>
      </c>
      <c r="H33" s="10">
        <f t="shared" si="0"/>
        <v>44725</v>
      </c>
      <c r="I33" s="10">
        <v>44727</v>
      </c>
      <c r="J33" s="7" t="s">
        <v>16</v>
      </c>
      <c r="K33" s="9">
        <v>624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25.5" customHeight="1" thickBot="1" x14ac:dyDescent="0.3">
      <c r="B34" s="7" t="s">
        <v>11</v>
      </c>
      <c r="C34" s="7">
        <v>26</v>
      </c>
      <c r="D34" s="8" t="s">
        <v>96</v>
      </c>
      <c r="E34" s="7" t="s">
        <v>97</v>
      </c>
      <c r="F34" s="7" t="s">
        <v>98</v>
      </c>
      <c r="G34" s="11">
        <v>39123</v>
      </c>
      <c r="H34" s="10">
        <f t="shared" si="0"/>
        <v>44725</v>
      </c>
      <c r="I34" s="10">
        <v>44727</v>
      </c>
      <c r="J34" s="7" t="s">
        <v>16</v>
      </c>
      <c r="K34" s="9">
        <v>15691.4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25.5" customHeight="1" thickBot="1" x14ac:dyDescent="0.3">
      <c r="B35" s="7" t="s">
        <v>11</v>
      </c>
      <c r="C35" s="7">
        <v>27</v>
      </c>
      <c r="D35" s="8" t="s">
        <v>99</v>
      </c>
      <c r="E35" s="7" t="s">
        <v>100</v>
      </c>
      <c r="F35" s="7" t="s">
        <v>101</v>
      </c>
      <c r="G35" s="11">
        <v>2334</v>
      </c>
      <c r="H35" s="10">
        <f t="shared" si="0"/>
        <v>44732</v>
      </c>
      <c r="I35" s="10">
        <v>44734</v>
      </c>
      <c r="J35" s="7" t="s">
        <v>16</v>
      </c>
      <c r="K35" s="9">
        <v>227.33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25.5" customHeight="1" thickBot="1" x14ac:dyDescent="0.3">
      <c r="B36" s="7" t="s">
        <v>11</v>
      </c>
      <c r="C36" s="7">
        <v>28</v>
      </c>
      <c r="D36" s="8" t="s">
        <v>102</v>
      </c>
      <c r="E36" s="7" t="s">
        <v>103</v>
      </c>
      <c r="F36" s="7" t="s">
        <v>104</v>
      </c>
      <c r="G36" s="11" t="s">
        <v>105</v>
      </c>
      <c r="H36" s="10">
        <f t="shared" si="0"/>
        <v>44732</v>
      </c>
      <c r="I36" s="10">
        <v>44734</v>
      </c>
      <c r="J36" s="7" t="s">
        <v>16</v>
      </c>
      <c r="K36" s="9">
        <v>600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25.5" customHeight="1" thickBot="1" x14ac:dyDescent="0.3">
      <c r="B37" s="7" t="s">
        <v>11</v>
      </c>
      <c r="C37" s="7">
        <v>29</v>
      </c>
      <c r="D37" s="8" t="s">
        <v>106</v>
      </c>
      <c r="E37" s="7" t="s">
        <v>107</v>
      </c>
      <c r="F37" s="7" t="s">
        <v>108</v>
      </c>
      <c r="G37" s="11" t="s">
        <v>109</v>
      </c>
      <c r="H37" s="10">
        <f t="shared" si="0"/>
        <v>44732</v>
      </c>
      <c r="I37" s="10">
        <v>44734</v>
      </c>
      <c r="J37" s="7" t="s">
        <v>16</v>
      </c>
      <c r="K37" s="9">
        <v>9888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25.5" customHeight="1" thickBot="1" x14ac:dyDescent="0.3">
      <c r="B38" s="7" t="s">
        <v>11</v>
      </c>
      <c r="C38" s="7">
        <v>30</v>
      </c>
      <c r="D38" s="8" t="s">
        <v>110</v>
      </c>
      <c r="E38" s="7" t="s">
        <v>111</v>
      </c>
      <c r="F38" s="7" t="s">
        <v>27</v>
      </c>
      <c r="G38" s="11">
        <v>271</v>
      </c>
      <c r="H38" s="10">
        <f t="shared" si="0"/>
        <v>44732</v>
      </c>
      <c r="I38" s="10">
        <v>44734</v>
      </c>
      <c r="J38" s="7" t="s">
        <v>16</v>
      </c>
      <c r="K38" s="9">
        <v>140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25.5" customHeight="1" thickBot="1" x14ac:dyDescent="0.3">
      <c r="B39" s="7" t="s">
        <v>11</v>
      </c>
      <c r="C39" s="7">
        <v>31</v>
      </c>
      <c r="D39" s="8" t="s">
        <v>112</v>
      </c>
      <c r="E39" s="7" t="s">
        <v>113</v>
      </c>
      <c r="F39" s="7" t="s">
        <v>114</v>
      </c>
      <c r="G39" s="11" t="s">
        <v>115</v>
      </c>
      <c r="H39" s="10">
        <f t="shared" si="0"/>
        <v>44732</v>
      </c>
      <c r="I39" s="10">
        <v>44734</v>
      </c>
      <c r="J39" s="7" t="s">
        <v>16</v>
      </c>
      <c r="K39" s="9">
        <v>4154.53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25.5" customHeight="1" thickBot="1" x14ac:dyDescent="0.3">
      <c r="B40" s="7" t="s">
        <v>11</v>
      </c>
      <c r="C40" s="7">
        <v>32</v>
      </c>
      <c r="D40" s="8" t="s">
        <v>116</v>
      </c>
      <c r="E40" s="7" t="s">
        <v>117</v>
      </c>
      <c r="F40" s="7" t="s">
        <v>118</v>
      </c>
      <c r="G40" s="11" t="s">
        <v>119</v>
      </c>
      <c r="H40" s="10">
        <f t="shared" si="0"/>
        <v>44732</v>
      </c>
      <c r="I40" s="10">
        <v>44734</v>
      </c>
      <c r="J40" s="7" t="s">
        <v>16</v>
      </c>
      <c r="K40" s="9">
        <v>240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25.5" customHeight="1" thickBot="1" x14ac:dyDescent="0.3">
      <c r="B41" s="7" t="s">
        <v>11</v>
      </c>
      <c r="C41" s="7">
        <v>33</v>
      </c>
      <c r="D41" s="8" t="s">
        <v>120</v>
      </c>
      <c r="E41" s="7" t="s">
        <v>121</v>
      </c>
      <c r="F41" s="7" t="s">
        <v>122</v>
      </c>
      <c r="G41" s="11">
        <v>18793</v>
      </c>
      <c r="H41" s="10">
        <f t="shared" si="0"/>
        <v>44732</v>
      </c>
      <c r="I41" s="10">
        <v>44734</v>
      </c>
      <c r="J41" s="7" t="s">
        <v>16</v>
      </c>
      <c r="K41" s="9">
        <v>780.25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25.5" customHeight="1" thickBot="1" x14ac:dyDescent="0.3">
      <c r="B42" s="7" t="s">
        <v>11</v>
      </c>
      <c r="C42" s="7">
        <v>34</v>
      </c>
      <c r="D42" s="8" t="s">
        <v>120</v>
      </c>
      <c r="E42" s="7" t="s">
        <v>121</v>
      </c>
      <c r="F42" s="7" t="s">
        <v>122</v>
      </c>
      <c r="G42" s="11">
        <v>18702</v>
      </c>
      <c r="H42" s="10">
        <f t="shared" si="0"/>
        <v>44732</v>
      </c>
      <c r="I42" s="10">
        <v>44734</v>
      </c>
      <c r="J42" s="7" t="s">
        <v>16</v>
      </c>
      <c r="K42" s="9">
        <v>1073.5999999999999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25.5" customHeight="1" thickBot="1" x14ac:dyDescent="0.3">
      <c r="B43" s="7" t="s">
        <v>11</v>
      </c>
      <c r="C43" s="7">
        <v>35</v>
      </c>
      <c r="D43" s="8" t="s">
        <v>123</v>
      </c>
      <c r="E43" s="7" t="s">
        <v>367</v>
      </c>
      <c r="F43" s="7" t="s">
        <v>124</v>
      </c>
      <c r="G43" s="11" t="s">
        <v>125</v>
      </c>
      <c r="H43" s="10">
        <f t="shared" si="0"/>
        <v>44732</v>
      </c>
      <c r="I43" s="10">
        <v>44734</v>
      </c>
      <c r="J43" s="7" t="s">
        <v>16</v>
      </c>
      <c r="K43" s="9">
        <v>839.04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25.5" customHeight="1" thickBot="1" x14ac:dyDescent="0.3">
      <c r="B44" s="7" t="s">
        <v>11</v>
      </c>
      <c r="C44" s="7">
        <v>36</v>
      </c>
      <c r="D44" s="8" t="s">
        <v>126</v>
      </c>
      <c r="E44" s="7" t="s">
        <v>127</v>
      </c>
      <c r="F44" s="7" t="s">
        <v>128</v>
      </c>
      <c r="G44" s="11">
        <v>4053</v>
      </c>
      <c r="H44" s="10">
        <f t="shared" si="0"/>
        <v>44732</v>
      </c>
      <c r="I44" s="10">
        <v>44734</v>
      </c>
      <c r="J44" s="7" t="s">
        <v>16</v>
      </c>
      <c r="K44" s="9">
        <v>8494.65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25.5" customHeight="1" thickBot="1" x14ac:dyDescent="0.3">
      <c r="B45" s="7" t="s">
        <v>11</v>
      </c>
      <c r="C45" s="7">
        <v>37</v>
      </c>
      <c r="D45" s="8" t="s">
        <v>129</v>
      </c>
      <c r="E45" s="7" t="s">
        <v>130</v>
      </c>
      <c r="F45" s="7" t="s">
        <v>131</v>
      </c>
      <c r="G45" s="11" t="s">
        <v>132</v>
      </c>
      <c r="H45" s="10">
        <f t="shared" si="0"/>
        <v>44732</v>
      </c>
      <c r="I45" s="10">
        <v>44734</v>
      </c>
      <c r="J45" s="7" t="s">
        <v>16</v>
      </c>
      <c r="K45" s="9">
        <v>120.08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25.5" customHeight="1" thickBot="1" x14ac:dyDescent="0.3">
      <c r="B46" s="7" t="s">
        <v>11</v>
      </c>
      <c r="C46" s="7">
        <v>38</v>
      </c>
      <c r="D46" s="8" t="s">
        <v>133</v>
      </c>
      <c r="E46" s="7" t="s">
        <v>366</v>
      </c>
      <c r="F46" s="7" t="s">
        <v>134</v>
      </c>
      <c r="G46" s="11">
        <v>5</v>
      </c>
      <c r="H46" s="10">
        <f t="shared" si="0"/>
        <v>44732</v>
      </c>
      <c r="I46" s="10">
        <v>44734</v>
      </c>
      <c r="J46" s="7" t="s">
        <v>16</v>
      </c>
      <c r="K46" s="9">
        <v>49900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25.5" customHeight="1" thickBot="1" x14ac:dyDescent="0.3">
      <c r="B47" s="7" t="s">
        <v>11</v>
      </c>
      <c r="C47" s="7">
        <v>39</v>
      </c>
      <c r="D47" s="8" t="s">
        <v>46</v>
      </c>
      <c r="E47" s="7" t="s">
        <v>47</v>
      </c>
      <c r="F47" s="7" t="s">
        <v>135</v>
      </c>
      <c r="G47" s="11" t="s">
        <v>136</v>
      </c>
      <c r="H47" s="10">
        <f t="shared" si="0"/>
        <v>44732</v>
      </c>
      <c r="I47" s="10">
        <v>44734</v>
      </c>
      <c r="J47" s="7" t="s">
        <v>16</v>
      </c>
      <c r="K47" s="9">
        <v>5480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25.5" customHeight="1" thickBot="1" x14ac:dyDescent="0.3">
      <c r="B48" s="7" t="s">
        <v>11</v>
      </c>
      <c r="C48" s="7">
        <v>40</v>
      </c>
      <c r="D48" s="8" t="s">
        <v>76</v>
      </c>
      <c r="E48" s="7" t="s">
        <v>77</v>
      </c>
      <c r="F48" s="7" t="s">
        <v>137</v>
      </c>
      <c r="G48" s="11">
        <v>4276</v>
      </c>
      <c r="H48" s="10">
        <f t="shared" si="0"/>
        <v>44732</v>
      </c>
      <c r="I48" s="10">
        <v>44734</v>
      </c>
      <c r="J48" s="7" t="s">
        <v>16</v>
      </c>
      <c r="K48" s="9">
        <v>33007.97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25.5" customHeight="1" thickBot="1" x14ac:dyDescent="0.3">
      <c r="B49" s="7" t="s">
        <v>11</v>
      </c>
      <c r="C49" s="7">
        <v>41</v>
      </c>
      <c r="D49" s="8" t="s">
        <v>138</v>
      </c>
      <c r="E49" s="7" t="s">
        <v>139</v>
      </c>
      <c r="F49" s="7" t="s">
        <v>59</v>
      </c>
      <c r="G49" s="11" t="s">
        <v>140</v>
      </c>
      <c r="H49" s="10">
        <f t="shared" si="0"/>
        <v>44732</v>
      </c>
      <c r="I49" s="10">
        <v>44734</v>
      </c>
      <c r="J49" s="7" t="s">
        <v>16</v>
      </c>
      <c r="K49" s="9">
        <v>2121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25.5" customHeight="1" thickBot="1" x14ac:dyDescent="0.3">
      <c r="B50" s="7" t="s">
        <v>11</v>
      </c>
      <c r="C50" s="7">
        <v>42</v>
      </c>
      <c r="D50" s="8" t="s">
        <v>138</v>
      </c>
      <c r="E50" s="7" t="s">
        <v>139</v>
      </c>
      <c r="F50" s="7" t="s">
        <v>59</v>
      </c>
      <c r="G50" s="11" t="s">
        <v>141</v>
      </c>
      <c r="H50" s="10">
        <f t="shared" si="0"/>
        <v>44732</v>
      </c>
      <c r="I50" s="10">
        <v>44734</v>
      </c>
      <c r="J50" s="7" t="s">
        <v>16</v>
      </c>
      <c r="K50" s="9">
        <v>1740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25.5" customHeight="1" thickBot="1" x14ac:dyDescent="0.3">
      <c r="B51" s="7" t="s">
        <v>11</v>
      </c>
      <c r="C51" s="7">
        <v>43</v>
      </c>
      <c r="D51" s="8" t="s">
        <v>142</v>
      </c>
      <c r="E51" s="7" t="s">
        <v>143</v>
      </c>
      <c r="F51" s="7" t="s">
        <v>144</v>
      </c>
      <c r="G51" s="11" t="s">
        <v>145</v>
      </c>
      <c r="H51" s="10">
        <f t="shared" si="0"/>
        <v>44732</v>
      </c>
      <c r="I51" s="10">
        <v>44734</v>
      </c>
      <c r="J51" s="7" t="s">
        <v>16</v>
      </c>
      <c r="K51" s="9">
        <v>357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25.5" customHeight="1" thickBot="1" x14ac:dyDescent="0.3">
      <c r="B52" s="7" t="s">
        <v>11</v>
      </c>
      <c r="C52" s="7">
        <v>44</v>
      </c>
      <c r="D52" s="8" t="s">
        <v>146</v>
      </c>
      <c r="E52" s="7" t="s">
        <v>147</v>
      </c>
      <c r="F52" s="7" t="s">
        <v>148</v>
      </c>
      <c r="G52" s="11" t="s">
        <v>149</v>
      </c>
      <c r="H52" s="10">
        <f t="shared" si="0"/>
        <v>44732</v>
      </c>
      <c r="I52" s="10">
        <v>44734</v>
      </c>
      <c r="J52" s="7" t="s">
        <v>16</v>
      </c>
      <c r="K52" s="9">
        <v>3500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25.5" customHeight="1" thickBot="1" x14ac:dyDescent="0.3">
      <c r="B53" s="7" t="s">
        <v>11</v>
      </c>
      <c r="C53" s="7">
        <v>45</v>
      </c>
      <c r="D53" s="8" t="s">
        <v>150</v>
      </c>
      <c r="E53" s="7" t="s">
        <v>151</v>
      </c>
      <c r="F53" s="7" t="s">
        <v>27</v>
      </c>
      <c r="G53" s="11" t="s">
        <v>119</v>
      </c>
      <c r="H53" s="10">
        <f t="shared" si="0"/>
        <v>44732</v>
      </c>
      <c r="I53" s="10">
        <v>44734</v>
      </c>
      <c r="J53" s="7" t="s">
        <v>16</v>
      </c>
      <c r="K53" s="9">
        <v>300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25.5" customHeight="1" thickBot="1" x14ac:dyDescent="0.3">
      <c r="B54" s="7" t="s">
        <v>11</v>
      </c>
      <c r="C54" s="7">
        <v>46</v>
      </c>
      <c r="D54" s="8" t="s">
        <v>152</v>
      </c>
      <c r="E54" s="7" t="s">
        <v>153</v>
      </c>
      <c r="F54" s="7" t="s">
        <v>154</v>
      </c>
      <c r="G54" s="11">
        <v>1596691</v>
      </c>
      <c r="H54" s="10">
        <f t="shared" si="0"/>
        <v>44732</v>
      </c>
      <c r="I54" s="10">
        <v>44734</v>
      </c>
      <c r="J54" s="7" t="s">
        <v>16</v>
      </c>
      <c r="K54" s="9">
        <v>155475.71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25.5" customHeight="1" thickBot="1" x14ac:dyDescent="0.3">
      <c r="B55" s="7" t="s">
        <v>11</v>
      </c>
      <c r="C55" s="7">
        <v>47</v>
      </c>
      <c r="D55" s="8" t="s">
        <v>46</v>
      </c>
      <c r="E55" s="7" t="s">
        <v>47</v>
      </c>
      <c r="F55" s="7" t="s">
        <v>135</v>
      </c>
      <c r="G55" s="11" t="s">
        <v>155</v>
      </c>
      <c r="H55" s="10">
        <f t="shared" si="0"/>
        <v>44732</v>
      </c>
      <c r="I55" s="10">
        <v>44734</v>
      </c>
      <c r="J55" s="7" t="s">
        <v>16</v>
      </c>
      <c r="K55" s="9">
        <v>1695.75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25.5" customHeight="1" thickBot="1" x14ac:dyDescent="0.3">
      <c r="B56" s="7" t="s">
        <v>11</v>
      </c>
      <c r="C56" s="7">
        <v>48</v>
      </c>
      <c r="D56" s="8" t="s">
        <v>156</v>
      </c>
      <c r="E56" s="7" t="s">
        <v>157</v>
      </c>
      <c r="F56" s="7" t="s">
        <v>158</v>
      </c>
      <c r="G56" s="11" t="s">
        <v>159</v>
      </c>
      <c r="H56" s="10">
        <f t="shared" si="0"/>
        <v>44732</v>
      </c>
      <c r="I56" s="10">
        <v>44734</v>
      </c>
      <c r="J56" s="7" t="s">
        <v>16</v>
      </c>
      <c r="K56" s="9">
        <v>1460.97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25.5" customHeight="1" thickBot="1" x14ac:dyDescent="0.3">
      <c r="B57" s="7" t="s">
        <v>11</v>
      </c>
      <c r="C57" s="7">
        <v>48</v>
      </c>
      <c r="D57" s="8" t="s">
        <v>156</v>
      </c>
      <c r="E57" s="7" t="s">
        <v>157</v>
      </c>
      <c r="F57" s="7" t="s">
        <v>158</v>
      </c>
      <c r="G57" s="11" t="s">
        <v>160</v>
      </c>
      <c r="H57" s="10">
        <f t="shared" si="0"/>
        <v>44732</v>
      </c>
      <c r="I57" s="10">
        <v>44734</v>
      </c>
      <c r="J57" s="7" t="s">
        <v>16</v>
      </c>
      <c r="K57" s="9">
        <v>1460.97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25.5" customHeight="1" thickBot="1" x14ac:dyDescent="0.3">
      <c r="B58" s="7" t="s">
        <v>11</v>
      </c>
      <c r="C58" s="7">
        <v>49</v>
      </c>
      <c r="D58" s="8" t="s">
        <v>161</v>
      </c>
      <c r="E58" s="7" t="s">
        <v>365</v>
      </c>
      <c r="F58" s="7" t="s">
        <v>162</v>
      </c>
      <c r="G58" s="11">
        <v>120</v>
      </c>
      <c r="H58" s="10">
        <f t="shared" si="0"/>
        <v>44733</v>
      </c>
      <c r="I58" s="10">
        <v>44735</v>
      </c>
      <c r="J58" s="7" t="s">
        <v>16</v>
      </c>
      <c r="K58" s="9">
        <v>1240.2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25.5" customHeight="1" thickBot="1" x14ac:dyDescent="0.3">
      <c r="B59" s="7" t="s">
        <v>11</v>
      </c>
      <c r="C59" s="7">
        <v>49</v>
      </c>
      <c r="D59" s="8" t="s">
        <v>161</v>
      </c>
      <c r="E59" s="7" t="s">
        <v>365</v>
      </c>
      <c r="F59" s="7" t="s">
        <v>162</v>
      </c>
      <c r="G59" s="11">
        <v>121</v>
      </c>
      <c r="H59" s="10">
        <f t="shared" si="0"/>
        <v>44733</v>
      </c>
      <c r="I59" s="10">
        <v>44735</v>
      </c>
      <c r="J59" s="7" t="s">
        <v>16</v>
      </c>
      <c r="K59" s="9">
        <v>1858.2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25.5" customHeight="1" thickBot="1" x14ac:dyDescent="0.3">
      <c r="B60" s="7" t="s">
        <v>11</v>
      </c>
      <c r="C60" s="7">
        <v>50</v>
      </c>
      <c r="D60" s="8" t="s">
        <v>163</v>
      </c>
      <c r="E60" s="7" t="s">
        <v>164</v>
      </c>
      <c r="F60" s="7" t="s">
        <v>165</v>
      </c>
      <c r="G60" s="11" t="s">
        <v>166</v>
      </c>
      <c r="H60" s="10">
        <f t="shared" si="0"/>
        <v>44733</v>
      </c>
      <c r="I60" s="10">
        <v>44735</v>
      </c>
      <c r="J60" s="7" t="s">
        <v>16</v>
      </c>
      <c r="K60" s="9">
        <v>600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25.5" customHeight="1" thickBot="1" x14ac:dyDescent="0.3">
      <c r="B61" s="7" t="s">
        <v>11</v>
      </c>
      <c r="C61" s="7">
        <v>51</v>
      </c>
      <c r="D61" s="8" t="s">
        <v>167</v>
      </c>
      <c r="E61" s="7" t="s">
        <v>168</v>
      </c>
      <c r="F61" s="7" t="s">
        <v>169</v>
      </c>
      <c r="G61" s="11">
        <v>4161821169</v>
      </c>
      <c r="H61" s="10">
        <f t="shared" si="0"/>
        <v>44733</v>
      </c>
      <c r="I61" s="10">
        <v>44735</v>
      </c>
      <c r="J61" s="7" t="s">
        <v>16</v>
      </c>
      <c r="K61" s="9">
        <v>2000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25.5" customHeight="1" thickBot="1" x14ac:dyDescent="0.3">
      <c r="B62" s="7" t="s">
        <v>11</v>
      </c>
      <c r="C62" s="7">
        <v>52</v>
      </c>
      <c r="D62" s="8" t="s">
        <v>170</v>
      </c>
      <c r="E62" s="7" t="s">
        <v>171</v>
      </c>
      <c r="F62" s="7" t="s">
        <v>172</v>
      </c>
      <c r="G62" s="11">
        <v>10584</v>
      </c>
      <c r="H62" s="10">
        <f t="shared" si="0"/>
        <v>44733</v>
      </c>
      <c r="I62" s="10">
        <v>44735</v>
      </c>
      <c r="J62" s="7" t="s">
        <v>16</v>
      </c>
      <c r="K62" s="9">
        <v>338457.48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25.5" customHeight="1" thickBot="1" x14ac:dyDescent="0.3">
      <c r="B63" s="7" t="s">
        <v>11</v>
      </c>
      <c r="C63" s="7">
        <v>53</v>
      </c>
      <c r="D63" s="8" t="s">
        <v>173</v>
      </c>
      <c r="E63" s="7" t="s">
        <v>174</v>
      </c>
      <c r="F63" s="7" t="s">
        <v>175</v>
      </c>
      <c r="G63" s="11" t="s">
        <v>176</v>
      </c>
      <c r="H63" s="10">
        <f t="shared" si="0"/>
        <v>44734</v>
      </c>
      <c r="I63" s="10">
        <v>44736</v>
      </c>
      <c r="J63" s="7" t="s">
        <v>16</v>
      </c>
      <c r="K63" s="9">
        <v>2659.88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25.5" customHeight="1" thickBot="1" x14ac:dyDescent="0.3">
      <c r="B64" s="7" t="s">
        <v>11</v>
      </c>
      <c r="C64" s="7">
        <v>54</v>
      </c>
      <c r="D64" s="8" t="s">
        <v>177</v>
      </c>
      <c r="E64" s="7" t="s">
        <v>178</v>
      </c>
      <c r="F64" s="7" t="s">
        <v>179</v>
      </c>
      <c r="G64" s="11">
        <v>793</v>
      </c>
      <c r="H64" s="10">
        <f t="shared" si="0"/>
        <v>44734</v>
      </c>
      <c r="I64" s="10">
        <v>44736</v>
      </c>
      <c r="J64" s="7" t="s">
        <v>16</v>
      </c>
      <c r="K64" s="9">
        <v>15215.34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25.5" customHeight="1" thickBot="1" x14ac:dyDescent="0.3">
      <c r="B65" s="7" t="s">
        <v>11</v>
      </c>
      <c r="C65" s="7">
        <v>55</v>
      </c>
      <c r="D65" s="8" t="s">
        <v>180</v>
      </c>
      <c r="E65" s="7" t="s">
        <v>181</v>
      </c>
      <c r="F65" s="7" t="s">
        <v>182</v>
      </c>
      <c r="G65" s="11">
        <v>578999</v>
      </c>
      <c r="H65" s="10">
        <f t="shared" si="0"/>
        <v>44734</v>
      </c>
      <c r="I65" s="10">
        <v>44736</v>
      </c>
      <c r="J65" s="7" t="s">
        <v>16</v>
      </c>
      <c r="K65" s="9">
        <v>12785.25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25.5" customHeight="1" thickBot="1" x14ac:dyDescent="0.3">
      <c r="B66" s="7" t="s">
        <v>11</v>
      </c>
      <c r="C66" s="7">
        <v>56</v>
      </c>
      <c r="D66" s="8" t="s">
        <v>173</v>
      </c>
      <c r="E66" s="7" t="s">
        <v>174</v>
      </c>
      <c r="F66" s="7" t="s">
        <v>183</v>
      </c>
      <c r="G66" s="11" t="s">
        <v>184</v>
      </c>
      <c r="H66" s="10">
        <f t="shared" si="0"/>
        <v>44734</v>
      </c>
      <c r="I66" s="10">
        <v>44736</v>
      </c>
      <c r="J66" s="7" t="s">
        <v>16</v>
      </c>
      <c r="K66" s="9">
        <v>104189.87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25.5" customHeight="1" thickBot="1" x14ac:dyDescent="0.3">
      <c r="B67" s="7" t="s">
        <v>11</v>
      </c>
      <c r="C67" s="7">
        <v>57</v>
      </c>
      <c r="D67" s="8" t="s">
        <v>185</v>
      </c>
      <c r="E67" s="7" t="s">
        <v>186</v>
      </c>
      <c r="F67" s="7" t="s">
        <v>187</v>
      </c>
      <c r="G67" s="11" t="s">
        <v>188</v>
      </c>
      <c r="H67" s="10">
        <f t="shared" si="0"/>
        <v>44734</v>
      </c>
      <c r="I67" s="10">
        <v>44736</v>
      </c>
      <c r="J67" s="7" t="s">
        <v>16</v>
      </c>
      <c r="K67" s="9">
        <v>23900.799999999999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25.5" customHeight="1" thickBot="1" x14ac:dyDescent="0.3">
      <c r="B68" s="7" t="s">
        <v>11</v>
      </c>
      <c r="C68" s="7">
        <v>58</v>
      </c>
      <c r="D68" s="8" t="s">
        <v>189</v>
      </c>
      <c r="E68" s="7" t="s">
        <v>190</v>
      </c>
      <c r="F68" s="7" t="s">
        <v>191</v>
      </c>
      <c r="G68" s="11" t="s">
        <v>192</v>
      </c>
      <c r="H68" s="10">
        <f t="shared" si="0"/>
        <v>44734</v>
      </c>
      <c r="I68" s="10">
        <v>44736</v>
      </c>
      <c r="J68" s="7" t="s">
        <v>16</v>
      </c>
      <c r="K68" s="9">
        <v>408.53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25.5" customHeight="1" thickBot="1" x14ac:dyDescent="0.3">
      <c r="B69" s="7" t="s">
        <v>11</v>
      </c>
      <c r="C69" s="7">
        <v>59</v>
      </c>
      <c r="D69" s="8" t="s">
        <v>193</v>
      </c>
      <c r="E69" s="7" t="s">
        <v>194</v>
      </c>
      <c r="F69" s="7" t="s">
        <v>195</v>
      </c>
      <c r="G69" s="11" t="s">
        <v>196</v>
      </c>
      <c r="H69" s="10">
        <f t="shared" ref="H69:H132" si="1">WORKDAY(I69,-2)</f>
        <v>44734</v>
      </c>
      <c r="I69" s="10">
        <v>44736</v>
      </c>
      <c r="J69" s="7" t="s">
        <v>16</v>
      </c>
      <c r="K69" s="9">
        <v>438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25.5" customHeight="1" thickBot="1" x14ac:dyDescent="0.3">
      <c r="B70" s="7" t="s">
        <v>11</v>
      </c>
      <c r="C70" s="7">
        <v>60</v>
      </c>
      <c r="D70" s="8" t="s">
        <v>197</v>
      </c>
      <c r="E70" s="7" t="s">
        <v>198</v>
      </c>
      <c r="F70" s="7" t="s">
        <v>199</v>
      </c>
      <c r="G70" s="11">
        <v>40112</v>
      </c>
      <c r="H70" s="10">
        <f t="shared" si="1"/>
        <v>44735</v>
      </c>
      <c r="I70" s="10">
        <v>44737</v>
      </c>
      <c r="J70" s="7" t="s">
        <v>16</v>
      </c>
      <c r="K70" s="9">
        <v>152455.57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25.5" customHeight="1" thickBot="1" x14ac:dyDescent="0.3">
      <c r="B71" s="7" t="s">
        <v>11</v>
      </c>
      <c r="C71" s="7">
        <v>60</v>
      </c>
      <c r="D71" s="8" t="s">
        <v>197</v>
      </c>
      <c r="E71" s="7" t="s">
        <v>198</v>
      </c>
      <c r="F71" s="7" t="s">
        <v>199</v>
      </c>
      <c r="G71" s="11">
        <v>40101</v>
      </c>
      <c r="H71" s="10">
        <f t="shared" si="1"/>
        <v>44735</v>
      </c>
      <c r="I71" s="10">
        <v>44739</v>
      </c>
      <c r="J71" s="7" t="s">
        <v>16</v>
      </c>
      <c r="K71" s="9">
        <v>23704.12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25.5" customHeight="1" thickBot="1" x14ac:dyDescent="0.3">
      <c r="B72" s="7" t="s">
        <v>11</v>
      </c>
      <c r="C72" s="7">
        <v>60</v>
      </c>
      <c r="D72" s="8" t="s">
        <v>197</v>
      </c>
      <c r="E72" s="7" t="s">
        <v>198</v>
      </c>
      <c r="F72" s="7" t="s">
        <v>199</v>
      </c>
      <c r="G72" s="11">
        <v>40113</v>
      </c>
      <c r="H72" s="10">
        <f t="shared" si="1"/>
        <v>44735</v>
      </c>
      <c r="I72" s="10">
        <v>44739</v>
      </c>
      <c r="J72" s="7" t="s">
        <v>16</v>
      </c>
      <c r="K72" s="9">
        <v>398.3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25.5" customHeight="1" thickBot="1" x14ac:dyDescent="0.3">
      <c r="B73" s="7" t="s">
        <v>11</v>
      </c>
      <c r="C73" s="7">
        <v>61</v>
      </c>
      <c r="D73" s="8" t="s">
        <v>200</v>
      </c>
      <c r="E73" s="7" t="s">
        <v>201</v>
      </c>
      <c r="F73" s="7" t="s">
        <v>202</v>
      </c>
      <c r="G73" s="11">
        <v>6</v>
      </c>
      <c r="H73" s="10">
        <f t="shared" si="1"/>
        <v>44735</v>
      </c>
      <c r="I73" s="10">
        <v>44739</v>
      </c>
      <c r="J73" s="7" t="s">
        <v>16</v>
      </c>
      <c r="K73" s="9">
        <v>252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25.5" customHeight="1" thickBot="1" x14ac:dyDescent="0.3">
      <c r="B74" s="7" t="s">
        <v>11</v>
      </c>
      <c r="C74" s="7">
        <v>62</v>
      </c>
      <c r="D74" s="8" t="s">
        <v>203</v>
      </c>
      <c r="E74" s="7" t="s">
        <v>204</v>
      </c>
      <c r="F74" s="7" t="s">
        <v>205</v>
      </c>
      <c r="G74" s="11" t="s">
        <v>206</v>
      </c>
      <c r="H74" s="10">
        <f t="shared" si="1"/>
        <v>44735</v>
      </c>
      <c r="I74" s="10">
        <v>44739</v>
      </c>
      <c r="J74" s="7" t="s">
        <v>16</v>
      </c>
      <c r="K74" s="9">
        <v>15072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25.5" customHeight="1" thickBot="1" x14ac:dyDescent="0.3">
      <c r="B75" s="7" t="s">
        <v>11</v>
      </c>
      <c r="C75" s="7">
        <v>63</v>
      </c>
      <c r="D75" s="8" t="s">
        <v>207</v>
      </c>
      <c r="E75" s="7" t="s">
        <v>208</v>
      </c>
      <c r="F75" s="7" t="s">
        <v>137</v>
      </c>
      <c r="G75" s="11" t="s">
        <v>209</v>
      </c>
      <c r="H75" s="10">
        <f t="shared" si="1"/>
        <v>44735</v>
      </c>
      <c r="I75" s="10">
        <v>44739</v>
      </c>
      <c r="J75" s="7" t="s">
        <v>16</v>
      </c>
      <c r="K75" s="9">
        <v>7681.38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25.5" customHeight="1" thickBot="1" x14ac:dyDescent="0.3">
      <c r="B76" s="7" t="s">
        <v>11</v>
      </c>
      <c r="C76" s="7">
        <v>64</v>
      </c>
      <c r="D76" s="8" t="s">
        <v>210</v>
      </c>
      <c r="E76" s="7" t="s">
        <v>211</v>
      </c>
      <c r="F76" s="7" t="s">
        <v>212</v>
      </c>
      <c r="G76" s="11">
        <v>6032</v>
      </c>
      <c r="H76" s="10">
        <f t="shared" si="1"/>
        <v>44735</v>
      </c>
      <c r="I76" s="10">
        <v>44739</v>
      </c>
      <c r="J76" s="7" t="s">
        <v>16</v>
      </c>
      <c r="K76" s="9">
        <v>1500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25.5" customHeight="1" thickBot="1" x14ac:dyDescent="0.3">
      <c r="B77" s="7" t="s">
        <v>11</v>
      </c>
      <c r="C77" s="7">
        <v>65</v>
      </c>
      <c r="D77" s="8" t="s">
        <v>213</v>
      </c>
      <c r="E77" s="7" t="s">
        <v>214</v>
      </c>
      <c r="F77" s="7" t="s">
        <v>215</v>
      </c>
      <c r="G77" s="11" t="s">
        <v>216</v>
      </c>
      <c r="H77" s="10">
        <f t="shared" si="1"/>
        <v>44735</v>
      </c>
      <c r="I77" s="10">
        <v>44739</v>
      </c>
      <c r="J77" s="7" t="s">
        <v>16</v>
      </c>
      <c r="K77" s="9">
        <v>10777.8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25.5" customHeight="1" thickBot="1" x14ac:dyDescent="0.3">
      <c r="B78" s="7" t="s">
        <v>11</v>
      </c>
      <c r="C78" s="7">
        <v>65</v>
      </c>
      <c r="D78" s="8" t="s">
        <v>213</v>
      </c>
      <c r="E78" s="7" t="s">
        <v>214</v>
      </c>
      <c r="F78" s="7" t="s">
        <v>215</v>
      </c>
      <c r="G78" s="11" t="s">
        <v>217</v>
      </c>
      <c r="H78" s="10">
        <f t="shared" si="1"/>
        <v>44735</v>
      </c>
      <c r="I78" s="10">
        <v>44739</v>
      </c>
      <c r="J78" s="7" t="s">
        <v>16</v>
      </c>
      <c r="K78" s="9">
        <v>9248.7999999999993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25.5" customHeight="1" thickBot="1" x14ac:dyDescent="0.3">
      <c r="B79" s="7" t="s">
        <v>11</v>
      </c>
      <c r="C79" s="7">
        <v>66</v>
      </c>
      <c r="D79" s="8" t="s">
        <v>218</v>
      </c>
      <c r="E79" s="7" t="s">
        <v>219</v>
      </c>
      <c r="F79" s="7" t="s">
        <v>220</v>
      </c>
      <c r="G79" s="11" t="s">
        <v>216</v>
      </c>
      <c r="H79" s="10">
        <f t="shared" si="1"/>
        <v>44735</v>
      </c>
      <c r="I79" s="10">
        <v>44739</v>
      </c>
      <c r="J79" s="7" t="s">
        <v>16</v>
      </c>
      <c r="K79" s="9">
        <v>17000</v>
      </c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25.5" customHeight="1" thickBot="1" x14ac:dyDescent="0.3">
      <c r="B80" s="7" t="s">
        <v>11</v>
      </c>
      <c r="C80" s="7">
        <v>67</v>
      </c>
      <c r="D80" s="8" t="s">
        <v>221</v>
      </c>
      <c r="E80" s="7" t="s">
        <v>222</v>
      </c>
      <c r="F80" s="7" t="s">
        <v>223</v>
      </c>
      <c r="G80" s="11">
        <v>2855</v>
      </c>
      <c r="H80" s="10">
        <f t="shared" si="1"/>
        <v>44735</v>
      </c>
      <c r="I80" s="10">
        <v>44739</v>
      </c>
      <c r="J80" s="7" t="s">
        <v>16</v>
      </c>
      <c r="K80" s="9">
        <v>3804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25.5" customHeight="1" thickBot="1" x14ac:dyDescent="0.3">
      <c r="B81" s="7" t="s">
        <v>11</v>
      </c>
      <c r="C81" s="7">
        <v>68</v>
      </c>
      <c r="D81" s="8" t="s">
        <v>224</v>
      </c>
      <c r="E81" s="7" t="s">
        <v>225</v>
      </c>
      <c r="F81" s="7" t="s">
        <v>226</v>
      </c>
      <c r="G81" s="11">
        <v>500429359</v>
      </c>
      <c r="H81" s="10">
        <f t="shared" si="1"/>
        <v>44735</v>
      </c>
      <c r="I81" s="10">
        <v>44739</v>
      </c>
      <c r="J81" s="7" t="s">
        <v>16</v>
      </c>
      <c r="K81" s="9">
        <v>1071.74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25.5" customHeight="1" thickBot="1" x14ac:dyDescent="0.3">
      <c r="B82" s="7" t="s">
        <v>11</v>
      </c>
      <c r="C82" s="7">
        <v>69</v>
      </c>
      <c r="D82" s="8" t="s">
        <v>227</v>
      </c>
      <c r="E82" s="7" t="s">
        <v>228</v>
      </c>
      <c r="F82" s="7" t="s">
        <v>229</v>
      </c>
      <c r="G82" s="11">
        <v>9651</v>
      </c>
      <c r="H82" s="10">
        <f t="shared" si="1"/>
        <v>44735</v>
      </c>
      <c r="I82" s="10">
        <v>44739</v>
      </c>
      <c r="J82" s="7" t="s">
        <v>16</v>
      </c>
      <c r="K82" s="9">
        <v>380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25.5" customHeight="1" thickBot="1" x14ac:dyDescent="0.3">
      <c r="B83" s="7" t="s">
        <v>11</v>
      </c>
      <c r="C83" s="7">
        <v>70</v>
      </c>
      <c r="D83" s="8" t="s">
        <v>227</v>
      </c>
      <c r="E83" s="7" t="s">
        <v>228</v>
      </c>
      <c r="F83" s="7" t="s">
        <v>229</v>
      </c>
      <c r="G83" s="11">
        <v>11172</v>
      </c>
      <c r="H83" s="10">
        <f t="shared" si="1"/>
        <v>44736</v>
      </c>
      <c r="I83" s="10">
        <v>44740</v>
      </c>
      <c r="J83" s="7" t="s">
        <v>16</v>
      </c>
      <c r="K83" s="9">
        <v>380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25.5" customHeight="1" thickBot="1" x14ac:dyDescent="0.3">
      <c r="B84" s="7" t="s">
        <v>11</v>
      </c>
      <c r="C84" s="7">
        <v>71</v>
      </c>
      <c r="D84" s="8" t="s">
        <v>227</v>
      </c>
      <c r="E84" s="7" t="s">
        <v>228</v>
      </c>
      <c r="F84" s="7" t="s">
        <v>229</v>
      </c>
      <c r="G84" s="11">
        <v>11465</v>
      </c>
      <c r="H84" s="10">
        <f t="shared" si="1"/>
        <v>44736</v>
      </c>
      <c r="I84" s="10">
        <v>44740</v>
      </c>
      <c r="J84" s="7" t="s">
        <v>16</v>
      </c>
      <c r="K84" s="9">
        <v>380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25.5" customHeight="1" thickBot="1" x14ac:dyDescent="0.3">
      <c r="B85" s="7" t="s">
        <v>11</v>
      </c>
      <c r="C85" s="7">
        <v>72</v>
      </c>
      <c r="D85" s="8" t="s">
        <v>227</v>
      </c>
      <c r="E85" s="7" t="s">
        <v>228</v>
      </c>
      <c r="F85" s="7" t="s">
        <v>229</v>
      </c>
      <c r="G85" s="11">
        <v>125365</v>
      </c>
      <c r="H85" s="10">
        <f t="shared" si="1"/>
        <v>44736</v>
      </c>
      <c r="I85" s="10">
        <v>44740</v>
      </c>
      <c r="J85" s="7" t="s">
        <v>16</v>
      </c>
      <c r="K85" s="9">
        <v>380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25.5" customHeight="1" thickBot="1" x14ac:dyDescent="0.3">
      <c r="B86" s="7" t="s">
        <v>11</v>
      </c>
      <c r="C86" s="7">
        <v>73</v>
      </c>
      <c r="D86" s="8" t="s">
        <v>227</v>
      </c>
      <c r="E86" s="7" t="s">
        <v>228</v>
      </c>
      <c r="F86" s="7" t="s">
        <v>229</v>
      </c>
      <c r="G86" s="11" t="s">
        <v>230</v>
      </c>
      <c r="H86" s="10">
        <f t="shared" si="1"/>
        <v>44736</v>
      </c>
      <c r="I86" s="10">
        <v>44740</v>
      </c>
      <c r="J86" s="7" t="s">
        <v>16</v>
      </c>
      <c r="K86" s="9">
        <v>840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25.5" customHeight="1" thickBot="1" x14ac:dyDescent="0.3">
      <c r="B87" s="7" t="s">
        <v>11</v>
      </c>
      <c r="C87" s="7">
        <v>74</v>
      </c>
      <c r="D87" s="8" t="s">
        <v>227</v>
      </c>
      <c r="E87" s="7" t="s">
        <v>228</v>
      </c>
      <c r="F87" s="7" t="s">
        <v>229</v>
      </c>
      <c r="G87" s="11" t="s">
        <v>231</v>
      </c>
      <c r="H87" s="10">
        <f t="shared" si="1"/>
        <v>44736</v>
      </c>
      <c r="I87" s="10">
        <v>44740</v>
      </c>
      <c r="J87" s="7" t="s">
        <v>16</v>
      </c>
      <c r="K87" s="9">
        <v>380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25.5" customHeight="1" thickBot="1" x14ac:dyDescent="0.3">
      <c r="B88" s="7" t="s">
        <v>11</v>
      </c>
      <c r="C88" s="7">
        <v>75</v>
      </c>
      <c r="D88" s="8" t="s">
        <v>232</v>
      </c>
      <c r="E88" s="7" t="s">
        <v>233</v>
      </c>
      <c r="F88" s="7" t="s">
        <v>234</v>
      </c>
      <c r="G88" s="11">
        <v>12501224</v>
      </c>
      <c r="H88" s="10">
        <f t="shared" si="1"/>
        <v>44736</v>
      </c>
      <c r="I88" s="10">
        <v>44740</v>
      </c>
      <c r="J88" s="7" t="s">
        <v>16</v>
      </c>
      <c r="K88" s="9">
        <v>2492.0100000000002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25.5" customHeight="1" thickBot="1" x14ac:dyDescent="0.3">
      <c r="B89" s="7" t="s">
        <v>11</v>
      </c>
      <c r="C89" s="7">
        <v>76</v>
      </c>
      <c r="D89" s="8" t="s">
        <v>76</v>
      </c>
      <c r="E89" s="7" t="s">
        <v>77</v>
      </c>
      <c r="F89" s="7" t="s">
        <v>235</v>
      </c>
      <c r="G89" s="11">
        <v>4333</v>
      </c>
      <c r="H89" s="10">
        <f t="shared" si="1"/>
        <v>44736</v>
      </c>
      <c r="I89" s="10">
        <v>44740</v>
      </c>
      <c r="J89" s="7" t="s">
        <v>16</v>
      </c>
      <c r="K89" s="9">
        <v>11065.4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25.5" customHeight="1" thickBot="1" x14ac:dyDescent="0.3">
      <c r="B90" s="7" t="s">
        <v>11</v>
      </c>
      <c r="C90" s="7">
        <v>77</v>
      </c>
      <c r="D90" s="8" t="s">
        <v>232</v>
      </c>
      <c r="E90" s="7" t="s">
        <v>233</v>
      </c>
      <c r="F90" s="7" t="s">
        <v>234</v>
      </c>
      <c r="G90" s="11">
        <v>6243539</v>
      </c>
      <c r="H90" s="10">
        <f t="shared" si="1"/>
        <v>44736</v>
      </c>
      <c r="I90" s="10">
        <v>44740</v>
      </c>
      <c r="J90" s="7" t="s">
        <v>16</v>
      </c>
      <c r="K90" s="9">
        <v>265.62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25.5" customHeight="1" thickBot="1" x14ac:dyDescent="0.3">
      <c r="B91" s="7" t="s">
        <v>11</v>
      </c>
      <c r="C91" s="7">
        <v>78</v>
      </c>
      <c r="D91" s="8" t="s">
        <v>227</v>
      </c>
      <c r="E91" s="7" t="s">
        <v>228</v>
      </c>
      <c r="F91" s="7" t="s">
        <v>229</v>
      </c>
      <c r="G91" s="11" t="s">
        <v>236</v>
      </c>
      <c r="H91" s="10">
        <f t="shared" si="1"/>
        <v>44736</v>
      </c>
      <c r="I91" s="10">
        <v>44740</v>
      </c>
      <c r="J91" s="7" t="s">
        <v>16</v>
      </c>
      <c r="K91" s="9">
        <v>320.97000000000003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25.5" customHeight="1" thickBot="1" x14ac:dyDescent="0.3">
      <c r="B92" s="7" t="s">
        <v>11</v>
      </c>
      <c r="C92" s="7">
        <v>78</v>
      </c>
      <c r="D92" s="8" t="s">
        <v>227</v>
      </c>
      <c r="E92" s="7" t="s">
        <v>228</v>
      </c>
      <c r="F92" s="7" t="s">
        <v>229</v>
      </c>
      <c r="G92" s="11" t="s">
        <v>237</v>
      </c>
      <c r="H92" s="10">
        <f t="shared" si="1"/>
        <v>44736</v>
      </c>
      <c r="I92" s="10">
        <v>44740</v>
      </c>
      <c r="J92" s="7" t="s">
        <v>16</v>
      </c>
      <c r="K92" s="9">
        <v>320.97000000000003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25.5" customHeight="1" thickBot="1" x14ac:dyDescent="0.3">
      <c r="B93" s="7" t="s">
        <v>11</v>
      </c>
      <c r="C93" s="7">
        <v>78</v>
      </c>
      <c r="D93" s="8" t="s">
        <v>227</v>
      </c>
      <c r="E93" s="7" t="s">
        <v>228</v>
      </c>
      <c r="F93" s="7" t="s">
        <v>229</v>
      </c>
      <c r="G93" s="11" t="s">
        <v>238</v>
      </c>
      <c r="H93" s="10">
        <f t="shared" si="1"/>
        <v>44736</v>
      </c>
      <c r="I93" s="10">
        <v>44740</v>
      </c>
      <c r="J93" s="7" t="s">
        <v>16</v>
      </c>
      <c r="K93" s="9">
        <v>320.97000000000003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25.5" customHeight="1" thickBot="1" x14ac:dyDescent="0.3">
      <c r="B94" s="7" t="s">
        <v>11</v>
      </c>
      <c r="C94" s="7">
        <v>78</v>
      </c>
      <c r="D94" s="8" t="s">
        <v>227</v>
      </c>
      <c r="E94" s="7" t="s">
        <v>228</v>
      </c>
      <c r="F94" s="7" t="s">
        <v>229</v>
      </c>
      <c r="G94" s="11" t="s">
        <v>239</v>
      </c>
      <c r="H94" s="10">
        <f t="shared" si="1"/>
        <v>44736</v>
      </c>
      <c r="I94" s="10">
        <v>44740</v>
      </c>
      <c r="J94" s="7" t="s">
        <v>16</v>
      </c>
      <c r="K94" s="9">
        <v>320.97000000000003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25.5" customHeight="1" thickBot="1" x14ac:dyDescent="0.3">
      <c r="B95" s="7" t="s">
        <v>11</v>
      </c>
      <c r="C95" s="7">
        <v>78</v>
      </c>
      <c r="D95" s="8" t="s">
        <v>227</v>
      </c>
      <c r="E95" s="7" t="s">
        <v>228</v>
      </c>
      <c r="F95" s="7" t="s">
        <v>229</v>
      </c>
      <c r="G95" s="11" t="s">
        <v>240</v>
      </c>
      <c r="H95" s="10">
        <f t="shared" si="1"/>
        <v>44736</v>
      </c>
      <c r="I95" s="10">
        <v>44740</v>
      </c>
      <c r="J95" s="7" t="s">
        <v>16</v>
      </c>
      <c r="K95" s="9">
        <v>320.97000000000003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25.5" customHeight="1" thickBot="1" x14ac:dyDescent="0.3">
      <c r="B96" s="7" t="s">
        <v>11</v>
      </c>
      <c r="C96" s="7">
        <v>78</v>
      </c>
      <c r="D96" s="8" t="s">
        <v>227</v>
      </c>
      <c r="E96" s="7" t="s">
        <v>228</v>
      </c>
      <c r="F96" s="7" t="s">
        <v>229</v>
      </c>
      <c r="G96" s="11" t="s">
        <v>241</v>
      </c>
      <c r="H96" s="10">
        <f t="shared" si="1"/>
        <v>44736</v>
      </c>
      <c r="I96" s="10">
        <v>44740</v>
      </c>
      <c r="J96" s="7" t="s">
        <v>16</v>
      </c>
      <c r="K96" s="9">
        <v>320.97000000000003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25.5" customHeight="1" thickBot="1" x14ac:dyDescent="0.3">
      <c r="B97" s="7" t="s">
        <v>11</v>
      </c>
      <c r="C97" s="7">
        <v>78</v>
      </c>
      <c r="D97" s="8" t="s">
        <v>227</v>
      </c>
      <c r="E97" s="7" t="s">
        <v>228</v>
      </c>
      <c r="F97" s="7" t="s">
        <v>229</v>
      </c>
      <c r="G97" s="11" t="s">
        <v>242</v>
      </c>
      <c r="H97" s="10">
        <f t="shared" si="1"/>
        <v>44736</v>
      </c>
      <c r="I97" s="10">
        <v>44740</v>
      </c>
      <c r="J97" s="7" t="s">
        <v>16</v>
      </c>
      <c r="K97" s="9">
        <v>320.97000000000003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25.5" customHeight="1" thickBot="1" x14ac:dyDescent="0.3">
      <c r="B98" s="7" t="s">
        <v>11</v>
      </c>
      <c r="C98" s="7">
        <v>78</v>
      </c>
      <c r="D98" s="8" t="s">
        <v>227</v>
      </c>
      <c r="E98" s="7" t="s">
        <v>228</v>
      </c>
      <c r="F98" s="7" t="s">
        <v>229</v>
      </c>
      <c r="G98" s="11" t="s">
        <v>243</v>
      </c>
      <c r="H98" s="10">
        <f t="shared" si="1"/>
        <v>44736</v>
      </c>
      <c r="I98" s="10">
        <v>44740</v>
      </c>
      <c r="J98" s="7" t="s">
        <v>16</v>
      </c>
      <c r="K98" s="9">
        <v>320.97000000000003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25.5" customHeight="1" thickBot="1" x14ac:dyDescent="0.3">
      <c r="B99" s="7" t="s">
        <v>11</v>
      </c>
      <c r="C99" s="7">
        <v>78</v>
      </c>
      <c r="D99" s="8" t="s">
        <v>227</v>
      </c>
      <c r="E99" s="7" t="s">
        <v>228</v>
      </c>
      <c r="F99" s="7" t="s">
        <v>229</v>
      </c>
      <c r="G99" s="11" t="s">
        <v>244</v>
      </c>
      <c r="H99" s="10">
        <f t="shared" si="1"/>
        <v>44736</v>
      </c>
      <c r="I99" s="10">
        <v>44740</v>
      </c>
      <c r="J99" s="7" t="s">
        <v>16</v>
      </c>
      <c r="K99" s="9">
        <v>320.97000000000003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25.5" customHeight="1" thickBot="1" x14ac:dyDescent="0.3">
      <c r="B100" s="7" t="s">
        <v>11</v>
      </c>
      <c r="C100" s="7">
        <v>78</v>
      </c>
      <c r="D100" s="8" t="s">
        <v>227</v>
      </c>
      <c r="E100" s="7" t="s">
        <v>228</v>
      </c>
      <c r="F100" s="7" t="s">
        <v>229</v>
      </c>
      <c r="G100" s="11" t="s">
        <v>245</v>
      </c>
      <c r="H100" s="10">
        <f t="shared" si="1"/>
        <v>44736</v>
      </c>
      <c r="I100" s="10">
        <v>44740</v>
      </c>
      <c r="J100" s="7" t="s">
        <v>16</v>
      </c>
      <c r="K100" s="9">
        <v>320.97000000000003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25.5" customHeight="1" thickBot="1" x14ac:dyDescent="0.3">
      <c r="B101" s="7" t="s">
        <v>11</v>
      </c>
      <c r="C101" s="7">
        <v>78</v>
      </c>
      <c r="D101" s="8" t="s">
        <v>227</v>
      </c>
      <c r="E101" s="7" t="s">
        <v>228</v>
      </c>
      <c r="F101" s="7" t="s">
        <v>229</v>
      </c>
      <c r="G101" s="11" t="s">
        <v>246</v>
      </c>
      <c r="H101" s="10">
        <f t="shared" si="1"/>
        <v>44736</v>
      </c>
      <c r="I101" s="10">
        <v>44740</v>
      </c>
      <c r="J101" s="7" t="s">
        <v>16</v>
      </c>
      <c r="K101" s="9">
        <v>320.97000000000003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25.5" customHeight="1" thickBot="1" x14ac:dyDescent="0.3">
      <c r="B102" s="7" t="s">
        <v>11</v>
      </c>
      <c r="C102" s="7">
        <v>78</v>
      </c>
      <c r="D102" s="8" t="s">
        <v>227</v>
      </c>
      <c r="E102" s="7" t="s">
        <v>228</v>
      </c>
      <c r="F102" s="7" t="s">
        <v>229</v>
      </c>
      <c r="G102" s="11" t="s">
        <v>247</v>
      </c>
      <c r="H102" s="10">
        <f t="shared" si="1"/>
        <v>44736</v>
      </c>
      <c r="I102" s="10">
        <v>44740</v>
      </c>
      <c r="J102" s="7" t="s">
        <v>16</v>
      </c>
      <c r="K102" s="9">
        <v>320.97000000000003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25.5" customHeight="1" thickBot="1" x14ac:dyDescent="0.3">
      <c r="B103" s="7" t="s">
        <v>11</v>
      </c>
      <c r="C103" s="7">
        <v>79</v>
      </c>
      <c r="D103" s="8" t="s">
        <v>227</v>
      </c>
      <c r="E103" s="7" t="s">
        <v>228</v>
      </c>
      <c r="F103" s="7" t="s">
        <v>229</v>
      </c>
      <c r="G103" s="11" t="s">
        <v>248</v>
      </c>
      <c r="H103" s="10">
        <f t="shared" si="1"/>
        <v>44736</v>
      </c>
      <c r="I103" s="10">
        <v>44740</v>
      </c>
      <c r="J103" s="7" t="s">
        <v>16</v>
      </c>
      <c r="K103" s="9">
        <v>320.97000000000003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25.5" customHeight="1" thickBot="1" x14ac:dyDescent="0.3">
      <c r="B104" s="7" t="s">
        <v>11</v>
      </c>
      <c r="C104" s="7">
        <v>80</v>
      </c>
      <c r="D104" s="8" t="s">
        <v>227</v>
      </c>
      <c r="E104" s="7" t="s">
        <v>228</v>
      </c>
      <c r="F104" s="7" t="s">
        <v>229</v>
      </c>
      <c r="G104" s="11" t="s">
        <v>249</v>
      </c>
      <c r="H104" s="10">
        <f t="shared" si="1"/>
        <v>44736</v>
      </c>
      <c r="I104" s="10">
        <v>44740</v>
      </c>
      <c r="J104" s="7" t="s">
        <v>16</v>
      </c>
      <c r="K104" s="9">
        <v>320.97000000000003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25.5" customHeight="1" thickBot="1" x14ac:dyDescent="0.3">
      <c r="B105" s="7" t="s">
        <v>11</v>
      </c>
      <c r="C105" s="7">
        <v>81</v>
      </c>
      <c r="D105" s="8" t="s">
        <v>89</v>
      </c>
      <c r="E105" s="7" t="s">
        <v>90</v>
      </c>
      <c r="F105" s="7" t="s">
        <v>91</v>
      </c>
      <c r="G105" s="11">
        <v>894</v>
      </c>
      <c r="H105" s="10">
        <f t="shared" si="1"/>
        <v>44736</v>
      </c>
      <c r="I105" s="10">
        <v>44740</v>
      </c>
      <c r="J105" s="7" t="s">
        <v>16</v>
      </c>
      <c r="K105" s="9">
        <v>6997.29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25.5" customHeight="1" thickBot="1" x14ac:dyDescent="0.3">
      <c r="B106" s="7" t="s">
        <v>11</v>
      </c>
      <c r="C106" s="7">
        <v>82</v>
      </c>
      <c r="D106" s="8" t="s">
        <v>250</v>
      </c>
      <c r="E106" s="7" t="s">
        <v>251</v>
      </c>
      <c r="F106" s="7" t="s">
        <v>252</v>
      </c>
      <c r="G106" s="11">
        <v>10250</v>
      </c>
      <c r="H106" s="10">
        <f t="shared" si="1"/>
        <v>44736</v>
      </c>
      <c r="I106" s="10">
        <v>44740</v>
      </c>
      <c r="J106" s="7" t="s">
        <v>16</v>
      </c>
      <c r="K106" s="9">
        <v>4804.25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25.5" customHeight="1" thickBot="1" x14ac:dyDescent="0.3">
      <c r="B107" s="7" t="s">
        <v>11</v>
      </c>
      <c r="C107" s="7">
        <v>82</v>
      </c>
      <c r="D107" s="8" t="s">
        <v>250</v>
      </c>
      <c r="E107" s="7" t="s">
        <v>251</v>
      </c>
      <c r="F107" s="7" t="s">
        <v>252</v>
      </c>
      <c r="G107" s="11">
        <v>10609</v>
      </c>
      <c r="H107" s="10">
        <f t="shared" si="1"/>
        <v>44736</v>
      </c>
      <c r="I107" s="10">
        <v>44740</v>
      </c>
      <c r="J107" s="7" t="s">
        <v>16</v>
      </c>
      <c r="K107" s="9">
        <v>4804.25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25.5" customHeight="1" thickBot="1" x14ac:dyDescent="0.3">
      <c r="B108" s="7" t="s">
        <v>11</v>
      </c>
      <c r="C108" s="7">
        <v>83</v>
      </c>
      <c r="D108" s="8" t="s">
        <v>21</v>
      </c>
      <c r="E108" s="7" t="s">
        <v>22</v>
      </c>
      <c r="F108" s="7" t="s">
        <v>253</v>
      </c>
      <c r="G108" s="11" t="s">
        <v>254</v>
      </c>
      <c r="H108" s="10">
        <f t="shared" si="1"/>
        <v>44736</v>
      </c>
      <c r="I108" s="10">
        <v>44740</v>
      </c>
      <c r="J108" s="7" t="s">
        <v>16</v>
      </c>
      <c r="K108" s="9">
        <v>4849.75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25.5" customHeight="1" thickBot="1" x14ac:dyDescent="0.3">
      <c r="B109" s="7" t="s">
        <v>11</v>
      </c>
      <c r="C109" s="7">
        <v>84</v>
      </c>
      <c r="D109" s="8" t="s">
        <v>227</v>
      </c>
      <c r="E109" s="7" t="s">
        <v>228</v>
      </c>
      <c r="F109" s="7" t="s">
        <v>229</v>
      </c>
      <c r="G109" s="11" t="s">
        <v>255</v>
      </c>
      <c r="H109" s="10">
        <f t="shared" si="1"/>
        <v>44739</v>
      </c>
      <c r="I109" s="10">
        <v>44741</v>
      </c>
      <c r="J109" s="7" t="s">
        <v>16</v>
      </c>
      <c r="K109" s="9">
        <v>320.97000000000003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25.5" customHeight="1" thickBot="1" x14ac:dyDescent="0.3">
      <c r="B110" s="7" t="s">
        <v>11</v>
      </c>
      <c r="C110" s="7">
        <v>84</v>
      </c>
      <c r="D110" s="8" t="s">
        <v>227</v>
      </c>
      <c r="E110" s="7" t="s">
        <v>228</v>
      </c>
      <c r="F110" s="7" t="s">
        <v>229</v>
      </c>
      <c r="G110" s="11" t="s">
        <v>256</v>
      </c>
      <c r="H110" s="10">
        <f t="shared" si="1"/>
        <v>44739</v>
      </c>
      <c r="I110" s="10">
        <v>44741</v>
      </c>
      <c r="J110" s="7" t="s">
        <v>16</v>
      </c>
      <c r="K110" s="9">
        <v>320.97000000000003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25.5" customHeight="1" thickBot="1" x14ac:dyDescent="0.3">
      <c r="B111" s="7" t="s">
        <v>11</v>
      </c>
      <c r="C111" s="7">
        <v>84</v>
      </c>
      <c r="D111" s="8" t="s">
        <v>227</v>
      </c>
      <c r="E111" s="7" t="s">
        <v>228</v>
      </c>
      <c r="F111" s="7" t="s">
        <v>229</v>
      </c>
      <c r="G111" s="11" t="s">
        <v>257</v>
      </c>
      <c r="H111" s="10">
        <f t="shared" si="1"/>
        <v>44739</v>
      </c>
      <c r="I111" s="10">
        <v>44741</v>
      </c>
      <c r="J111" s="7" t="s">
        <v>16</v>
      </c>
      <c r="K111" s="9">
        <v>320.97000000000003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25.5" customHeight="1" thickBot="1" x14ac:dyDescent="0.3">
      <c r="B112" s="7" t="s">
        <v>11</v>
      </c>
      <c r="C112" s="7">
        <v>84</v>
      </c>
      <c r="D112" s="8" t="s">
        <v>227</v>
      </c>
      <c r="E112" s="7" t="s">
        <v>228</v>
      </c>
      <c r="F112" s="7" t="s">
        <v>229</v>
      </c>
      <c r="G112" s="11" t="s">
        <v>258</v>
      </c>
      <c r="H112" s="10">
        <f t="shared" si="1"/>
        <v>44739</v>
      </c>
      <c r="I112" s="10">
        <v>44741</v>
      </c>
      <c r="J112" s="7" t="s">
        <v>16</v>
      </c>
      <c r="K112" s="9">
        <v>320.97000000000003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25.5" customHeight="1" thickBot="1" x14ac:dyDescent="0.3">
      <c r="B113" s="7" t="s">
        <v>11</v>
      </c>
      <c r="C113" s="7">
        <v>84</v>
      </c>
      <c r="D113" s="8" t="s">
        <v>227</v>
      </c>
      <c r="E113" s="7" t="s">
        <v>228</v>
      </c>
      <c r="F113" s="7" t="s">
        <v>229</v>
      </c>
      <c r="G113" s="11" t="s">
        <v>259</v>
      </c>
      <c r="H113" s="10">
        <f t="shared" si="1"/>
        <v>44739</v>
      </c>
      <c r="I113" s="10">
        <v>44741</v>
      </c>
      <c r="J113" s="7" t="s">
        <v>16</v>
      </c>
      <c r="K113" s="9">
        <v>320.97000000000003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25.5" customHeight="1" thickBot="1" x14ac:dyDescent="0.3">
      <c r="B114" s="7" t="s">
        <v>11</v>
      </c>
      <c r="C114" s="7">
        <v>85</v>
      </c>
      <c r="D114" s="8" t="s">
        <v>260</v>
      </c>
      <c r="E114" s="7" t="s">
        <v>261</v>
      </c>
      <c r="F114" s="7" t="s">
        <v>262</v>
      </c>
      <c r="G114" s="11">
        <v>500639</v>
      </c>
      <c r="H114" s="10">
        <f t="shared" si="1"/>
        <v>44739</v>
      </c>
      <c r="I114" s="10">
        <v>44741</v>
      </c>
      <c r="J114" s="7" t="s">
        <v>16</v>
      </c>
      <c r="K114" s="9">
        <v>6880.92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25.5" customHeight="1" thickBot="1" x14ac:dyDescent="0.3">
      <c r="B115" s="7" t="s">
        <v>11</v>
      </c>
      <c r="C115" s="7">
        <v>86</v>
      </c>
      <c r="D115" s="8" t="s">
        <v>263</v>
      </c>
      <c r="E115" s="7" t="s">
        <v>264</v>
      </c>
      <c r="F115" s="7" t="s">
        <v>265</v>
      </c>
      <c r="G115" s="11" t="s">
        <v>40</v>
      </c>
      <c r="H115" s="10">
        <f t="shared" si="1"/>
        <v>44739</v>
      </c>
      <c r="I115" s="10">
        <v>44741</v>
      </c>
      <c r="J115" s="7" t="s">
        <v>16</v>
      </c>
      <c r="K115" s="9">
        <v>21220.9</v>
      </c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25.5" customHeight="1" thickBot="1" x14ac:dyDescent="0.3">
      <c r="B116" s="7" t="s">
        <v>11</v>
      </c>
      <c r="C116" s="7">
        <v>87</v>
      </c>
      <c r="D116" s="8" t="s">
        <v>266</v>
      </c>
      <c r="E116" s="7" t="s">
        <v>267</v>
      </c>
      <c r="F116" s="7" t="s">
        <v>268</v>
      </c>
      <c r="G116" s="11" t="s">
        <v>40</v>
      </c>
      <c r="H116" s="10">
        <f t="shared" si="1"/>
        <v>44740</v>
      </c>
      <c r="I116" s="10">
        <v>44742</v>
      </c>
      <c r="J116" s="7" t="s">
        <v>16</v>
      </c>
      <c r="K116" s="9">
        <v>452160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25.5" customHeight="1" thickBot="1" x14ac:dyDescent="0.3">
      <c r="B117" s="7" t="s">
        <v>11</v>
      </c>
      <c r="C117" s="7">
        <v>88</v>
      </c>
      <c r="D117" s="8" t="s">
        <v>227</v>
      </c>
      <c r="E117" s="7" t="s">
        <v>228</v>
      </c>
      <c r="F117" s="7" t="s">
        <v>229</v>
      </c>
      <c r="G117" s="11">
        <v>9652</v>
      </c>
      <c r="H117" s="10">
        <f t="shared" si="1"/>
        <v>44741</v>
      </c>
      <c r="I117" s="10">
        <v>44743</v>
      </c>
      <c r="J117" s="7" t="s">
        <v>16</v>
      </c>
      <c r="K117" s="9">
        <v>380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25.5" customHeight="1" thickBot="1" x14ac:dyDescent="0.3">
      <c r="B118" s="7" t="s">
        <v>11</v>
      </c>
      <c r="C118" s="7">
        <v>89</v>
      </c>
      <c r="D118" s="8" t="s">
        <v>269</v>
      </c>
      <c r="E118" s="7" t="s">
        <v>270</v>
      </c>
      <c r="F118" s="7" t="s">
        <v>271</v>
      </c>
      <c r="G118" s="11" t="s">
        <v>272</v>
      </c>
      <c r="H118" s="10">
        <f t="shared" si="1"/>
        <v>44741</v>
      </c>
      <c r="I118" s="10">
        <v>44743</v>
      </c>
      <c r="J118" s="7" t="s">
        <v>16</v>
      </c>
      <c r="K118" s="9">
        <v>164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25.5" customHeight="1" thickBot="1" x14ac:dyDescent="0.3">
      <c r="B119" s="7" t="s">
        <v>11</v>
      </c>
      <c r="C119" s="7">
        <v>89</v>
      </c>
      <c r="D119" s="8" t="s">
        <v>269</v>
      </c>
      <c r="E119" s="7" t="s">
        <v>273</v>
      </c>
      <c r="F119" s="7" t="s">
        <v>271</v>
      </c>
      <c r="G119" s="11" t="s">
        <v>274</v>
      </c>
      <c r="H119" s="10">
        <f t="shared" si="1"/>
        <v>44741</v>
      </c>
      <c r="I119" s="10">
        <v>44743</v>
      </c>
      <c r="J119" s="7" t="s">
        <v>16</v>
      </c>
      <c r="K119" s="9">
        <v>70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25.5" customHeight="1" thickBot="1" x14ac:dyDescent="0.3">
      <c r="B120" s="7" t="s">
        <v>11</v>
      </c>
      <c r="C120" s="7">
        <v>90</v>
      </c>
      <c r="D120" s="8" t="s">
        <v>269</v>
      </c>
      <c r="E120" s="7" t="s">
        <v>273</v>
      </c>
      <c r="F120" s="7" t="s">
        <v>271</v>
      </c>
      <c r="G120" s="11" t="s">
        <v>275</v>
      </c>
      <c r="H120" s="10">
        <f t="shared" si="1"/>
        <v>44741</v>
      </c>
      <c r="I120" s="10">
        <v>44743</v>
      </c>
      <c r="J120" s="7" t="s">
        <v>16</v>
      </c>
      <c r="K120" s="9">
        <v>9982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25.5" customHeight="1" thickBot="1" x14ac:dyDescent="0.3">
      <c r="B121" s="7" t="s">
        <v>11</v>
      </c>
      <c r="C121" s="7">
        <v>91</v>
      </c>
      <c r="D121" s="8" t="s">
        <v>227</v>
      </c>
      <c r="E121" s="7" t="s">
        <v>228</v>
      </c>
      <c r="F121" s="7" t="s">
        <v>229</v>
      </c>
      <c r="G121" s="11" t="s">
        <v>276</v>
      </c>
      <c r="H121" s="10">
        <f t="shared" si="1"/>
        <v>44741</v>
      </c>
      <c r="I121" s="10">
        <v>44743</v>
      </c>
      <c r="J121" s="7" t="s">
        <v>16</v>
      </c>
      <c r="K121" s="9">
        <v>641.94000000000005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25.5" customHeight="1" thickBot="1" x14ac:dyDescent="0.3">
      <c r="B122" s="7" t="s">
        <v>11</v>
      </c>
      <c r="C122" s="7">
        <v>92</v>
      </c>
      <c r="D122" s="8" t="s">
        <v>57</v>
      </c>
      <c r="E122" s="7" t="s">
        <v>58</v>
      </c>
      <c r="F122" s="7" t="s">
        <v>59</v>
      </c>
      <c r="G122" s="11">
        <v>773</v>
      </c>
      <c r="H122" s="10">
        <f t="shared" si="1"/>
        <v>44741</v>
      </c>
      <c r="I122" s="10">
        <v>44743</v>
      </c>
      <c r="J122" s="7" t="s">
        <v>16</v>
      </c>
      <c r="K122" s="9">
        <v>790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25.5" customHeight="1" thickBot="1" x14ac:dyDescent="0.3">
      <c r="B123" s="7" t="s">
        <v>11</v>
      </c>
      <c r="C123" s="7">
        <v>93</v>
      </c>
      <c r="D123" s="8" t="s">
        <v>277</v>
      </c>
      <c r="E123" s="7" t="s">
        <v>364</v>
      </c>
      <c r="F123" s="7" t="s">
        <v>278</v>
      </c>
      <c r="G123" s="11">
        <v>736</v>
      </c>
      <c r="H123" s="10">
        <f t="shared" si="1"/>
        <v>44742</v>
      </c>
      <c r="I123" s="10">
        <v>44746</v>
      </c>
      <c r="J123" s="7" t="s">
        <v>16</v>
      </c>
      <c r="K123" s="9">
        <v>21300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25.5" customHeight="1" thickBot="1" x14ac:dyDescent="0.3">
      <c r="B124" s="7" t="s">
        <v>11</v>
      </c>
      <c r="C124" s="7">
        <v>94</v>
      </c>
      <c r="D124" s="8" t="s">
        <v>263</v>
      </c>
      <c r="E124" s="7" t="s">
        <v>264</v>
      </c>
      <c r="F124" s="7" t="s">
        <v>265</v>
      </c>
      <c r="G124" s="11" t="s">
        <v>279</v>
      </c>
      <c r="H124" s="10">
        <f t="shared" si="1"/>
        <v>44742</v>
      </c>
      <c r="I124" s="10">
        <v>44746</v>
      </c>
      <c r="J124" s="7" t="s">
        <v>16</v>
      </c>
      <c r="K124" s="9">
        <v>1447.8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25.5" customHeight="1" thickBot="1" x14ac:dyDescent="0.3">
      <c r="B125" s="7" t="s">
        <v>11</v>
      </c>
      <c r="C125" s="7">
        <v>95</v>
      </c>
      <c r="D125" s="8" t="s">
        <v>280</v>
      </c>
      <c r="E125" s="7" t="s">
        <v>281</v>
      </c>
      <c r="F125" s="7" t="s">
        <v>144</v>
      </c>
      <c r="G125" s="11" t="s">
        <v>282</v>
      </c>
      <c r="H125" s="10">
        <f t="shared" si="1"/>
        <v>44742</v>
      </c>
      <c r="I125" s="10">
        <v>44746</v>
      </c>
      <c r="J125" s="7" t="s">
        <v>16</v>
      </c>
      <c r="K125" s="9">
        <v>1220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25.5" customHeight="1" thickBot="1" x14ac:dyDescent="0.3">
      <c r="B126" s="7" t="s">
        <v>11</v>
      </c>
      <c r="C126" s="7">
        <v>96</v>
      </c>
      <c r="D126" s="8" t="s">
        <v>283</v>
      </c>
      <c r="E126" s="7" t="s">
        <v>284</v>
      </c>
      <c r="F126" s="7" t="s">
        <v>285</v>
      </c>
      <c r="G126" s="11" t="s">
        <v>286</v>
      </c>
      <c r="H126" s="10">
        <f t="shared" si="1"/>
        <v>44742</v>
      </c>
      <c r="I126" s="10">
        <v>44746</v>
      </c>
      <c r="J126" s="7" t="s">
        <v>16</v>
      </c>
      <c r="K126" s="9">
        <v>71184.429999999993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25.5" customHeight="1" thickBot="1" x14ac:dyDescent="0.3">
      <c r="B127" s="7" t="s">
        <v>11</v>
      </c>
      <c r="C127" s="7">
        <v>97</v>
      </c>
      <c r="D127" s="8" t="s">
        <v>287</v>
      </c>
      <c r="E127" s="7" t="s">
        <v>288</v>
      </c>
      <c r="F127" s="7" t="s">
        <v>289</v>
      </c>
      <c r="G127" s="11">
        <v>8334</v>
      </c>
      <c r="H127" s="10">
        <f t="shared" si="1"/>
        <v>44742</v>
      </c>
      <c r="I127" s="10">
        <v>44746</v>
      </c>
      <c r="J127" s="7" t="s">
        <v>16</v>
      </c>
      <c r="K127" s="9">
        <v>16029.54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25.5" customHeight="1" thickBot="1" x14ac:dyDescent="0.3">
      <c r="B128" s="7" t="s">
        <v>11</v>
      </c>
      <c r="C128" s="7">
        <v>98</v>
      </c>
      <c r="D128" s="8" t="s">
        <v>290</v>
      </c>
      <c r="E128" s="7" t="s">
        <v>291</v>
      </c>
      <c r="F128" s="7" t="s">
        <v>144</v>
      </c>
      <c r="G128" s="11" t="s">
        <v>292</v>
      </c>
      <c r="H128" s="10">
        <f t="shared" si="1"/>
        <v>44743</v>
      </c>
      <c r="I128" s="10">
        <v>44747</v>
      </c>
      <c r="J128" s="7" t="s">
        <v>16</v>
      </c>
      <c r="K128" s="9">
        <v>890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25.5" customHeight="1" thickBot="1" x14ac:dyDescent="0.3">
      <c r="B129" s="7" t="s">
        <v>11</v>
      </c>
      <c r="C129" s="7">
        <v>99</v>
      </c>
      <c r="D129" s="8" t="s">
        <v>293</v>
      </c>
      <c r="E129" s="7" t="s">
        <v>294</v>
      </c>
      <c r="F129" s="7" t="s">
        <v>295</v>
      </c>
      <c r="G129" s="11">
        <v>36823</v>
      </c>
      <c r="H129" s="10">
        <f t="shared" si="1"/>
        <v>44746</v>
      </c>
      <c r="I129" s="10">
        <v>44748</v>
      </c>
      <c r="J129" s="7" t="s">
        <v>16</v>
      </c>
      <c r="K129" s="9">
        <v>34383.33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25.5" customHeight="1" thickBot="1" x14ac:dyDescent="0.3">
      <c r="B130" s="7" t="s">
        <v>11</v>
      </c>
      <c r="C130" s="7">
        <v>99</v>
      </c>
      <c r="D130" s="8" t="s">
        <v>293</v>
      </c>
      <c r="E130" s="7" t="s">
        <v>294</v>
      </c>
      <c r="F130" s="7" t="s">
        <v>295</v>
      </c>
      <c r="G130" s="11">
        <v>36841</v>
      </c>
      <c r="H130" s="10">
        <f t="shared" si="1"/>
        <v>44746</v>
      </c>
      <c r="I130" s="10">
        <v>44748</v>
      </c>
      <c r="J130" s="7" t="s">
        <v>16</v>
      </c>
      <c r="K130" s="9">
        <v>123050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25.5" customHeight="1" thickBot="1" x14ac:dyDescent="0.3">
      <c r="B131" s="7" t="s">
        <v>11</v>
      </c>
      <c r="C131" s="7">
        <v>100</v>
      </c>
      <c r="D131" s="8" t="s">
        <v>57</v>
      </c>
      <c r="E131" s="7" t="s">
        <v>58</v>
      </c>
      <c r="F131" s="7" t="s">
        <v>59</v>
      </c>
      <c r="G131" s="11">
        <v>766</v>
      </c>
      <c r="H131" s="10">
        <f t="shared" si="1"/>
        <v>44746</v>
      </c>
      <c r="I131" s="10">
        <v>44748</v>
      </c>
      <c r="J131" s="7" t="s">
        <v>16</v>
      </c>
      <c r="K131" s="9">
        <v>850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25.5" customHeight="1" thickBot="1" x14ac:dyDescent="0.3">
      <c r="B132" s="7" t="s">
        <v>11</v>
      </c>
      <c r="C132" s="7">
        <v>101</v>
      </c>
      <c r="D132" s="8" t="s">
        <v>296</v>
      </c>
      <c r="E132" s="7" t="s">
        <v>297</v>
      </c>
      <c r="F132" s="7" t="s">
        <v>298</v>
      </c>
      <c r="G132" s="11">
        <v>6093</v>
      </c>
      <c r="H132" s="10">
        <f t="shared" si="1"/>
        <v>44746</v>
      </c>
      <c r="I132" s="10">
        <v>44748</v>
      </c>
      <c r="J132" s="7" t="s">
        <v>16</v>
      </c>
      <c r="K132" s="9">
        <v>13169.75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25.5" customHeight="1" thickBot="1" x14ac:dyDescent="0.3">
      <c r="B133" s="7" t="s">
        <v>11</v>
      </c>
      <c r="C133" s="7">
        <v>101</v>
      </c>
      <c r="D133" s="8" t="s">
        <v>296</v>
      </c>
      <c r="E133" s="7" t="s">
        <v>297</v>
      </c>
      <c r="F133" s="7" t="s">
        <v>298</v>
      </c>
      <c r="G133" s="11">
        <v>6132</v>
      </c>
      <c r="H133" s="10">
        <f t="shared" ref="H133:H166" si="2">WORKDAY(I133,-2)</f>
        <v>44746</v>
      </c>
      <c r="I133" s="10">
        <v>44748</v>
      </c>
      <c r="J133" s="7" t="s">
        <v>16</v>
      </c>
      <c r="K133" s="9">
        <v>13169.75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25.5" customHeight="1" thickBot="1" x14ac:dyDescent="0.3">
      <c r="B134" s="7" t="s">
        <v>11</v>
      </c>
      <c r="C134" s="7">
        <v>102</v>
      </c>
      <c r="D134" s="8" t="s">
        <v>299</v>
      </c>
      <c r="E134" s="7" t="s">
        <v>363</v>
      </c>
      <c r="F134" s="7" t="s">
        <v>300</v>
      </c>
      <c r="G134" s="11" t="s">
        <v>301</v>
      </c>
      <c r="H134" s="10">
        <f t="shared" si="2"/>
        <v>44746</v>
      </c>
      <c r="I134" s="10">
        <v>44748</v>
      </c>
      <c r="J134" s="7" t="s">
        <v>16</v>
      </c>
      <c r="K134" s="9">
        <v>2492.27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25.5" customHeight="1" thickBot="1" x14ac:dyDescent="0.3">
      <c r="B135" s="7" t="s">
        <v>11</v>
      </c>
      <c r="C135" s="7">
        <v>103</v>
      </c>
      <c r="D135" s="8" t="s">
        <v>227</v>
      </c>
      <c r="E135" s="7" t="s">
        <v>228</v>
      </c>
      <c r="F135" s="7" t="s">
        <v>229</v>
      </c>
      <c r="G135" s="11" t="s">
        <v>302</v>
      </c>
      <c r="H135" s="10">
        <f t="shared" si="2"/>
        <v>44746</v>
      </c>
      <c r="I135" s="10">
        <v>44748</v>
      </c>
      <c r="J135" s="7" t="s">
        <v>16</v>
      </c>
      <c r="K135" s="9">
        <v>320.97000000000003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25.5" customHeight="1" thickBot="1" x14ac:dyDescent="0.3">
      <c r="B136" s="7" t="s">
        <v>11</v>
      </c>
      <c r="C136" s="7">
        <v>104</v>
      </c>
      <c r="D136" s="8" t="s">
        <v>57</v>
      </c>
      <c r="E136" s="7" t="s">
        <v>58</v>
      </c>
      <c r="F136" s="7" t="s">
        <v>59</v>
      </c>
      <c r="G136" s="11">
        <v>765</v>
      </c>
      <c r="H136" s="10">
        <f t="shared" si="2"/>
        <v>44746</v>
      </c>
      <c r="I136" s="10">
        <v>44748</v>
      </c>
      <c r="J136" s="7" t="s">
        <v>16</v>
      </c>
      <c r="K136" s="9">
        <v>1400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25.5" customHeight="1" thickBot="1" x14ac:dyDescent="0.3">
      <c r="B137" s="7" t="s">
        <v>11</v>
      </c>
      <c r="C137" s="7">
        <v>105</v>
      </c>
      <c r="D137" s="8" t="s">
        <v>303</v>
      </c>
      <c r="E137" s="7" t="s">
        <v>304</v>
      </c>
      <c r="F137" s="7" t="s">
        <v>305</v>
      </c>
      <c r="G137" s="11">
        <v>443015</v>
      </c>
      <c r="H137" s="10">
        <f t="shared" si="2"/>
        <v>44746</v>
      </c>
      <c r="I137" s="10">
        <v>44748</v>
      </c>
      <c r="J137" s="7" t="s">
        <v>16</v>
      </c>
      <c r="K137" s="9">
        <v>5829.39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25.5" customHeight="1" thickBot="1" x14ac:dyDescent="0.3">
      <c r="B138" s="7" t="s">
        <v>11</v>
      </c>
      <c r="C138" s="7">
        <v>106</v>
      </c>
      <c r="D138" s="8" t="s">
        <v>303</v>
      </c>
      <c r="E138" s="7" t="s">
        <v>304</v>
      </c>
      <c r="F138" s="7" t="s">
        <v>305</v>
      </c>
      <c r="G138" s="11">
        <v>440488</v>
      </c>
      <c r="H138" s="10">
        <f t="shared" si="2"/>
        <v>44747</v>
      </c>
      <c r="I138" s="10">
        <v>44749</v>
      </c>
      <c r="J138" s="7" t="s">
        <v>16</v>
      </c>
      <c r="K138" s="9">
        <v>205449.16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25.5" customHeight="1" thickBot="1" x14ac:dyDescent="0.3">
      <c r="B139" s="7" t="s">
        <v>11</v>
      </c>
      <c r="C139" s="7">
        <v>107</v>
      </c>
      <c r="D139" s="8" t="s">
        <v>129</v>
      </c>
      <c r="E139" s="7" t="s">
        <v>130</v>
      </c>
      <c r="F139" s="7" t="s">
        <v>131</v>
      </c>
      <c r="G139" s="11" t="s">
        <v>306</v>
      </c>
      <c r="H139" s="10">
        <f t="shared" si="2"/>
        <v>44747</v>
      </c>
      <c r="I139" s="10">
        <v>44749</v>
      </c>
      <c r="J139" s="7" t="s">
        <v>16</v>
      </c>
      <c r="K139" s="9">
        <v>120.08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25.5" customHeight="1" thickBot="1" x14ac:dyDescent="0.3">
      <c r="B140" s="7" t="s">
        <v>11</v>
      </c>
      <c r="C140" s="7">
        <v>108</v>
      </c>
      <c r="D140" s="8" t="s">
        <v>170</v>
      </c>
      <c r="E140" s="7" t="s">
        <v>171</v>
      </c>
      <c r="F140" s="7" t="s">
        <v>307</v>
      </c>
      <c r="G140" s="11">
        <v>10583</v>
      </c>
      <c r="H140" s="10">
        <f t="shared" si="2"/>
        <v>44747</v>
      </c>
      <c r="I140" s="10">
        <v>44749</v>
      </c>
      <c r="J140" s="7" t="s">
        <v>16</v>
      </c>
      <c r="K140" s="9">
        <v>51417.69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25.5" customHeight="1" thickBot="1" x14ac:dyDescent="0.3">
      <c r="B141" s="7" t="s">
        <v>11</v>
      </c>
      <c r="C141" s="7">
        <v>109</v>
      </c>
      <c r="D141" s="8" t="s">
        <v>120</v>
      </c>
      <c r="E141" s="7" t="s">
        <v>121</v>
      </c>
      <c r="F141" s="7" t="s">
        <v>308</v>
      </c>
      <c r="G141" s="11" t="s">
        <v>309</v>
      </c>
      <c r="H141" s="10">
        <f t="shared" si="2"/>
        <v>44747</v>
      </c>
      <c r="I141" s="10">
        <v>44749</v>
      </c>
      <c r="J141" s="7" t="s">
        <v>16</v>
      </c>
      <c r="K141" s="9">
        <v>1500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25.5" customHeight="1" thickBot="1" x14ac:dyDescent="0.3">
      <c r="B142" s="7" t="s">
        <v>11</v>
      </c>
      <c r="C142" s="7">
        <v>110</v>
      </c>
      <c r="D142" s="8" t="s">
        <v>12</v>
      </c>
      <c r="E142" s="7" t="s">
        <v>13</v>
      </c>
      <c r="F142" s="7" t="s">
        <v>14</v>
      </c>
      <c r="G142" s="11" t="s">
        <v>310</v>
      </c>
      <c r="H142" s="10">
        <f t="shared" si="2"/>
        <v>44748</v>
      </c>
      <c r="I142" s="10">
        <v>44750</v>
      </c>
      <c r="J142" s="7" t="s">
        <v>16</v>
      </c>
      <c r="K142" s="9">
        <v>1099.72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25.5" customHeight="1" thickBot="1" x14ac:dyDescent="0.3">
      <c r="B143" s="7" t="s">
        <v>11</v>
      </c>
      <c r="C143" s="7">
        <v>111</v>
      </c>
      <c r="D143" s="8" t="s">
        <v>311</v>
      </c>
      <c r="E143" s="7" t="s">
        <v>312</v>
      </c>
      <c r="F143" s="7" t="s">
        <v>313</v>
      </c>
      <c r="G143" s="11" t="s">
        <v>314</v>
      </c>
      <c r="H143" s="10">
        <f t="shared" si="2"/>
        <v>44748</v>
      </c>
      <c r="I143" s="10">
        <v>44750</v>
      </c>
      <c r="J143" s="7" t="s">
        <v>16</v>
      </c>
      <c r="K143" s="12">
        <v>499740.58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25.5" customHeight="1" thickBot="1" x14ac:dyDescent="0.3">
      <c r="B144" s="7" t="s">
        <v>11</v>
      </c>
      <c r="C144" s="7">
        <v>112</v>
      </c>
      <c r="D144" s="8" t="s">
        <v>260</v>
      </c>
      <c r="E144" s="7" t="s">
        <v>261</v>
      </c>
      <c r="F144" s="7" t="s">
        <v>262</v>
      </c>
      <c r="G144" s="11">
        <v>517415</v>
      </c>
      <c r="H144" s="10">
        <f t="shared" si="2"/>
        <v>44748</v>
      </c>
      <c r="I144" s="10">
        <v>44750</v>
      </c>
      <c r="J144" s="7" t="s">
        <v>16</v>
      </c>
      <c r="K144" s="9">
        <v>8696.36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25.5" customHeight="1" thickBot="1" x14ac:dyDescent="0.3">
      <c r="B145" s="7" t="s">
        <v>11</v>
      </c>
      <c r="C145" s="7">
        <v>113</v>
      </c>
      <c r="D145" s="8" t="s">
        <v>315</v>
      </c>
      <c r="E145" s="7" t="s">
        <v>316</v>
      </c>
      <c r="F145" s="7" t="s">
        <v>27</v>
      </c>
      <c r="G145" s="11" t="s">
        <v>317</v>
      </c>
      <c r="H145" s="10">
        <f t="shared" si="2"/>
        <v>44748</v>
      </c>
      <c r="I145" s="10">
        <v>44750</v>
      </c>
      <c r="J145" s="7" t="s">
        <v>16</v>
      </c>
      <c r="K145" s="9">
        <v>320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25.5" customHeight="1" thickBot="1" x14ac:dyDescent="0.3">
      <c r="B146" s="7" t="s">
        <v>11</v>
      </c>
      <c r="C146" s="7">
        <v>114</v>
      </c>
      <c r="D146" s="8" t="s">
        <v>318</v>
      </c>
      <c r="E146" s="7" t="s">
        <v>319</v>
      </c>
      <c r="F146" s="7" t="s">
        <v>320</v>
      </c>
      <c r="G146" s="11" t="s">
        <v>321</v>
      </c>
      <c r="H146" s="10">
        <f t="shared" si="2"/>
        <v>44748</v>
      </c>
      <c r="I146" s="10">
        <v>44750</v>
      </c>
      <c r="J146" s="7" t="s">
        <v>16</v>
      </c>
      <c r="K146" s="9">
        <v>7056.93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25.5" customHeight="1" thickBot="1" x14ac:dyDescent="0.3">
      <c r="B147" s="7" t="s">
        <v>11</v>
      </c>
      <c r="C147" s="7">
        <v>115</v>
      </c>
      <c r="D147" s="8" t="s">
        <v>322</v>
      </c>
      <c r="E147" s="7" t="s">
        <v>323</v>
      </c>
      <c r="F147" s="7" t="s">
        <v>324</v>
      </c>
      <c r="G147" s="11">
        <v>29</v>
      </c>
      <c r="H147" s="10">
        <f t="shared" si="2"/>
        <v>44749</v>
      </c>
      <c r="I147" s="10">
        <v>44753</v>
      </c>
      <c r="J147" s="7" t="s">
        <v>16</v>
      </c>
      <c r="K147" s="9">
        <v>539.9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25.5" customHeight="1" thickBot="1" x14ac:dyDescent="0.3">
      <c r="B148" s="7" t="s">
        <v>11</v>
      </c>
      <c r="C148" s="7">
        <v>116</v>
      </c>
      <c r="D148" s="8" t="s">
        <v>325</v>
      </c>
      <c r="E148" s="7" t="s">
        <v>326</v>
      </c>
      <c r="F148" s="7" t="s">
        <v>128</v>
      </c>
      <c r="G148" s="11" t="s">
        <v>327</v>
      </c>
      <c r="H148" s="10">
        <f t="shared" si="2"/>
        <v>44749</v>
      </c>
      <c r="I148" s="10">
        <v>44753</v>
      </c>
      <c r="J148" s="7" t="s">
        <v>16</v>
      </c>
      <c r="K148" s="9">
        <v>3114.13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25.5" customHeight="1" thickBot="1" x14ac:dyDescent="0.3">
      <c r="B149" s="7" t="s">
        <v>11</v>
      </c>
      <c r="C149" s="7">
        <v>117</v>
      </c>
      <c r="D149" s="8" t="s">
        <v>210</v>
      </c>
      <c r="E149" s="7" t="s">
        <v>211</v>
      </c>
      <c r="F149" s="7" t="s">
        <v>212</v>
      </c>
      <c r="G149" s="11">
        <v>6023</v>
      </c>
      <c r="H149" s="10">
        <f t="shared" si="2"/>
        <v>44749</v>
      </c>
      <c r="I149" s="10">
        <v>44753</v>
      </c>
      <c r="J149" s="7" t="s">
        <v>16</v>
      </c>
      <c r="K149" s="9">
        <v>940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25.5" customHeight="1" thickBot="1" x14ac:dyDescent="0.3">
      <c r="B150" s="7" t="s">
        <v>11</v>
      </c>
      <c r="C150" s="7">
        <v>118</v>
      </c>
      <c r="D150" s="8" t="s">
        <v>328</v>
      </c>
      <c r="E150" s="7" t="s">
        <v>329</v>
      </c>
      <c r="F150" s="7" t="s">
        <v>330</v>
      </c>
      <c r="G150" s="11">
        <v>126994</v>
      </c>
      <c r="H150" s="10">
        <f t="shared" si="2"/>
        <v>44749</v>
      </c>
      <c r="I150" s="10">
        <v>44753</v>
      </c>
      <c r="J150" s="7" t="s">
        <v>16</v>
      </c>
      <c r="K150" s="9">
        <v>55703.360000000001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25.5" customHeight="1" x14ac:dyDescent="0.25">
      <c r="B151" s="7" t="s">
        <v>11</v>
      </c>
      <c r="C151" s="7">
        <v>119</v>
      </c>
      <c r="D151" s="8" t="s">
        <v>331</v>
      </c>
      <c r="E151" s="7" t="s">
        <v>332</v>
      </c>
      <c r="F151" s="7" t="s">
        <v>27</v>
      </c>
      <c r="G151" s="11">
        <v>5</v>
      </c>
      <c r="H151" s="10">
        <f t="shared" si="2"/>
        <v>44749</v>
      </c>
      <c r="I151" s="10">
        <v>44753</v>
      </c>
      <c r="J151" s="7" t="s">
        <v>16</v>
      </c>
      <c r="K151" s="9">
        <v>150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25.5" customHeight="1" x14ac:dyDescent="0.25">
      <c r="B152" s="7" t="s">
        <v>11</v>
      </c>
      <c r="C152" s="7">
        <v>120</v>
      </c>
      <c r="D152" s="8" t="s">
        <v>333</v>
      </c>
      <c r="E152" s="7" t="s">
        <v>362</v>
      </c>
      <c r="F152" s="7" t="s">
        <v>334</v>
      </c>
      <c r="G152" s="11">
        <v>3398</v>
      </c>
      <c r="H152" s="10">
        <f t="shared" si="2"/>
        <v>44749</v>
      </c>
      <c r="I152" s="10">
        <v>44753</v>
      </c>
      <c r="J152" s="7" t="s">
        <v>16</v>
      </c>
      <c r="K152" s="9">
        <v>7486.97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25.5" customHeight="1" x14ac:dyDescent="0.25">
      <c r="B153" s="7" t="s">
        <v>11</v>
      </c>
      <c r="C153" s="7">
        <v>121</v>
      </c>
      <c r="D153" s="8" t="s">
        <v>335</v>
      </c>
      <c r="E153" s="7" t="s">
        <v>336</v>
      </c>
      <c r="F153" s="7" t="s">
        <v>337</v>
      </c>
      <c r="G153" s="11">
        <v>516</v>
      </c>
      <c r="H153" s="10">
        <f t="shared" si="2"/>
        <v>44749</v>
      </c>
      <c r="I153" s="10">
        <v>44753</v>
      </c>
      <c r="J153" s="7" t="s">
        <v>16</v>
      </c>
      <c r="K153" s="9">
        <v>1922.7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25.5" customHeight="1" x14ac:dyDescent="0.25">
      <c r="B154" s="7" t="s">
        <v>11</v>
      </c>
      <c r="C154" s="7">
        <v>122</v>
      </c>
      <c r="D154" s="8" t="s">
        <v>129</v>
      </c>
      <c r="E154" s="7" t="s">
        <v>130</v>
      </c>
      <c r="F154" s="7" t="s">
        <v>131</v>
      </c>
      <c r="G154" s="11" t="s">
        <v>338</v>
      </c>
      <c r="H154" s="10">
        <f t="shared" si="2"/>
        <v>44750</v>
      </c>
      <c r="I154" s="10">
        <v>44754</v>
      </c>
      <c r="J154" s="7" t="s">
        <v>16</v>
      </c>
      <c r="K154" s="9">
        <v>120.08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25.5" customHeight="1" x14ac:dyDescent="0.25">
      <c r="B155" s="7" t="s">
        <v>11</v>
      </c>
      <c r="C155" s="7">
        <v>123</v>
      </c>
      <c r="D155" s="8" t="s">
        <v>12</v>
      </c>
      <c r="E155" s="7" t="s">
        <v>13</v>
      </c>
      <c r="F155" s="7" t="s">
        <v>14</v>
      </c>
      <c r="G155" s="11" t="s">
        <v>339</v>
      </c>
      <c r="H155" s="10">
        <f t="shared" si="2"/>
        <v>44750</v>
      </c>
      <c r="I155" s="10">
        <v>44754</v>
      </c>
      <c r="J155" s="7" t="s">
        <v>16</v>
      </c>
      <c r="K155" s="9">
        <v>644.44000000000005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25.5" customHeight="1" x14ac:dyDescent="0.25">
      <c r="B156" s="7" t="s">
        <v>11</v>
      </c>
      <c r="C156" s="7">
        <v>124</v>
      </c>
      <c r="D156" s="8" t="s">
        <v>129</v>
      </c>
      <c r="E156" s="7" t="s">
        <v>130</v>
      </c>
      <c r="F156" s="7" t="s">
        <v>131</v>
      </c>
      <c r="G156" s="11" t="s">
        <v>340</v>
      </c>
      <c r="H156" s="10">
        <f t="shared" si="2"/>
        <v>44750</v>
      </c>
      <c r="I156" s="10">
        <v>44754</v>
      </c>
      <c r="J156" s="7" t="s">
        <v>16</v>
      </c>
      <c r="K156" s="9">
        <v>120.08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25.5" customHeight="1" x14ac:dyDescent="0.25">
      <c r="B157" s="7" t="s">
        <v>11</v>
      </c>
      <c r="C157" s="7">
        <v>125</v>
      </c>
      <c r="D157" s="8" t="s">
        <v>266</v>
      </c>
      <c r="E157" s="7" t="s">
        <v>267</v>
      </c>
      <c r="F157" s="7" t="s">
        <v>268</v>
      </c>
      <c r="G157" s="11" t="s">
        <v>341</v>
      </c>
      <c r="H157" s="10">
        <f t="shared" si="2"/>
        <v>44753</v>
      </c>
      <c r="I157" s="10">
        <v>44755</v>
      </c>
      <c r="J157" s="7" t="s">
        <v>16</v>
      </c>
      <c r="K157" s="9">
        <v>48000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25.5" customHeight="1" x14ac:dyDescent="0.25">
      <c r="B158" s="7" t="s">
        <v>11</v>
      </c>
      <c r="C158" s="7">
        <v>126</v>
      </c>
      <c r="D158" s="8" t="s">
        <v>250</v>
      </c>
      <c r="E158" s="7" t="s">
        <v>251</v>
      </c>
      <c r="F158" s="7" t="s">
        <v>342</v>
      </c>
      <c r="G158" s="11">
        <v>1349</v>
      </c>
      <c r="H158" s="10">
        <f t="shared" si="2"/>
        <v>44753</v>
      </c>
      <c r="I158" s="10">
        <v>44755</v>
      </c>
      <c r="J158" s="7" t="s">
        <v>16</v>
      </c>
      <c r="K158" s="9">
        <v>18368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25.5" customHeight="1" x14ac:dyDescent="0.25">
      <c r="B159" s="7" t="s">
        <v>11</v>
      </c>
      <c r="C159" s="7">
        <v>127</v>
      </c>
      <c r="D159" s="8" t="s">
        <v>250</v>
      </c>
      <c r="E159" s="7" t="s">
        <v>251</v>
      </c>
      <c r="F159" s="7" t="s">
        <v>342</v>
      </c>
      <c r="G159" s="11">
        <v>1350</v>
      </c>
      <c r="H159" s="10">
        <f t="shared" si="2"/>
        <v>44753</v>
      </c>
      <c r="I159" s="10">
        <v>44755</v>
      </c>
      <c r="J159" s="7" t="s">
        <v>16</v>
      </c>
      <c r="K159" s="9">
        <v>4232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25.5" customHeight="1" x14ac:dyDescent="0.25">
      <c r="B160" s="7" t="s">
        <v>11</v>
      </c>
      <c r="C160" s="7">
        <v>128</v>
      </c>
      <c r="D160" s="8" t="s">
        <v>343</v>
      </c>
      <c r="E160" s="7" t="s">
        <v>344</v>
      </c>
      <c r="F160" s="7" t="s">
        <v>345</v>
      </c>
      <c r="G160" s="11" t="s">
        <v>346</v>
      </c>
      <c r="H160" s="10">
        <f t="shared" si="2"/>
        <v>44753</v>
      </c>
      <c r="I160" s="10">
        <v>44755</v>
      </c>
      <c r="J160" s="7" t="s">
        <v>16</v>
      </c>
      <c r="K160" s="9">
        <v>29227.02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25.5" customHeight="1" x14ac:dyDescent="0.25">
      <c r="B161" s="7" t="s">
        <v>11</v>
      </c>
      <c r="C161" s="7">
        <v>129</v>
      </c>
      <c r="D161" s="8" t="s">
        <v>347</v>
      </c>
      <c r="E161" s="7" t="s">
        <v>348</v>
      </c>
      <c r="F161" s="7" t="s">
        <v>349</v>
      </c>
      <c r="G161" s="11">
        <v>91732469</v>
      </c>
      <c r="H161" s="10">
        <f t="shared" si="2"/>
        <v>44753</v>
      </c>
      <c r="I161" s="10">
        <v>44755</v>
      </c>
      <c r="J161" s="7" t="s">
        <v>16</v>
      </c>
      <c r="K161" s="9">
        <v>666.63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25.5" customHeight="1" x14ac:dyDescent="0.25">
      <c r="B162" s="7" t="s">
        <v>11</v>
      </c>
      <c r="C162" s="7">
        <v>130</v>
      </c>
      <c r="D162" s="8" t="s">
        <v>350</v>
      </c>
      <c r="E162" s="7" t="s">
        <v>351</v>
      </c>
      <c r="F162" s="7" t="s">
        <v>352</v>
      </c>
      <c r="G162" s="11">
        <v>17319</v>
      </c>
      <c r="H162" s="10">
        <f t="shared" si="2"/>
        <v>44753</v>
      </c>
      <c r="I162" s="10">
        <v>44755</v>
      </c>
      <c r="J162" s="7" t="s">
        <v>16</v>
      </c>
      <c r="K162" s="9">
        <v>90959.8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25.5" customHeight="1" x14ac:dyDescent="0.25">
      <c r="B163" s="7" t="s">
        <v>11</v>
      </c>
      <c r="C163" s="7">
        <v>131</v>
      </c>
      <c r="D163" s="8" t="s">
        <v>283</v>
      </c>
      <c r="E163" s="7" t="s">
        <v>284</v>
      </c>
      <c r="F163" s="7" t="s">
        <v>353</v>
      </c>
      <c r="G163" s="11" t="s">
        <v>354</v>
      </c>
      <c r="H163" s="10">
        <f t="shared" si="2"/>
        <v>44755</v>
      </c>
      <c r="I163" s="10">
        <v>44757</v>
      </c>
      <c r="J163" s="7" t="s">
        <v>16</v>
      </c>
      <c r="K163" s="9">
        <v>2082.4299999999998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25.5" customHeight="1" x14ac:dyDescent="0.25">
      <c r="B164" s="7" t="s">
        <v>11</v>
      </c>
      <c r="C164" s="7">
        <v>132</v>
      </c>
      <c r="D164" s="8" t="s">
        <v>355</v>
      </c>
      <c r="E164" s="7" t="s">
        <v>361</v>
      </c>
      <c r="F164" s="7" t="s">
        <v>162</v>
      </c>
      <c r="G164" s="11">
        <v>342870</v>
      </c>
      <c r="H164" s="10">
        <f t="shared" si="2"/>
        <v>44756</v>
      </c>
      <c r="I164" s="10">
        <v>44760</v>
      </c>
      <c r="J164" s="7" t="s">
        <v>16</v>
      </c>
      <c r="K164" s="9">
        <v>2468.6999999999998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25.5" customHeight="1" x14ac:dyDescent="0.25">
      <c r="B165" s="7" t="s">
        <v>11</v>
      </c>
      <c r="C165" s="7">
        <v>133</v>
      </c>
      <c r="D165" s="8" t="s">
        <v>350</v>
      </c>
      <c r="E165" s="7" t="s">
        <v>351</v>
      </c>
      <c r="F165" s="7" t="s">
        <v>356</v>
      </c>
      <c r="G165" s="11">
        <v>17318</v>
      </c>
      <c r="H165" s="10">
        <f t="shared" si="2"/>
        <v>44762</v>
      </c>
      <c r="I165" s="10">
        <v>44764</v>
      </c>
      <c r="J165" s="7" t="s">
        <v>16</v>
      </c>
      <c r="K165" s="9">
        <v>62752.31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25.5" customHeight="1" x14ac:dyDescent="0.25">
      <c r="B166" s="7" t="s">
        <v>11</v>
      </c>
      <c r="C166" s="7">
        <v>134</v>
      </c>
      <c r="D166" s="8" t="s">
        <v>357</v>
      </c>
      <c r="E166" s="7" t="s">
        <v>358</v>
      </c>
      <c r="F166" s="7" t="s">
        <v>359</v>
      </c>
      <c r="G166" s="11" t="s">
        <v>360</v>
      </c>
      <c r="H166" s="10">
        <f t="shared" si="2"/>
        <v>44763</v>
      </c>
      <c r="I166" s="10">
        <v>44767</v>
      </c>
      <c r="J166" s="7" t="s">
        <v>16</v>
      </c>
      <c r="K166" s="9">
        <v>130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</sheetData>
  <sortState ref="I4:I166">
    <sortCondition ref="I4"/>
  </sortState>
  <mergeCells count="1">
    <mergeCell ref="B1:K2"/>
  </mergeCells>
  <hyperlinks>
    <hyperlink ref="G4" r:id="rId1"/>
    <hyperlink ref="G5:G26" r:id="rId2" display="RPA 06/202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 display="701"/>
    <hyperlink ref="G14" r:id="rId12" display="723"/>
    <hyperlink ref="G15" r:id="rId13"/>
    <hyperlink ref="G16" r:id="rId14"/>
    <hyperlink ref="G17" r:id="rId15" display="1016"/>
    <hyperlink ref="G18" r:id="rId16" display="1017"/>
    <hyperlink ref="G19" r:id="rId17" display="739"/>
    <hyperlink ref="G20" r:id="rId18"/>
    <hyperlink ref="G21" r:id="rId19"/>
    <hyperlink ref="G22" r:id="rId20" display="6922"/>
    <hyperlink ref="G23" r:id="rId21" display="755108"/>
    <hyperlink ref="G24" r:id="rId22" display="753786"/>
    <hyperlink ref="G25" r:id="rId23" display="749622"/>
    <hyperlink ref="G26" r:id="rId24" display="4273"/>
    <hyperlink ref="G27:G48" r:id="rId25" display="2022/91"/>
    <hyperlink ref="G27" r:id="rId26"/>
    <hyperlink ref="G28" r:id="rId27" display="620081"/>
    <hyperlink ref="G29" r:id="rId28" display="620082"/>
    <hyperlink ref="G30" r:id="rId29"/>
    <hyperlink ref="G31" r:id="rId30"/>
    <hyperlink ref="G32" r:id="rId31" display="893"/>
    <hyperlink ref="G33" r:id="rId32"/>
    <hyperlink ref="G34" r:id="rId33" display="39123"/>
    <hyperlink ref="G35" r:id="rId34" display="2334"/>
    <hyperlink ref="G36" r:id="rId35"/>
    <hyperlink ref="G37" r:id="rId36"/>
    <hyperlink ref="G38" r:id="rId37" display="271"/>
    <hyperlink ref="G39" r:id="rId38"/>
    <hyperlink ref="G40" r:id="rId39"/>
    <hyperlink ref="G41" r:id="rId40" display="18793"/>
    <hyperlink ref="G42" r:id="rId41" display="18702"/>
    <hyperlink ref="G43" r:id="rId42"/>
    <hyperlink ref="G44" r:id="rId43" display="4053"/>
    <hyperlink ref="G45" r:id="rId44"/>
    <hyperlink ref="G46" r:id="rId45" display="5"/>
    <hyperlink ref="G47" r:id="rId46"/>
    <hyperlink ref="G48" r:id="rId47" display="4276"/>
    <hyperlink ref="G49:G71" r:id="rId48" display="2022/183"/>
    <hyperlink ref="G49" r:id="rId49"/>
    <hyperlink ref="G50" r:id="rId50"/>
    <hyperlink ref="G51" r:id="rId51"/>
    <hyperlink ref="G52" r:id="rId52"/>
    <hyperlink ref="G53" r:id="rId53"/>
    <hyperlink ref="G54" r:id="rId54" display="1596691"/>
    <hyperlink ref="G55" r:id="rId55"/>
    <hyperlink ref="G56" r:id="rId56"/>
    <hyperlink ref="G57" r:id="rId57"/>
    <hyperlink ref="G58" r:id="rId58" display="120"/>
    <hyperlink ref="G59" r:id="rId59" display="121"/>
    <hyperlink ref="G60" r:id="rId60"/>
    <hyperlink ref="G61" r:id="rId61" display="4161821169"/>
    <hyperlink ref="G62" r:id="rId62" display="10584"/>
    <hyperlink ref="G63" r:id="rId63"/>
    <hyperlink ref="G64" r:id="rId64" display="793"/>
    <hyperlink ref="G65" r:id="rId65" display="578999"/>
    <hyperlink ref="G66" r:id="rId66"/>
    <hyperlink ref="G67" r:id="rId67"/>
    <hyperlink ref="G68" r:id="rId68"/>
    <hyperlink ref="G69" r:id="rId69"/>
    <hyperlink ref="G70" r:id="rId70" display="40112"/>
    <hyperlink ref="G71" r:id="rId71" display="40101"/>
    <hyperlink ref="G72:G94" r:id="rId72" display="40113"/>
    <hyperlink ref="G72" r:id="rId73" display="40113"/>
    <hyperlink ref="G73" r:id="rId74" display="6"/>
    <hyperlink ref="G74" r:id="rId75"/>
    <hyperlink ref="G75" r:id="rId76"/>
    <hyperlink ref="G76" r:id="rId77" display="6032"/>
    <hyperlink ref="G77" r:id="rId78"/>
    <hyperlink ref="G78" r:id="rId79"/>
    <hyperlink ref="G79" r:id="rId80"/>
    <hyperlink ref="G80" r:id="rId81" display="2855"/>
    <hyperlink ref="G81" r:id="rId82" display="500429359"/>
    <hyperlink ref="G82" r:id="rId83" display="9651"/>
    <hyperlink ref="G83" r:id="rId84" display="11172"/>
    <hyperlink ref="G84" r:id="rId85" display="11465"/>
    <hyperlink ref="G85" r:id="rId86" display="125365"/>
    <hyperlink ref="G86" r:id="rId87"/>
    <hyperlink ref="G87" r:id="rId88"/>
    <hyperlink ref="G88" r:id="rId89" display="12501224"/>
    <hyperlink ref="G89" r:id="rId90" display="4333"/>
    <hyperlink ref="G90" r:id="rId91" display="6243539"/>
    <hyperlink ref="G91" r:id="rId92"/>
    <hyperlink ref="G92" r:id="rId93"/>
    <hyperlink ref="G93" r:id="rId94"/>
    <hyperlink ref="G94" r:id="rId95"/>
    <hyperlink ref="G95:G117" r:id="rId96" display="2021/31712"/>
    <hyperlink ref="G95" r:id="rId97"/>
    <hyperlink ref="G96:G117" r:id="rId98" display="2021/39987"/>
    <hyperlink ref="G96" r:id="rId99"/>
    <hyperlink ref="G97" r:id="rId100"/>
    <hyperlink ref="G98" r:id="rId101"/>
    <hyperlink ref="G99" r:id="rId102"/>
    <hyperlink ref="G100" r:id="rId103"/>
    <hyperlink ref="G101" r:id="rId104"/>
    <hyperlink ref="G102" r:id="rId105"/>
    <hyperlink ref="G103" r:id="rId106"/>
    <hyperlink ref="G104" r:id="rId107"/>
    <hyperlink ref="G105" r:id="rId108" display="894"/>
    <hyperlink ref="G106" r:id="rId109" display="10250"/>
    <hyperlink ref="G107" r:id="rId110" display="10609"/>
    <hyperlink ref="G108" r:id="rId111"/>
    <hyperlink ref="G109" r:id="rId112"/>
    <hyperlink ref="G110" r:id="rId113"/>
    <hyperlink ref="G111" r:id="rId114"/>
    <hyperlink ref="G112" r:id="rId115"/>
    <hyperlink ref="G113" r:id="rId116"/>
    <hyperlink ref="G114" r:id="rId117" display="500639"/>
    <hyperlink ref="G115" r:id="rId118"/>
    <hyperlink ref="G116" r:id="rId119"/>
    <hyperlink ref="G117" r:id="rId120" display="9652"/>
    <hyperlink ref="G118:G140" r:id="rId121" display="2022/3406"/>
    <hyperlink ref="G118" r:id="rId122"/>
    <hyperlink ref="G119" r:id="rId123"/>
    <hyperlink ref="G120" r:id="rId124"/>
    <hyperlink ref="G121" r:id="rId125"/>
    <hyperlink ref="G122" r:id="rId126" display="773"/>
    <hyperlink ref="G123" r:id="rId127" display="736"/>
    <hyperlink ref="G124" r:id="rId128"/>
    <hyperlink ref="G125" r:id="rId129"/>
    <hyperlink ref="G126" r:id="rId130"/>
    <hyperlink ref="G127" r:id="rId131" display="8334"/>
    <hyperlink ref="G128" r:id="rId132"/>
    <hyperlink ref="G129" r:id="rId133" display="36823"/>
    <hyperlink ref="G130" r:id="rId134" display="36841"/>
    <hyperlink ref="G131" r:id="rId135" display="766"/>
    <hyperlink ref="G132" r:id="rId136" display="6093"/>
    <hyperlink ref="G133" r:id="rId137" display="6132"/>
    <hyperlink ref="G134" r:id="rId138"/>
    <hyperlink ref="G135" r:id="rId139"/>
    <hyperlink ref="G136" r:id="rId140" display="765"/>
    <hyperlink ref="G137" r:id="rId141" display="443015"/>
    <hyperlink ref="G138" r:id="rId142" display="440488"/>
    <hyperlink ref="G139" r:id="rId143"/>
    <hyperlink ref="G140" r:id="rId144" display="10583"/>
    <hyperlink ref="G141" r:id="rId145"/>
    <hyperlink ref="G142:G163" r:id="rId146" display="2022/302"/>
    <hyperlink ref="G142" r:id="rId147"/>
    <hyperlink ref="G143" r:id="rId148"/>
    <hyperlink ref="G144" r:id="rId149" display="517415"/>
    <hyperlink ref="G145" r:id="rId150"/>
    <hyperlink ref="G146" r:id="rId151"/>
    <hyperlink ref="G147" r:id="rId152" display="29"/>
    <hyperlink ref="G148" r:id="rId153"/>
    <hyperlink ref="G149" r:id="rId154" display="6023"/>
    <hyperlink ref="G150" r:id="rId155" display="126994"/>
    <hyperlink ref="G151" r:id="rId156" display="5"/>
    <hyperlink ref="G152" r:id="rId157" display="3398"/>
    <hyperlink ref="G153" r:id="rId158" display="516"/>
    <hyperlink ref="G154" r:id="rId159"/>
    <hyperlink ref="G155" r:id="rId160"/>
    <hyperlink ref="G156" r:id="rId161"/>
    <hyperlink ref="G157" r:id="rId162"/>
    <hyperlink ref="G158" r:id="rId163" display="1349"/>
    <hyperlink ref="G159" r:id="rId164" display="1350"/>
    <hyperlink ref="G160" r:id="rId165"/>
    <hyperlink ref="G161" r:id="rId166" display="91732469"/>
    <hyperlink ref="G162" r:id="rId167" display="17319"/>
    <hyperlink ref="G163" r:id="rId168"/>
    <hyperlink ref="G164:G166" r:id="rId169" display="342870"/>
    <hyperlink ref="G164" r:id="rId170" display="342870"/>
    <hyperlink ref="G165" r:id="rId171" display="17318"/>
    <hyperlink ref="G166" r:id="rId172"/>
  </hyperlinks>
  <pageMargins left="0.511811024" right="0.511811024" top="0.78740157499999996" bottom="0.78740157499999996" header="0.31496062000000002" footer="0.31496062000000002"/>
  <pageSetup orientation="portrait" horizontalDpi="300" verticalDpi="300" r:id="rId173"/>
  <webPublishItems count="1">
    <webPublishItem id="25655" divId="mpmg__prestacao_de_servicos__2022-06_25655" sourceType="sheet" destinationFile="C:\Users\nfreitas.plansul\Desktop\PLANILHAS CNMP\06 JUNHO\mpmg__prestacao_de_servicos__2022-06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E11EEF-3402-4EA2-B2F7-D9AFC7413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2EEB00-9A2B-4622-8E60-E7F23AFEF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6C14A8-4FE0-4E26-A981-43AB39C8DF85}">
  <ds:schemaRefs>
    <ds:schemaRef ds:uri="f8ed83b7-13b4-456f-8a1d-d745c7083b6c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Servicos_Junho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2022-06-09T17:22:23Z</dcterms:created>
  <dcterms:modified xsi:type="dcterms:W3CDTF">2022-10-21T13:35:22Z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