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8800" windowHeight="12300"/>
  </bookViews>
  <sheets>
    <sheet name="Servicos_Outubro" sheetId="1" r:id="rId1"/>
  </sheets>
  <definedNames>
    <definedName name="_xlnm.Print_Area" localSheetId="0">Servicos_Outubro!$A$1:$L$152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7" i="1" l="1"/>
  <c r="H148" i="1"/>
  <c r="H149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4" i="1"/>
</calcChain>
</file>

<file path=xl/sharedStrings.xml><?xml version="1.0" encoding="utf-8"?>
<sst xmlns="http://schemas.openxmlformats.org/spreadsheetml/2006/main" count="824" uniqueCount="368">
  <si>
    <t>Ordem Cronológica de Pagamentos de Prestação de Serviços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</si>
  <si>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</si>
  <si>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</si>
  <si>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</si>
  <si>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</si>
  <si>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</si>
  <si>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</si>
  <si>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</si>
  <si>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</si>
  <si>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</si>
  <si>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</si>
  <si>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OUTUBRO</t>
  </si>
  <si>
    <t>LOGICNET TECNOLOGIA LTDA</t>
  </si>
  <si>
    <t>10.329.992/0001-59</t>
  </si>
  <si>
    <t>2022/1699</t>
  </si>
  <si>
    <t>SEM JUSTIFICATIVA</t>
  </si>
  <si>
    <t>2022/1703</t>
  </si>
  <si>
    <t>ATENAS ELEVADORES LTDA</t>
  </si>
  <si>
    <t>10.658.360/0001-39</t>
  </si>
  <si>
    <t>MANUTENCAO DE ELEVADORES</t>
  </si>
  <si>
    <t>ESTRELA LOGÍSTICA EIRELI</t>
  </si>
  <si>
    <t>04.309.564/0001-61</t>
  </si>
  <si>
    <t>HAMMER CONSULTORIA LTDA</t>
  </si>
  <si>
    <t>22.786.872/0001-60</t>
  </si>
  <si>
    <t>DESENVOLVIMENTO SISTEMAS INFORMACAO</t>
  </si>
  <si>
    <t>2022/531</t>
  </si>
  <si>
    <t>SILK BRINDES COMUNICACAO VISUAL, COMERCIO, SERVICOS E TELECOMUNICACOES</t>
  </si>
  <si>
    <t>19.814.481/0001-05</t>
  </si>
  <si>
    <t>SERVICO DE TV POR ASSINATURA</t>
  </si>
  <si>
    <t>2022/166</t>
  </si>
  <si>
    <t xml:space="preserve">SEM JUSTIFICATIVA </t>
  </si>
  <si>
    <t>ANTONIO CARLOS PARANHOS</t>
  </si>
  <si>
    <t>061.346.208-40</t>
  </si>
  <si>
    <t>TRANSPORTE TAXI</t>
  </si>
  <si>
    <t>RPA 10/2022</t>
  </si>
  <si>
    <t>SERGIO MACHADO REIS</t>
  </si>
  <si>
    <t>00.441.200/0001-80</t>
  </si>
  <si>
    <t>SERVICOS CLIPPING</t>
  </si>
  <si>
    <t>ACOMAR REFORMA E REFRIGERACAO LTDA</t>
  </si>
  <si>
    <t>00.062.861/0001/02</t>
  </si>
  <si>
    <t>MANUTENCAO AR CONDICIONADO</t>
  </si>
  <si>
    <t>ALOISIO GONZAGA SOARES FERRAZ</t>
  </si>
  <si>
    <t>109.795.016-60</t>
  </si>
  <si>
    <t>SERVICOS JARDINAGEM</t>
  </si>
  <si>
    <t>RPA 06/40</t>
  </si>
  <si>
    <t>TECHBIZ FORENSE DIGITAL LTDA</t>
  </si>
  <si>
    <t>05.757.597/0002-18</t>
  </si>
  <si>
    <t>2022/278</t>
  </si>
  <si>
    <t>FEDERACAO BRASILEIRA DE ASSOCIACOES DE BIBLIOTECARIOS, CIENTISTAS DA I</t>
  </si>
  <si>
    <t>44.075.687/0001-08</t>
  </si>
  <si>
    <t>MINAS TENIS CLUBE</t>
  </si>
  <si>
    <t>17.217.951/0001-10</t>
  </si>
  <si>
    <t>LOCACAO DE ESPACO PARA SOLENIDADE DO MPMG</t>
  </si>
  <si>
    <t>S/N</t>
  </si>
  <si>
    <t>CUMPRIMENTO PRAZO CONTRATUAL</t>
  </si>
  <si>
    <t>SALVADOR MARTINS DE ANDRADE</t>
  </si>
  <si>
    <t>493.621.867-72</t>
  </si>
  <si>
    <t>TRANSPORTE - TAXI</t>
  </si>
  <si>
    <t>RPA 11</t>
  </si>
  <si>
    <t>ACACIO TORQUATO FILHO</t>
  </si>
  <si>
    <t>494.402.416-91</t>
  </si>
  <si>
    <t>RPA 24</t>
  </si>
  <si>
    <t>BRAVO AR SERVICE COMERCIO MAQUINAS E EQUIPAMENTOS LTDA</t>
  </si>
  <si>
    <t>20.982.406/0001-24</t>
  </si>
  <si>
    <t>2022/220</t>
  </si>
  <si>
    <t>2022/219</t>
  </si>
  <si>
    <t>COSTA RIBEIRO SERVICOS EMPRESARIAIS LTDA - ME</t>
  </si>
  <si>
    <t>27.902.801/0001-07</t>
  </si>
  <si>
    <t>SERVICOS DE JARDINAGEM</t>
  </si>
  <si>
    <t>TENACITY COMERCIO E SERVICOS LTDA - EPP</t>
  </si>
  <si>
    <t>04.322.311/0001-28</t>
  </si>
  <si>
    <t>MANUTENCAO PREVENTIVA TELEFONIA</t>
  </si>
  <si>
    <t>2022/661</t>
  </si>
  <si>
    <t>BIAGIO FERRARI REAL</t>
  </si>
  <si>
    <t>18.307.767/0001-23</t>
  </si>
  <si>
    <t>2022/40</t>
  </si>
  <si>
    <t>LINK CARD ADMINISTRADORA DE BENEFICIOS EIRELI</t>
  </si>
  <si>
    <t>12.039.966/0001-11</t>
  </si>
  <si>
    <t>GESTAO DE ABASTECIMENT COMBUSTIVEIS</t>
  </si>
  <si>
    <t>AACP SERVICO AMBIENTAL EIRELI</t>
  </si>
  <si>
    <t>25.361.124/0001-23</t>
  </si>
  <si>
    <t>SERVICOS DE DEDETIZACAO</t>
  </si>
  <si>
    <t>EFICACIA PROJETOS E CONSULTORIA LTDA</t>
  </si>
  <si>
    <t>06.301.115/0001-00</t>
  </si>
  <si>
    <t>2022/95</t>
  </si>
  <si>
    <t>AKAI LOCADORA DE CACAMBAS LTDA -ME</t>
  </si>
  <si>
    <t>02.493.473/0001-01</t>
  </si>
  <si>
    <t>SERVICOS DE COLETA E TRANSPORTE DE ENTULHO</t>
  </si>
  <si>
    <t>TICKET GESTAO EM MANUTENCAO EZC S.A</t>
  </si>
  <si>
    <t>08.273.364/0001-57</t>
  </si>
  <si>
    <t>MANUTENCAO FROTA VEICULOS</t>
  </si>
  <si>
    <t>DIGITRO TECNOLOGIA S/A</t>
  </si>
  <si>
    <t>83.472.803/0001-76</t>
  </si>
  <si>
    <t>SERVICOS DE MANUTENCAO PREVENTIVA E CORRETIVA</t>
  </si>
  <si>
    <t>FUNDACAO DE DESENVOLVIMENTO DA PESQUISA - FUNDEP</t>
  </si>
  <si>
    <t>18.720.938/0001-41</t>
  </si>
  <si>
    <t>SERVICO DE PLANEJAMENTO, ORGANIZACAO E OPERACIONALIZACAO DA PRIMEIRA E SEGUNDA ETAPAS DO LIX CONCURSO PUBLICO</t>
  </si>
  <si>
    <t>CREDILINK INFORMACOES DE CREDITO LTDA</t>
  </si>
  <si>
    <t>02.581.711/0001-22</t>
  </si>
  <si>
    <t>MARCOS PAULO CORREIA SIMAO</t>
  </si>
  <si>
    <t>081.745.736-40</t>
  </si>
  <si>
    <t>RPA 05</t>
  </si>
  <si>
    <t>JOSE LUCIO LAGE</t>
  </si>
  <si>
    <t>273.944.686-15</t>
  </si>
  <si>
    <t>CIRCUITO INTEGRADO COMUNICACAO LTDA - EPP</t>
  </si>
  <si>
    <t>65.154.205/0001-77</t>
  </si>
  <si>
    <t>2022/124</t>
  </si>
  <si>
    <t>STENO DO BRASIL IMPORTACAO E EXPORTACAO COM E ASS LTDA</t>
  </si>
  <si>
    <t>61.939.120/0001-43</t>
  </si>
  <si>
    <t>SERVICOS DE ESTENOTIPIA</t>
  </si>
  <si>
    <t>CGMP CENTRO DE GESTAO DE MEIOS DE PAGAMENTO LTDA</t>
  </si>
  <si>
    <t>04.088.208/0001-65</t>
  </si>
  <si>
    <t>SISTEMA DE IDENTIFICACAO AUTOMATICA DE AUTOMOVEIS</t>
  </si>
  <si>
    <t>INACIO MARQUES DA SILVA</t>
  </si>
  <si>
    <t xml:space="preserve">045.681.756-58 </t>
  </si>
  <si>
    <t>MINISTRAR O CURSO "TREINAMENTO EM GESTAO DA CARREIRA"</t>
  </si>
  <si>
    <t>RPA 01/22</t>
  </si>
  <si>
    <t>ELDEX DISTRIBUIDORA DE JORNAIS E REVISTAS LTDA</t>
  </si>
  <si>
    <t>10.719.671/0001-60</t>
  </si>
  <si>
    <t>ASSINATURA ELETRONICA DE PERIODICOS</t>
  </si>
  <si>
    <t>COLIGMAR DO CARMO PAULA</t>
  </si>
  <si>
    <t>046.140.886-43</t>
  </si>
  <si>
    <t>JARDINAGEM</t>
  </si>
  <si>
    <t>RPA 10/22</t>
  </si>
  <si>
    <t>UNIDATA AUTOMACAO LTDA</t>
  </si>
  <si>
    <t>26.179.697/0001-01</t>
  </si>
  <si>
    <t>GERENCIAMENTO ABASTECIMENTO FROTA</t>
  </si>
  <si>
    <t>2022/1163</t>
  </si>
  <si>
    <t>2022/311</t>
  </si>
  <si>
    <t>AVOHAI EVENTOS LTDA -ME</t>
  </si>
  <si>
    <t>08.804.604/0001-00</t>
  </si>
  <si>
    <t>SERVICOS GRAFICOS</t>
  </si>
  <si>
    <t>2022/123</t>
  </si>
  <si>
    <t>AMC INFORMATICA LTDA</t>
  </si>
  <si>
    <t>62.541.735/0005-03</t>
  </si>
  <si>
    <t>IMPRESSAO REPROGRAFICA</t>
  </si>
  <si>
    <t>2022/114</t>
  </si>
  <si>
    <t>INFO DIRECT COMERCIAL LTDA - ME</t>
  </si>
  <si>
    <t>12.959.463/0001-64</t>
  </si>
  <si>
    <t>SERVICOS DE CONFECCAO DE CARIMBOS DIVERSOS</t>
  </si>
  <si>
    <t>2022/636</t>
  </si>
  <si>
    <t>EMPRESA BRASILEIRA DE CORREIOS E TELEGRAFOS - ECT</t>
  </si>
  <si>
    <t>34.028.316/0015-09</t>
  </si>
  <si>
    <t>SERVICOS DIVERSOS CORREIOS</t>
  </si>
  <si>
    <t>PLANEAR ENGENHARIA DE AR CONDICIONADO LTDA</t>
  </si>
  <si>
    <t>34.454.477/0001-69</t>
  </si>
  <si>
    <t>2022/1128</t>
  </si>
  <si>
    <t>LUMIS EIP TECNOLOGIA DA INFORMACAO LTDA</t>
  </si>
  <si>
    <t>04.472.647/0001-77</t>
  </si>
  <si>
    <t>ROGERIO DA SILVA</t>
  </si>
  <si>
    <t>796.243.246-20</t>
  </si>
  <si>
    <t>RPA S/Nº</t>
  </si>
  <si>
    <t>2022/115</t>
  </si>
  <si>
    <t>DOMUM STUDIO'S ENGENHARIA EIRELLI LTDA</t>
  </si>
  <si>
    <t>35.105.096/0001-37</t>
  </si>
  <si>
    <t>CETEST MINAS ENGENHARIA E SERVICOS S/A</t>
  </si>
  <si>
    <t>24.016.172.0001-11</t>
  </si>
  <si>
    <t>MANUTENCAO DATACENTER</t>
  </si>
  <si>
    <t>2022/4840</t>
  </si>
  <si>
    <t>JULIANO MONTEIRO</t>
  </si>
  <si>
    <t>082.493.296-00</t>
  </si>
  <si>
    <t>TRANSPORTE DE PASSAGEIROS</t>
  </si>
  <si>
    <t>RPA 002</t>
  </si>
  <si>
    <t>FERNANDA VITARELLI</t>
  </si>
  <si>
    <t>38.136.050/0001-73</t>
  </si>
  <si>
    <t>SERVICO TRADUCAO SIMULTANEA</t>
  </si>
  <si>
    <t>2022/31</t>
  </si>
  <si>
    <t>COLD CLIMATE MANUTENCAO LTDA - ME</t>
  </si>
  <si>
    <t>22.884.260/0001-00</t>
  </si>
  <si>
    <t>MANUTENCAO CONDICIONADORES DE AR</t>
  </si>
  <si>
    <t>2022/112</t>
  </si>
  <si>
    <t>MANUTENCAO CALL CENTER</t>
  </si>
  <si>
    <t>2022/654</t>
  </si>
  <si>
    <t>KEPLER VIAGENS EVENTOS E TURISMO EIRELI</t>
  </si>
  <si>
    <t>07.132.995/0001-93</t>
  </si>
  <si>
    <t>SERVICOS DE HOSPEDAGEM</t>
  </si>
  <si>
    <t>2022/482</t>
  </si>
  <si>
    <t>20144-1</t>
  </si>
  <si>
    <t>JOAO SILVEIRA JUNIOR</t>
  </si>
  <si>
    <t>950.802.796-72</t>
  </si>
  <si>
    <t>2022/10</t>
  </si>
  <si>
    <t>2022/125</t>
  </si>
  <si>
    <t>SERVICO FEDERAL DE PROCESSAMENTO DE DADOS - SERPRO</t>
  </si>
  <si>
    <t>33.683.111/0001-07</t>
  </si>
  <si>
    <t>SERVICO PROID - IDENTIDADE NACIONAL</t>
  </si>
  <si>
    <t>PABIO FERREIRA VILELA - ME</t>
  </si>
  <si>
    <t>20.198.527/0001-80</t>
  </si>
  <si>
    <t>CONFECCAO DE CARIMBOS</t>
  </si>
  <si>
    <t>2022/8</t>
  </si>
  <si>
    <t>BIOPRAGAS CONTROLE DE VETORES E PRAGAS URBANAS LTDA -ME</t>
  </si>
  <si>
    <t>09.631.641/0001-19</t>
  </si>
  <si>
    <t>2022/831</t>
  </si>
  <si>
    <t>STEFANINI CONSULTORIA E ASSESSORIA EM INFORMATICA S.A.</t>
  </si>
  <si>
    <t>58.069.360/0001-20</t>
  </si>
  <si>
    <t>SERVICOS PRESENCIAIS (FIELD SERVICE) DE TI</t>
  </si>
  <si>
    <t>2022/99</t>
  </si>
  <si>
    <t>2022/96</t>
  </si>
  <si>
    <t>2022/97</t>
  </si>
  <si>
    <t>ELEVADORES ATLAS SCHINDLER LTDA</t>
  </si>
  <si>
    <t>00.028.986/0010-07</t>
  </si>
  <si>
    <t>MG ESCAL LTDA - ME</t>
  </si>
  <si>
    <t>14.111.321/0001-78</t>
  </si>
  <si>
    <t>SERVICOS MANUTENCAO ELEVADORES E PLATAFORMAS</t>
  </si>
  <si>
    <t>2022/513</t>
  </si>
  <si>
    <t>HEWLETT-PACKARD BRASIL LTDA</t>
  </si>
  <si>
    <t>61.797.924/0001-55</t>
  </si>
  <si>
    <t>MANUTENCAO HARDWARE E SOFTWARE</t>
  </si>
  <si>
    <t>JONAS FRANCISCO DE ALMEIDA</t>
  </si>
  <si>
    <t>347.789.266-68</t>
  </si>
  <si>
    <t>TRANSPORTE DE PASSAGEIROS, POR MEIO DE TAXI CONVENCIONAL</t>
  </si>
  <si>
    <t>RPA 003</t>
  </si>
  <si>
    <t>EXTINTORES MINAS GERAIS LTDA</t>
  </si>
  <si>
    <t>18.286.492/0001-99</t>
  </si>
  <si>
    <t>MANTENCAO SISTEMCA DETECCAO E ALARME DE INCENDIO</t>
  </si>
  <si>
    <t>2022/1346</t>
  </si>
  <si>
    <t>2022/1394</t>
  </si>
  <si>
    <t>JOSE GERALDO MARTINS</t>
  </si>
  <si>
    <t>13.736.900/0001-43</t>
  </si>
  <si>
    <t>LAZULI ARQUITETURA, CENOTECNICA E CENOGRAFIA LTDA</t>
  </si>
  <si>
    <t>01.415.053/0001-36</t>
  </si>
  <si>
    <t xml:space="preserve"> ELABORACAO DOS PROJETOS NECESSARIOS PARA OBRA DE REFORMA</t>
  </si>
  <si>
    <t>2022/20</t>
  </si>
  <si>
    <t>AVP AUDIO &amp; VIDEO PROJETOS E COMERCIO LTDA - ME</t>
  </si>
  <si>
    <t>13.240.986/0001-19</t>
  </si>
  <si>
    <t>MANUTENCAO EQUIPAMENTOS DE AUDIO</t>
  </si>
  <si>
    <t>2022/818</t>
  </si>
  <si>
    <t>2022/868</t>
  </si>
  <si>
    <t>AX4B SISTEMAS DE INFORMATICA LTDA</t>
  </si>
  <si>
    <t>22.233.581/0001-44</t>
  </si>
  <si>
    <t>SUBSCRICAO LICENCAS SOFTWARES</t>
  </si>
  <si>
    <t>TO BRASIL CONSULTORIA EM TECNOLOGIA DA INFORMACAO LTDA</t>
  </si>
  <si>
    <t>10.573.068/0001-13</t>
  </si>
  <si>
    <t>SERVICOS DE TECNOLOGIA DA INFORMACAO</t>
  </si>
  <si>
    <t>2022/2300</t>
  </si>
  <si>
    <t>ARTMIDIA PUBLICACOES LTDA</t>
  </si>
  <si>
    <t>42.780.866/0001-02</t>
  </si>
  <si>
    <t>SERVICOS DE PUBLICACAO DE AVISOS DE LICITACAO E AFINS</t>
  </si>
  <si>
    <t>2022/1052</t>
  </si>
  <si>
    <t xml:space="preserve">SEM JUSTICATIVA </t>
  </si>
  <si>
    <t>PRODEMGE - COMPANHIA DE TECNOLOGIA DA INFORMAÇÃO DO ESTADO DE MINAS GERAIS</t>
  </si>
  <si>
    <t>16.636.540/0001-04</t>
  </si>
  <si>
    <t>MANUTENCAO EM SISTEMA DE INFORMACAO</t>
  </si>
  <si>
    <t>2022/5940</t>
  </si>
  <si>
    <t>2022/5960</t>
  </si>
  <si>
    <t>2022/5961</t>
  </si>
  <si>
    <t>SERVICO INFOCONV ACESSO BASES</t>
  </si>
  <si>
    <t>2022/71640</t>
  </si>
  <si>
    <t>2022/497</t>
  </si>
  <si>
    <t>ESMARTY ESPECIALISTA EM MANUTENCAO DE ELEVADORES LTDA</t>
  </si>
  <si>
    <t>08.458.633/0001-50</t>
  </si>
  <si>
    <t>MANUTENCAO PLATAFORMA ELEVATORIA</t>
  </si>
  <si>
    <t>REINALDO RIBEIRO GONÇALVES</t>
  </si>
  <si>
    <t>057.001.698-35</t>
  </si>
  <si>
    <t>SERVICO TRANSPORTE DE PASSAGEIROS</t>
  </si>
  <si>
    <t xml:space="preserve">LUIZ OCTAVIO ZANONI - ME </t>
  </si>
  <si>
    <t>06.892.888/0001-09</t>
  </si>
  <si>
    <t>EDITORA REVISTA DOS TRIBUNAIS LTDA</t>
  </si>
  <si>
    <t>60.501.293/0001-12</t>
  </si>
  <si>
    <t>ASSINATURA REVISTA DOS TRIBUNAIS ON LINE</t>
  </si>
  <si>
    <t>SUBSCRICAO LICENCAS DE SOFTWARES</t>
  </si>
  <si>
    <t>2022/1051</t>
  </si>
  <si>
    <t>CERTISIGN CERTIFICADORA DIGITAL S.A.</t>
  </si>
  <si>
    <t>01.554.285/0001-75</t>
  </si>
  <si>
    <t>EMISSAO DE CERTIFICADO DIGITAL</t>
  </si>
  <si>
    <t>FORTE SEGURANCA ELETRONICA LTDA -EPP</t>
  </si>
  <si>
    <t>05.376.395/0001-45</t>
  </si>
  <si>
    <t>MANUTENCAO CENTRAIS DE ALARME</t>
  </si>
  <si>
    <t>ANA GABRIELA DUTRA CARVALHO</t>
  </si>
  <si>
    <t>015.866.336-51</t>
  </si>
  <si>
    <t>PERICIA MEIO AMBIENTE</t>
  </si>
  <si>
    <t>RPA 1 08/2022</t>
  </si>
  <si>
    <t>2022/46</t>
  </si>
  <si>
    <t>2022/532</t>
  </si>
  <si>
    <t>2022/71639</t>
  </si>
  <si>
    <t>2022/56219</t>
  </si>
  <si>
    <t>JUNIO FABIO PIRES PORTO 11349262609</t>
  </si>
  <si>
    <t>35.479.180/0001-10</t>
  </si>
  <si>
    <t>GOOGLE BRASIL INTERNET LTDA</t>
  </si>
  <si>
    <t>06.990.590/0001-23</t>
  </si>
  <si>
    <t>ANUNCIOS EM SITE DE BUSCAS INTERNET</t>
  </si>
  <si>
    <t>SX TECNOLOGIA E SERVICOS CORPORATIVOS EIRELI - ME</t>
  </si>
  <si>
    <t>14.278.276/0001-40</t>
  </si>
  <si>
    <t>LAVAGEM LIMPEZA VEICULAR</t>
  </si>
  <si>
    <t>METODO SYSTEM COMERCIO DE EQUIPAMENTOS PARA TELECOMUNICACOES E SERVICO</t>
  </si>
  <si>
    <t>07.346.478/0001-17</t>
  </si>
  <si>
    <t>2022/248</t>
  </si>
  <si>
    <t>MANUTENCAO SISTEMAS COMBATE INCENDIO</t>
  </si>
  <si>
    <t>2022/1477</t>
  </si>
  <si>
    <t>2022/124500</t>
  </si>
  <si>
    <t>2022/71659</t>
  </si>
  <si>
    <t>VITORIA DIGITAL LTDA</t>
  </si>
  <si>
    <t>13.586.248/0001-28</t>
  </si>
  <si>
    <t>SERVICOS DE IMPRESSAO GRAFICA</t>
  </si>
  <si>
    <t>2022/79</t>
  </si>
  <si>
    <t>DW REFRIGERACAO LTDA</t>
  </si>
  <si>
    <t>10.426.962/0001-60</t>
  </si>
  <si>
    <t>2022/173</t>
  </si>
  <si>
    <t>2022/120276</t>
  </si>
  <si>
    <t>GARTNER DO BRASIL SERVICOS DE PESQUISAS LTDA</t>
  </si>
  <si>
    <t>02.593.165/0001-40</t>
  </si>
  <si>
    <t>SERVICOS ESPECIALIZADOS EM TECNOLOGIA DA INFORMACAO</t>
  </si>
  <si>
    <t>VOETUR TURISMO E REPRESENTACOES LTDA</t>
  </si>
  <si>
    <t>01.017.250/0001-05</t>
  </si>
  <si>
    <t>PASSAGENS AEREAS</t>
  </si>
  <si>
    <t>ABRH-RS ASSOCIACAO BRASILEIRA DE RECURSOS HUMANOS</t>
  </si>
  <si>
    <t>87.135.919/0001-70</t>
  </si>
  <si>
    <t>CONGRESSO DE GESTAO DE PESSOAS</t>
  </si>
  <si>
    <t>2022/7710</t>
  </si>
  <si>
    <t>JOAO REIS RODRIGUES</t>
  </si>
  <si>
    <t>004.087.636-55</t>
  </si>
  <si>
    <t>RPA 56</t>
  </si>
  <si>
    <t>JAIRO FERNANDES BORGES RIBEIRO</t>
  </si>
  <si>
    <t>100.425.726-06</t>
  </si>
  <si>
    <t>PERICIA - AVALIACAO DE IMOVEL</t>
  </si>
  <si>
    <t>RPA S/N</t>
  </si>
  <si>
    <t>CLICK DIGITAL SERVICOS LTDA - ME</t>
  </si>
  <si>
    <t>07.287.887/0001-90</t>
  </si>
  <si>
    <t>MANUTENCAO SISTEMA DE SEGURANCA</t>
  </si>
  <si>
    <t>2022/250</t>
  </si>
  <si>
    <t>2022/249</t>
  </si>
  <si>
    <t>PROTECH TECNOLOGIA EM PROTECAO E AUTOMACAO LTDA</t>
  </si>
  <si>
    <t>24.904.641/0001-39</t>
  </si>
  <si>
    <t>VANESSA DE FREITAS COUTO</t>
  </si>
  <si>
    <t>004.850.566-82</t>
  </si>
  <si>
    <t>SERVICO DE DOCENCIA</t>
  </si>
  <si>
    <t>RPA 5-2022</t>
  </si>
  <si>
    <t>LG INFORMATICA</t>
  </si>
  <si>
    <t>01.468.594/0001-22</t>
  </si>
  <si>
    <t>MANUTENCAO SOFTWARE DE PAGAMENTO</t>
  </si>
  <si>
    <t>JULIETA RIBEIRO MARTINS</t>
  </si>
  <si>
    <t>044.922.746-42</t>
  </si>
  <si>
    <t>CURSO FORMACAO MEDIADORES</t>
  </si>
  <si>
    <t>6-2022</t>
  </si>
  <si>
    <t>LOCALIZA VEICULOS ESPECIAIS S.A.</t>
  </si>
  <si>
    <t>02.491.558/0001-42</t>
  </si>
  <si>
    <t>SERVICOS DE LOCACAO VEICULAR</t>
  </si>
  <si>
    <t>CONSORCIO NACIONAL DE LICITACAO HQZ LTDA</t>
  </si>
  <si>
    <t>03.635.879/0001-36</t>
  </si>
  <si>
    <t>SISTEMA ONLINE PARA LICITACOES</t>
  </si>
  <si>
    <t>GRIFFO PRODUCOES LTDA</t>
  </si>
  <si>
    <t>43791125/0001-90</t>
  </si>
  <si>
    <t>LAZULI ARQUITETURA, CENOTECNICA E CENOGRAFIA</t>
  </si>
  <si>
    <t>2022/21</t>
  </si>
  <si>
    <t>2022/40382</t>
  </si>
  <si>
    <t>PRIME CONSULTORIA E ASSESSORIA EMPRESARIAL LTDA</t>
  </si>
  <si>
    <t>05.340.639/0001-30</t>
  </si>
  <si>
    <t>Fonte da Informação:</t>
  </si>
  <si>
    <t>Sistema Integrado de Administração Financeira - Estado de Minas Gerais -  Superintendência de Finanças do MP</t>
  </si>
  <si>
    <t>Data da última atualização:</t>
  </si>
  <si>
    <t>SERVICO DE SEGURANCA INTEGRADA</t>
  </si>
  <si>
    <t xml:space="preserve">LOCACAO DE VEICULOS </t>
  </si>
  <si>
    <t>MANUTENCAO CENTRAIS REFRIGERACAO</t>
  </si>
  <si>
    <t>LICENCAS DE USO SOFTWARE E ATUALIZACÕES</t>
  </si>
  <si>
    <t>INSCRICAO EM CONGRESSO</t>
  </si>
  <si>
    <t>SERVICO DE JARDINAGEM</t>
  </si>
  <si>
    <t>MANUTENCAO CENTRAL DE REFRIGERACAO</t>
  </si>
  <si>
    <t>MANUTECAO  EM CONDICIONADORES DE AR</t>
  </si>
  <si>
    <t>ELABORACAO DE PROJETOS EXECUTIVOS</t>
  </si>
  <si>
    <t>SERVICO DE CONSULTA E FORNECIMENTO DE INFORMACOES CADASTRAIS</t>
  </si>
  <si>
    <t>MANUTENCAO PREVENTIVA E CORRETIVA DE REFRIGERACAO</t>
  </si>
  <si>
    <t xml:space="preserve">MANUTENCAO E SUPORTE TÉCNICO RELATIVOS AO SOFTWARE </t>
  </si>
  <si>
    <t xml:space="preserve">AVALIACAO DE IMOVEIS </t>
  </si>
  <si>
    <t>MANUTENCAO EM ELEVADORES</t>
  </si>
  <si>
    <t>SERVICO DE RESERVA E EMISSAO DE PASSAGENS</t>
  </si>
  <si>
    <t>MANUTENCAO EM SERVICO DE SEGURANCA ELETRONICA</t>
  </si>
  <si>
    <t>MANUTENCAO E REPARO EM SISTEMA DE SEGURANCA</t>
  </si>
  <si>
    <t>MINISTRAR CURSO DE CAPACITACAO</t>
  </si>
  <si>
    <t>SERVICO DE GERENCIAMENTO DO ABASTECIMENTO DE VEICULOS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</si>
</sst>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sz val="11"/>
      <color rgb="FF000000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sz val="11"/>
      <color theme="1"/>
      <name val="Times"/>
      <family val="1"/>
    </font>
    <font>
      <sz val="1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13">
    <border>
      <left/>
      <right/>
      <top/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/>
      <right/>
      <top/>
      <bottom style="medium">
        <color rgb="FF757171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/>
      <top style="thin">
        <color theme="2" tint="-0.499984740745262"/>
      </top>
      <bottom style="thin">
        <color rgb="FF757171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14" fontId="9" fillId="3" borderId="10" xfId="0" applyNumberFormat="1" applyFont="1" applyFill="1" applyBorder="1" applyAlignment="1">
      <alignment horizontal="left" vertical="center"/>
    </xf>
    <xf numFmtId="14" fontId="9" fillId="3" borderId="12" xfId="0" applyNumberFormat="1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7" fontId="10" fillId="0" borderId="4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" fontId="11" fillId="0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/>
    </xf>
  </cellXfs>
  <cellStyles count="2">
    <cellStyle name="Hyperlink" xfId="1"/>
    <cellStyle name="Normal" xfId="0" builtinId="0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51"/>
  <sheetViews>
    <sheetView showGridLines="0" tabSelected="1" zoomScale="90" zoomScaleNormal="90" workbookViewId="0">
      <selection sqref="A1:L152"/>
    </sheetView>
  </sheetViews>
  <sheetFormatPr defaultRowHeight="24.75" customHeight="1" x14ac:dyDescent="0.25"/>
  <cols>
    <col min="1" max="1" width="9.28515625" customWidth="1"/>
    <col min="2" max="2" width="15.7109375" customWidth="1"/>
    <col min="3" max="3" width="15.28515625" customWidth="1"/>
    <col min="4" max="4" width="112.85546875" customWidth="1"/>
    <col min="5" max="5" width="21.140625" bestFit="1" customWidth="1"/>
    <col min="6" max="6" width="72.7109375" bestFit="1" customWidth="1"/>
    <col min="7" max="7" width="19.42578125" customWidth="1"/>
    <col min="8" max="9" width="18.140625" customWidth="1"/>
    <col min="10" max="10" width="21.85546875" bestFit="1" customWidth="1"/>
    <col min="11" max="11" width="16.7109375" customWidth="1"/>
  </cols>
  <sheetData>
    <row r="1" spans="2:30" ht="24.75" customHeight="1" x14ac:dyDescent="0.2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2:30" ht="15.75" thickBot="1" x14ac:dyDescent="0.3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2:30" ht="31.5" x14ac:dyDescent="0.25">
      <c r="B3" s="4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24.75" customHeight="1" x14ac:dyDescent="0.25">
      <c r="B4" s="7" t="s">
        <v>11</v>
      </c>
      <c r="C4" s="7">
        <v>1</v>
      </c>
      <c r="D4" s="19" t="s">
        <v>12</v>
      </c>
      <c r="E4" s="20" t="s">
        <v>13</v>
      </c>
      <c r="F4" s="20" t="s">
        <v>349</v>
      </c>
      <c r="G4" s="29" t="s">
        <v>14</v>
      </c>
      <c r="H4" s="8">
        <f>WORKDAY(I4,-2)</f>
        <v>44840</v>
      </c>
      <c r="I4" s="32">
        <v>44844</v>
      </c>
      <c r="J4" s="20" t="s">
        <v>15</v>
      </c>
      <c r="K4" s="22">
        <v>17843.66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2:30" ht="24.75" customHeight="1" x14ac:dyDescent="0.25">
      <c r="B5" s="7" t="s">
        <v>11</v>
      </c>
      <c r="C5" s="7">
        <v>2</v>
      </c>
      <c r="D5" s="19" t="s">
        <v>12</v>
      </c>
      <c r="E5" s="20" t="s">
        <v>13</v>
      </c>
      <c r="F5" s="20" t="s">
        <v>349</v>
      </c>
      <c r="G5" s="29" t="s">
        <v>16</v>
      </c>
      <c r="H5" s="8">
        <f t="shared" ref="H5:H68" si="0">WORKDAY(I5,-2)</f>
        <v>44840</v>
      </c>
      <c r="I5" s="32">
        <v>44844</v>
      </c>
      <c r="J5" s="20" t="s">
        <v>15</v>
      </c>
      <c r="K5" s="22">
        <v>56597.26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24.75" customHeight="1" x14ac:dyDescent="0.25">
      <c r="B6" s="7" t="s">
        <v>11</v>
      </c>
      <c r="C6" s="7">
        <v>3</v>
      </c>
      <c r="D6" s="19" t="s">
        <v>17</v>
      </c>
      <c r="E6" s="20" t="s">
        <v>18</v>
      </c>
      <c r="F6" s="20" t="s">
        <v>19</v>
      </c>
      <c r="G6" s="29">
        <v>19895</v>
      </c>
      <c r="H6" s="8">
        <f t="shared" si="0"/>
        <v>44846</v>
      </c>
      <c r="I6" s="32">
        <v>44848</v>
      </c>
      <c r="J6" s="20" t="s">
        <v>15</v>
      </c>
      <c r="K6" s="22">
        <v>870.04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0" ht="24.75" customHeight="1" x14ac:dyDescent="0.25">
      <c r="B7" s="7" t="s">
        <v>11</v>
      </c>
      <c r="C7" s="7">
        <v>4</v>
      </c>
      <c r="D7" s="19" t="s">
        <v>20</v>
      </c>
      <c r="E7" s="20" t="s">
        <v>21</v>
      </c>
      <c r="F7" s="20" t="s">
        <v>350</v>
      </c>
      <c r="G7" s="29">
        <v>1246</v>
      </c>
      <c r="H7" s="8">
        <f t="shared" si="0"/>
        <v>44846</v>
      </c>
      <c r="I7" s="32">
        <v>44848</v>
      </c>
      <c r="J7" s="20" t="s">
        <v>15</v>
      </c>
      <c r="K7" s="22">
        <v>26520.6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ht="24.75" customHeight="1" x14ac:dyDescent="0.25">
      <c r="B8" s="7" t="s">
        <v>11</v>
      </c>
      <c r="C8" s="7">
        <v>5</v>
      </c>
      <c r="D8" s="19" t="s">
        <v>22</v>
      </c>
      <c r="E8" s="20" t="s">
        <v>23</v>
      </c>
      <c r="F8" s="20" t="s">
        <v>24</v>
      </c>
      <c r="G8" s="29" t="s">
        <v>25</v>
      </c>
      <c r="H8" s="8">
        <f t="shared" si="0"/>
        <v>44847</v>
      </c>
      <c r="I8" s="32">
        <v>44851</v>
      </c>
      <c r="J8" s="20" t="s">
        <v>15</v>
      </c>
      <c r="K8" s="22">
        <v>31409.75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24.75" customHeight="1" x14ac:dyDescent="0.25">
      <c r="B9" s="7" t="s">
        <v>11</v>
      </c>
      <c r="C9" s="7">
        <v>6</v>
      </c>
      <c r="D9" s="23" t="s">
        <v>26</v>
      </c>
      <c r="E9" s="20" t="s">
        <v>27</v>
      </c>
      <c r="F9" s="20" t="s">
        <v>28</v>
      </c>
      <c r="G9" s="29" t="s">
        <v>29</v>
      </c>
      <c r="H9" s="8">
        <f t="shared" si="0"/>
        <v>44847</v>
      </c>
      <c r="I9" s="32">
        <v>44851</v>
      </c>
      <c r="J9" s="20" t="s">
        <v>30</v>
      </c>
      <c r="K9" s="22">
        <v>1980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24.75" customHeight="1" x14ac:dyDescent="0.25">
      <c r="B10" s="7" t="s">
        <v>11</v>
      </c>
      <c r="C10" s="7">
        <v>7</v>
      </c>
      <c r="D10" s="19" t="s">
        <v>31</v>
      </c>
      <c r="E10" s="20" t="s">
        <v>32</v>
      </c>
      <c r="F10" s="20" t="s">
        <v>33</v>
      </c>
      <c r="G10" s="29" t="s">
        <v>34</v>
      </c>
      <c r="H10" s="8">
        <f t="shared" si="0"/>
        <v>44847</v>
      </c>
      <c r="I10" s="32">
        <v>44851</v>
      </c>
      <c r="J10" s="20" t="s">
        <v>15</v>
      </c>
      <c r="K10" s="22">
        <v>630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24.75" customHeight="1" x14ac:dyDescent="0.25">
      <c r="B11" s="7" t="s">
        <v>11</v>
      </c>
      <c r="C11" s="7">
        <v>8</v>
      </c>
      <c r="D11" s="19" t="s">
        <v>35</v>
      </c>
      <c r="E11" s="20" t="s">
        <v>36</v>
      </c>
      <c r="F11" s="21" t="s">
        <v>37</v>
      </c>
      <c r="G11" s="29">
        <v>7225</v>
      </c>
      <c r="H11" s="8">
        <f t="shared" si="0"/>
        <v>44847</v>
      </c>
      <c r="I11" s="32">
        <v>44851</v>
      </c>
      <c r="J11" s="20" t="s">
        <v>15</v>
      </c>
      <c r="K11" s="22">
        <v>2750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4.75" customHeight="1" x14ac:dyDescent="0.25">
      <c r="B12" s="7" t="s">
        <v>11</v>
      </c>
      <c r="C12" s="7">
        <v>9</v>
      </c>
      <c r="D12" s="24" t="s">
        <v>38</v>
      </c>
      <c r="E12" s="20" t="s">
        <v>39</v>
      </c>
      <c r="F12" s="21" t="s">
        <v>40</v>
      </c>
      <c r="G12" s="29">
        <v>4573</v>
      </c>
      <c r="H12" s="8">
        <f t="shared" si="0"/>
        <v>44847</v>
      </c>
      <c r="I12" s="32">
        <v>44851</v>
      </c>
      <c r="J12" s="20" t="s">
        <v>15</v>
      </c>
      <c r="K12" s="22">
        <v>36340.04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24.75" customHeight="1" x14ac:dyDescent="0.25">
      <c r="B13" s="7" t="s">
        <v>11</v>
      </c>
      <c r="C13" s="7">
        <v>10</v>
      </c>
      <c r="D13" s="19" t="s">
        <v>41</v>
      </c>
      <c r="E13" s="20" t="s">
        <v>42</v>
      </c>
      <c r="F13" s="21" t="s">
        <v>43</v>
      </c>
      <c r="G13" s="29" t="s">
        <v>44</v>
      </c>
      <c r="H13" s="8">
        <f t="shared" si="0"/>
        <v>44847</v>
      </c>
      <c r="I13" s="32">
        <v>44851</v>
      </c>
      <c r="J13" s="20" t="s">
        <v>15</v>
      </c>
      <c r="K13" s="22">
        <v>310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ht="24.75" customHeight="1" x14ac:dyDescent="0.25">
      <c r="B14" s="7" t="s">
        <v>11</v>
      </c>
      <c r="C14" s="7">
        <v>11</v>
      </c>
      <c r="D14" s="24" t="s">
        <v>38</v>
      </c>
      <c r="E14" s="20" t="s">
        <v>39</v>
      </c>
      <c r="F14" s="20" t="s">
        <v>351</v>
      </c>
      <c r="G14" s="29">
        <v>4574</v>
      </c>
      <c r="H14" s="8">
        <f t="shared" si="0"/>
        <v>44847</v>
      </c>
      <c r="I14" s="32">
        <v>44851</v>
      </c>
      <c r="J14" s="20" t="s">
        <v>15</v>
      </c>
      <c r="K14" s="22">
        <v>6677.95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0" ht="24.75" customHeight="1" x14ac:dyDescent="0.25">
      <c r="B15" s="7" t="s">
        <v>11</v>
      </c>
      <c r="C15" s="7">
        <v>12</v>
      </c>
      <c r="D15" s="24" t="s">
        <v>45</v>
      </c>
      <c r="E15" s="20" t="s">
        <v>46</v>
      </c>
      <c r="F15" s="20" t="s">
        <v>352</v>
      </c>
      <c r="G15" s="29" t="s">
        <v>47</v>
      </c>
      <c r="H15" s="8">
        <f t="shared" si="0"/>
        <v>44847</v>
      </c>
      <c r="I15" s="32">
        <v>44851</v>
      </c>
      <c r="J15" s="20" t="s">
        <v>15</v>
      </c>
      <c r="K15" s="22">
        <v>3500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ht="24.75" customHeight="1" x14ac:dyDescent="0.25">
      <c r="B16" s="7" t="s">
        <v>11</v>
      </c>
      <c r="C16" s="7">
        <v>13</v>
      </c>
      <c r="D16" s="19" t="s">
        <v>48</v>
      </c>
      <c r="E16" s="20" t="s">
        <v>49</v>
      </c>
      <c r="F16" s="20" t="s">
        <v>353</v>
      </c>
      <c r="G16" s="29">
        <v>2350</v>
      </c>
      <c r="H16" s="8">
        <f t="shared" si="0"/>
        <v>44847</v>
      </c>
      <c r="I16" s="32">
        <v>44851</v>
      </c>
      <c r="J16" s="20" t="s">
        <v>15</v>
      </c>
      <c r="K16" s="22">
        <v>1500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24.75" customHeight="1" x14ac:dyDescent="0.25">
      <c r="B17" s="7" t="s">
        <v>11</v>
      </c>
      <c r="C17" s="7">
        <v>14</v>
      </c>
      <c r="D17" s="19" t="s">
        <v>50</v>
      </c>
      <c r="E17" s="20" t="s">
        <v>51</v>
      </c>
      <c r="F17" s="20" t="s">
        <v>52</v>
      </c>
      <c r="G17" s="29" t="s">
        <v>53</v>
      </c>
      <c r="H17" s="8">
        <f t="shared" si="0"/>
        <v>44847</v>
      </c>
      <c r="I17" s="32">
        <v>44851</v>
      </c>
      <c r="J17" s="20" t="s">
        <v>54</v>
      </c>
      <c r="K17" s="22">
        <v>22000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ht="24.75" customHeight="1" x14ac:dyDescent="0.25">
      <c r="B18" s="7" t="s">
        <v>11</v>
      </c>
      <c r="C18" s="7">
        <v>15</v>
      </c>
      <c r="D18" s="19" t="s">
        <v>55</v>
      </c>
      <c r="E18" s="20" t="s">
        <v>56</v>
      </c>
      <c r="F18" s="20" t="s">
        <v>57</v>
      </c>
      <c r="G18" s="29" t="s">
        <v>58</v>
      </c>
      <c r="H18" s="8">
        <f t="shared" si="0"/>
        <v>44848</v>
      </c>
      <c r="I18" s="32">
        <v>44852</v>
      </c>
      <c r="J18" s="20" t="s">
        <v>15</v>
      </c>
      <c r="K18" s="22">
        <v>572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24.75" customHeight="1" x14ac:dyDescent="0.25">
      <c r="B19" s="7" t="s">
        <v>11</v>
      </c>
      <c r="C19" s="7">
        <v>16</v>
      </c>
      <c r="D19" s="19" t="s">
        <v>59</v>
      </c>
      <c r="E19" s="20" t="s">
        <v>60</v>
      </c>
      <c r="F19" s="20" t="s">
        <v>354</v>
      </c>
      <c r="G19" s="29" t="s">
        <v>61</v>
      </c>
      <c r="H19" s="8">
        <f t="shared" si="0"/>
        <v>44848</v>
      </c>
      <c r="I19" s="32">
        <v>44852</v>
      </c>
      <c r="J19" s="20" t="s">
        <v>15</v>
      </c>
      <c r="K19" s="22">
        <v>171.51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24.75" customHeight="1" x14ac:dyDescent="0.25">
      <c r="B20" s="7" t="s">
        <v>11</v>
      </c>
      <c r="C20" s="7">
        <v>17</v>
      </c>
      <c r="D20" s="19" t="s">
        <v>62</v>
      </c>
      <c r="E20" s="20" t="s">
        <v>63</v>
      </c>
      <c r="F20" s="20" t="s">
        <v>355</v>
      </c>
      <c r="G20" s="29" t="s">
        <v>64</v>
      </c>
      <c r="H20" s="8">
        <f t="shared" si="0"/>
        <v>44848</v>
      </c>
      <c r="I20" s="32">
        <v>44852</v>
      </c>
      <c r="J20" s="20" t="s">
        <v>15</v>
      </c>
      <c r="K20" s="22">
        <v>5864.55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24.75" customHeight="1" x14ac:dyDescent="0.25">
      <c r="B21" s="7" t="s">
        <v>11</v>
      </c>
      <c r="C21" s="7">
        <v>18</v>
      </c>
      <c r="D21" s="19" t="s">
        <v>62</v>
      </c>
      <c r="E21" s="20" t="s">
        <v>63</v>
      </c>
      <c r="F21" s="20" t="s">
        <v>355</v>
      </c>
      <c r="G21" s="29" t="s">
        <v>65</v>
      </c>
      <c r="H21" s="8">
        <f t="shared" si="0"/>
        <v>44848</v>
      </c>
      <c r="I21" s="32">
        <v>44852</v>
      </c>
      <c r="J21" s="20" t="s">
        <v>15</v>
      </c>
      <c r="K21" s="22">
        <v>9381.23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24.75" customHeight="1" x14ac:dyDescent="0.25">
      <c r="B22" s="7" t="s">
        <v>11</v>
      </c>
      <c r="C22" s="7">
        <v>19</v>
      </c>
      <c r="D22" s="19" t="s">
        <v>66</v>
      </c>
      <c r="E22" s="20" t="s">
        <v>67</v>
      </c>
      <c r="F22" s="20" t="s">
        <v>68</v>
      </c>
      <c r="G22" s="29">
        <v>184</v>
      </c>
      <c r="H22" s="8">
        <f t="shared" si="0"/>
        <v>44848</v>
      </c>
      <c r="I22" s="32">
        <v>44852</v>
      </c>
      <c r="J22" s="20" t="s">
        <v>15</v>
      </c>
      <c r="K22" s="22">
        <v>1300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24.75" customHeight="1" x14ac:dyDescent="0.25">
      <c r="B23" s="7" t="s">
        <v>11</v>
      </c>
      <c r="C23" s="7">
        <v>20</v>
      </c>
      <c r="D23" s="19" t="s">
        <v>69</v>
      </c>
      <c r="E23" s="20" t="s">
        <v>70</v>
      </c>
      <c r="F23" s="21" t="s">
        <v>71</v>
      </c>
      <c r="G23" s="29" t="s">
        <v>72</v>
      </c>
      <c r="H23" s="8">
        <f t="shared" si="0"/>
        <v>44848</v>
      </c>
      <c r="I23" s="32">
        <v>44852</v>
      </c>
      <c r="J23" s="20" t="s">
        <v>15</v>
      </c>
      <c r="K23" s="22">
        <v>5303.05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ht="24.75" customHeight="1" x14ac:dyDescent="0.25">
      <c r="B24" s="7" t="s">
        <v>11</v>
      </c>
      <c r="C24" s="7">
        <v>21</v>
      </c>
      <c r="D24" s="24" t="s">
        <v>38</v>
      </c>
      <c r="E24" s="20" t="s">
        <v>39</v>
      </c>
      <c r="F24" s="25" t="s">
        <v>356</v>
      </c>
      <c r="G24" s="29">
        <v>4605</v>
      </c>
      <c r="H24" s="8">
        <f t="shared" si="0"/>
        <v>44848</v>
      </c>
      <c r="I24" s="32">
        <v>44852</v>
      </c>
      <c r="J24" s="20" t="s">
        <v>15</v>
      </c>
      <c r="K24" s="22">
        <v>8220.4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ht="24.75" customHeight="1" x14ac:dyDescent="0.25">
      <c r="B25" s="7" t="s">
        <v>11</v>
      </c>
      <c r="C25" s="7">
        <v>22</v>
      </c>
      <c r="D25" s="19" t="s">
        <v>73</v>
      </c>
      <c r="E25" s="20" t="s">
        <v>74</v>
      </c>
      <c r="F25" s="25" t="s">
        <v>354</v>
      </c>
      <c r="G25" s="29" t="s">
        <v>75</v>
      </c>
      <c r="H25" s="8">
        <f t="shared" si="0"/>
        <v>44848</v>
      </c>
      <c r="I25" s="32">
        <v>44852</v>
      </c>
      <c r="J25" s="20" t="s">
        <v>15</v>
      </c>
      <c r="K25" s="22">
        <v>320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24.75" customHeight="1" x14ac:dyDescent="0.25">
      <c r="B26" s="7" t="s">
        <v>11</v>
      </c>
      <c r="C26" s="7">
        <v>23</v>
      </c>
      <c r="D26" s="19" t="s">
        <v>76</v>
      </c>
      <c r="E26" s="20" t="s">
        <v>77</v>
      </c>
      <c r="F26" s="20" t="s">
        <v>78</v>
      </c>
      <c r="G26" s="29">
        <v>817864</v>
      </c>
      <c r="H26" s="8">
        <f t="shared" si="0"/>
        <v>44848</v>
      </c>
      <c r="I26" s="32">
        <v>44852</v>
      </c>
      <c r="J26" s="20" t="s">
        <v>15</v>
      </c>
      <c r="K26" s="22">
        <v>22611.97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ht="24.75" customHeight="1" x14ac:dyDescent="0.25">
      <c r="B27" s="7" t="s">
        <v>11</v>
      </c>
      <c r="C27" s="7">
        <v>24</v>
      </c>
      <c r="D27" s="19" t="s">
        <v>79</v>
      </c>
      <c r="E27" s="20" t="s">
        <v>80</v>
      </c>
      <c r="F27" s="20" t="s">
        <v>81</v>
      </c>
      <c r="G27" s="29">
        <v>4387</v>
      </c>
      <c r="H27" s="8">
        <f t="shared" si="0"/>
        <v>44851</v>
      </c>
      <c r="I27" s="32">
        <v>44853</v>
      </c>
      <c r="J27" s="20" t="s">
        <v>15</v>
      </c>
      <c r="K27" s="22">
        <v>10031.42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ht="24.75" customHeight="1" x14ac:dyDescent="0.25">
      <c r="B28" s="7" t="s">
        <v>11</v>
      </c>
      <c r="C28" s="7">
        <v>25</v>
      </c>
      <c r="D28" s="19" t="s">
        <v>79</v>
      </c>
      <c r="E28" s="20" t="s">
        <v>80</v>
      </c>
      <c r="F28" s="20" t="s">
        <v>81</v>
      </c>
      <c r="G28" s="29">
        <v>4388</v>
      </c>
      <c r="H28" s="8">
        <f t="shared" si="0"/>
        <v>44851</v>
      </c>
      <c r="I28" s="32">
        <v>44853</v>
      </c>
      <c r="J28" s="20" t="s">
        <v>15</v>
      </c>
      <c r="K28" s="22">
        <v>9440.15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ht="24.75" customHeight="1" x14ac:dyDescent="0.25">
      <c r="B29" s="7" t="s">
        <v>11</v>
      </c>
      <c r="C29" s="7">
        <v>26</v>
      </c>
      <c r="D29" s="19" t="s">
        <v>82</v>
      </c>
      <c r="E29" s="20" t="s">
        <v>83</v>
      </c>
      <c r="F29" s="20" t="s">
        <v>357</v>
      </c>
      <c r="G29" s="29" t="s">
        <v>84</v>
      </c>
      <c r="H29" s="8">
        <f t="shared" si="0"/>
        <v>44851</v>
      </c>
      <c r="I29" s="32">
        <v>44853</v>
      </c>
      <c r="J29" s="20" t="s">
        <v>15</v>
      </c>
      <c r="K29" s="22">
        <v>54929.66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ht="24.75" customHeight="1" x14ac:dyDescent="0.25">
      <c r="B30" s="7" t="s">
        <v>11</v>
      </c>
      <c r="C30" s="7">
        <v>27</v>
      </c>
      <c r="D30" s="19" t="s">
        <v>85</v>
      </c>
      <c r="E30" s="20" t="s">
        <v>86</v>
      </c>
      <c r="F30" s="20" t="s">
        <v>87</v>
      </c>
      <c r="G30" s="29">
        <v>1189</v>
      </c>
      <c r="H30" s="8">
        <f t="shared" si="0"/>
        <v>44851</v>
      </c>
      <c r="I30" s="32">
        <v>44853</v>
      </c>
      <c r="J30" s="20" t="s">
        <v>15</v>
      </c>
      <c r="K30" s="22">
        <v>1050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ht="24.75" customHeight="1" x14ac:dyDescent="0.25">
      <c r="B31" s="7" t="s">
        <v>11</v>
      </c>
      <c r="C31" s="7">
        <v>28</v>
      </c>
      <c r="D31" s="19" t="s">
        <v>88</v>
      </c>
      <c r="E31" s="20" t="s">
        <v>89</v>
      </c>
      <c r="F31" s="21" t="s">
        <v>90</v>
      </c>
      <c r="G31" s="29">
        <v>639463</v>
      </c>
      <c r="H31" s="8">
        <f t="shared" si="0"/>
        <v>44852</v>
      </c>
      <c r="I31" s="32">
        <v>44854</v>
      </c>
      <c r="J31" s="20" t="s">
        <v>15</v>
      </c>
      <c r="K31" s="22">
        <v>4719.25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ht="24.75" customHeight="1" x14ac:dyDescent="0.25">
      <c r="B32" s="7" t="s">
        <v>11</v>
      </c>
      <c r="C32" s="7">
        <v>29</v>
      </c>
      <c r="D32" s="19" t="s">
        <v>91</v>
      </c>
      <c r="E32" s="26" t="s">
        <v>92</v>
      </c>
      <c r="F32" s="20" t="s">
        <v>93</v>
      </c>
      <c r="G32" s="29">
        <v>40862</v>
      </c>
      <c r="H32" s="8">
        <f t="shared" si="0"/>
        <v>44852</v>
      </c>
      <c r="I32" s="32">
        <v>44854</v>
      </c>
      <c r="J32" s="20" t="s">
        <v>15</v>
      </c>
      <c r="K32" s="22">
        <v>15691.4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ht="24.75" customHeight="1" x14ac:dyDescent="0.25">
      <c r="B33" s="7" t="s">
        <v>11</v>
      </c>
      <c r="C33" s="7">
        <v>30</v>
      </c>
      <c r="D33" s="19" t="s">
        <v>94</v>
      </c>
      <c r="E33" s="26" t="s">
        <v>95</v>
      </c>
      <c r="F33" s="19" t="s">
        <v>96</v>
      </c>
      <c r="G33" s="29">
        <v>886135</v>
      </c>
      <c r="H33" s="8">
        <f t="shared" si="0"/>
        <v>44852</v>
      </c>
      <c r="I33" s="32">
        <v>44854</v>
      </c>
      <c r="J33" s="20" t="s">
        <v>15</v>
      </c>
      <c r="K33" s="22">
        <v>167970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ht="24.75" customHeight="1" x14ac:dyDescent="0.25">
      <c r="B34" s="7" t="s">
        <v>11</v>
      </c>
      <c r="C34" s="7">
        <v>31</v>
      </c>
      <c r="D34" s="19" t="s">
        <v>97</v>
      </c>
      <c r="E34" s="20" t="s">
        <v>98</v>
      </c>
      <c r="F34" s="20" t="s">
        <v>358</v>
      </c>
      <c r="G34" s="29">
        <v>40198</v>
      </c>
      <c r="H34" s="8">
        <f t="shared" si="0"/>
        <v>44852</v>
      </c>
      <c r="I34" s="32">
        <v>44854</v>
      </c>
      <c r="J34" s="20" t="s">
        <v>15</v>
      </c>
      <c r="K34" s="22">
        <v>17000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ht="24.75" customHeight="1" x14ac:dyDescent="0.25">
      <c r="B35" s="7" t="s">
        <v>11</v>
      </c>
      <c r="C35" s="7">
        <v>32</v>
      </c>
      <c r="D35" s="19" t="s">
        <v>99</v>
      </c>
      <c r="E35" s="20" t="s">
        <v>100</v>
      </c>
      <c r="F35" s="20" t="s">
        <v>68</v>
      </c>
      <c r="G35" s="29" t="s">
        <v>101</v>
      </c>
      <c r="H35" s="8">
        <f t="shared" si="0"/>
        <v>44852</v>
      </c>
      <c r="I35" s="32">
        <v>44854</v>
      </c>
      <c r="J35" s="20" t="s">
        <v>15</v>
      </c>
      <c r="K35" s="22">
        <v>357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ht="24.75" customHeight="1" x14ac:dyDescent="0.25">
      <c r="B36" s="7" t="s">
        <v>11</v>
      </c>
      <c r="C36" s="7">
        <v>33</v>
      </c>
      <c r="D36" s="19" t="s">
        <v>102</v>
      </c>
      <c r="E36" s="20" t="s">
        <v>103</v>
      </c>
      <c r="F36" s="20" t="s">
        <v>354</v>
      </c>
      <c r="G36" s="29">
        <v>2</v>
      </c>
      <c r="H36" s="8">
        <f t="shared" si="0"/>
        <v>44852</v>
      </c>
      <c r="I36" s="32">
        <v>44854</v>
      </c>
      <c r="J36" s="20" t="s">
        <v>15</v>
      </c>
      <c r="K36" s="22">
        <v>167.6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ht="24.75" customHeight="1" x14ac:dyDescent="0.25">
      <c r="B37" s="7" t="s">
        <v>11</v>
      </c>
      <c r="C37" s="7">
        <v>34</v>
      </c>
      <c r="D37" s="19" t="s">
        <v>104</v>
      </c>
      <c r="E37" s="20" t="s">
        <v>105</v>
      </c>
      <c r="F37" s="20" t="s">
        <v>37</v>
      </c>
      <c r="G37" s="29" t="s">
        <v>106</v>
      </c>
      <c r="H37" s="8">
        <f t="shared" si="0"/>
        <v>44852</v>
      </c>
      <c r="I37" s="32">
        <v>44854</v>
      </c>
      <c r="J37" s="20" t="s">
        <v>15</v>
      </c>
      <c r="K37" s="22">
        <v>4293.67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ht="24.75" customHeight="1" x14ac:dyDescent="0.25">
      <c r="B38" s="7" t="s">
        <v>11</v>
      </c>
      <c r="C38" s="7">
        <v>35</v>
      </c>
      <c r="D38" s="19" t="s">
        <v>107</v>
      </c>
      <c r="E38" s="20" t="s">
        <v>108</v>
      </c>
      <c r="F38" s="20" t="s">
        <v>109</v>
      </c>
      <c r="G38" s="29">
        <v>820</v>
      </c>
      <c r="H38" s="8">
        <f t="shared" si="0"/>
        <v>44852</v>
      </c>
      <c r="I38" s="32">
        <v>44854</v>
      </c>
      <c r="J38" s="20" t="s">
        <v>15</v>
      </c>
      <c r="K38" s="22">
        <v>3240.26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ht="24.75" customHeight="1" x14ac:dyDescent="0.25">
      <c r="B39" s="7" t="s">
        <v>11</v>
      </c>
      <c r="C39" s="7">
        <v>36</v>
      </c>
      <c r="D39" s="19" t="s">
        <v>110</v>
      </c>
      <c r="E39" s="20" t="s">
        <v>111</v>
      </c>
      <c r="F39" s="20" t="s">
        <v>112</v>
      </c>
      <c r="G39" s="29">
        <v>514841204</v>
      </c>
      <c r="H39" s="8">
        <f t="shared" si="0"/>
        <v>44852</v>
      </c>
      <c r="I39" s="32">
        <v>44854</v>
      </c>
      <c r="J39" s="20" t="s">
        <v>15</v>
      </c>
      <c r="K39" s="22">
        <v>590.35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ht="24.75" customHeight="1" x14ac:dyDescent="0.25">
      <c r="B40" s="7" t="s">
        <v>11</v>
      </c>
      <c r="C40" s="7">
        <v>37</v>
      </c>
      <c r="D40" s="19" t="s">
        <v>113</v>
      </c>
      <c r="E40" s="27" t="s">
        <v>114</v>
      </c>
      <c r="F40" s="20" t="s">
        <v>115</v>
      </c>
      <c r="G40" s="29" t="s">
        <v>116</v>
      </c>
      <c r="H40" s="8">
        <f t="shared" si="0"/>
        <v>44853</v>
      </c>
      <c r="I40" s="32">
        <v>44855</v>
      </c>
      <c r="J40" s="20" t="s">
        <v>30</v>
      </c>
      <c r="K40" s="22">
        <v>5876.1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ht="24.75" customHeight="1" x14ac:dyDescent="0.25">
      <c r="B41" s="7" t="s">
        <v>11</v>
      </c>
      <c r="C41" s="7">
        <v>38</v>
      </c>
      <c r="D41" s="19" t="s">
        <v>117</v>
      </c>
      <c r="E41" s="20" t="s">
        <v>118</v>
      </c>
      <c r="F41" s="20" t="s">
        <v>119</v>
      </c>
      <c r="G41" s="29">
        <v>2496</v>
      </c>
      <c r="H41" s="8">
        <f t="shared" si="0"/>
        <v>44853</v>
      </c>
      <c r="I41" s="32">
        <v>44855</v>
      </c>
      <c r="J41" s="20" t="s">
        <v>15</v>
      </c>
      <c r="K41" s="22">
        <v>229.33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ht="24.75" customHeight="1" x14ac:dyDescent="0.25">
      <c r="B42" s="7" t="s">
        <v>11</v>
      </c>
      <c r="C42" s="7">
        <v>39</v>
      </c>
      <c r="D42" s="19" t="s">
        <v>120</v>
      </c>
      <c r="E42" s="20" t="s">
        <v>121</v>
      </c>
      <c r="F42" s="20" t="s">
        <v>122</v>
      </c>
      <c r="G42" s="29" t="s">
        <v>123</v>
      </c>
      <c r="H42" s="8">
        <f t="shared" si="0"/>
        <v>44853</v>
      </c>
      <c r="I42" s="32">
        <v>44855</v>
      </c>
      <c r="J42" s="20" t="s">
        <v>15</v>
      </c>
      <c r="K42" s="22">
        <v>270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ht="24.75" customHeight="1" x14ac:dyDescent="0.25">
      <c r="B43" s="7" t="s">
        <v>11</v>
      </c>
      <c r="C43" s="7">
        <v>40</v>
      </c>
      <c r="D43" s="19" t="s">
        <v>124</v>
      </c>
      <c r="E43" s="20" t="s">
        <v>125</v>
      </c>
      <c r="F43" s="20" t="s">
        <v>126</v>
      </c>
      <c r="G43" s="29" t="s">
        <v>127</v>
      </c>
      <c r="H43" s="8">
        <f t="shared" si="0"/>
        <v>44853</v>
      </c>
      <c r="I43" s="32">
        <v>44855</v>
      </c>
      <c r="J43" s="20" t="s">
        <v>15</v>
      </c>
      <c r="K43" s="22">
        <v>9088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ht="24.75" customHeight="1" x14ac:dyDescent="0.25">
      <c r="B44" s="7" t="s">
        <v>11</v>
      </c>
      <c r="C44" s="7">
        <v>41</v>
      </c>
      <c r="D44" s="24" t="s">
        <v>45</v>
      </c>
      <c r="E44" s="20" t="s">
        <v>46</v>
      </c>
      <c r="F44" s="20" t="s">
        <v>352</v>
      </c>
      <c r="G44" s="29" t="s">
        <v>128</v>
      </c>
      <c r="H44" s="8">
        <f t="shared" si="0"/>
        <v>44853</v>
      </c>
      <c r="I44" s="32">
        <v>44855</v>
      </c>
      <c r="J44" s="20" t="s">
        <v>15</v>
      </c>
      <c r="K44" s="22">
        <v>3500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ht="24.75" customHeight="1" x14ac:dyDescent="0.25">
      <c r="B45" s="7" t="s">
        <v>11</v>
      </c>
      <c r="C45" s="7">
        <v>42</v>
      </c>
      <c r="D45" s="19" t="s">
        <v>129</v>
      </c>
      <c r="E45" s="20" t="s">
        <v>130</v>
      </c>
      <c r="F45" s="20" t="s">
        <v>131</v>
      </c>
      <c r="G45" s="29" t="s">
        <v>132</v>
      </c>
      <c r="H45" s="8">
        <f t="shared" si="0"/>
        <v>44853</v>
      </c>
      <c r="I45" s="32">
        <v>44855</v>
      </c>
      <c r="J45" s="20" t="s">
        <v>15</v>
      </c>
      <c r="K45" s="22">
        <v>524.4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ht="24.75" customHeight="1" x14ac:dyDescent="0.25">
      <c r="B46" s="7" t="s">
        <v>11</v>
      </c>
      <c r="C46" s="7">
        <v>43</v>
      </c>
      <c r="D46" s="19" t="s">
        <v>133</v>
      </c>
      <c r="E46" s="20" t="s">
        <v>134</v>
      </c>
      <c r="F46" s="21" t="s">
        <v>135</v>
      </c>
      <c r="G46" s="29" t="s">
        <v>136</v>
      </c>
      <c r="H46" s="8">
        <f t="shared" si="0"/>
        <v>44853</v>
      </c>
      <c r="I46" s="32">
        <v>44855</v>
      </c>
      <c r="J46" s="20" t="s">
        <v>15</v>
      </c>
      <c r="K46" s="22">
        <v>2689.2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ht="24.75" customHeight="1" x14ac:dyDescent="0.25">
      <c r="B47" s="7" t="s">
        <v>11</v>
      </c>
      <c r="C47" s="7">
        <v>44</v>
      </c>
      <c r="D47" s="24" t="s">
        <v>137</v>
      </c>
      <c r="E47" s="20" t="s">
        <v>138</v>
      </c>
      <c r="F47" s="20" t="s">
        <v>139</v>
      </c>
      <c r="G47" s="29" t="s">
        <v>140</v>
      </c>
      <c r="H47" s="8">
        <f t="shared" si="0"/>
        <v>44853</v>
      </c>
      <c r="I47" s="32">
        <v>44855</v>
      </c>
      <c r="J47" s="20" t="s">
        <v>15</v>
      </c>
      <c r="K47" s="22">
        <v>241.84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ht="24.75" customHeight="1" x14ac:dyDescent="0.25">
      <c r="B48" s="7" t="s">
        <v>11</v>
      </c>
      <c r="C48" s="7">
        <v>45</v>
      </c>
      <c r="D48" s="19" t="s">
        <v>20</v>
      </c>
      <c r="E48" s="20" t="s">
        <v>21</v>
      </c>
      <c r="F48" s="20" t="s">
        <v>350</v>
      </c>
      <c r="G48" s="29">
        <v>1245</v>
      </c>
      <c r="H48" s="8">
        <f t="shared" si="0"/>
        <v>44853</v>
      </c>
      <c r="I48" s="32">
        <v>44855</v>
      </c>
      <c r="J48" s="20" t="s">
        <v>15</v>
      </c>
      <c r="K48" s="22">
        <v>9735.36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ht="24.75" customHeight="1" x14ac:dyDescent="0.25">
      <c r="B49" s="7" t="s">
        <v>11</v>
      </c>
      <c r="C49" s="7">
        <v>46</v>
      </c>
      <c r="D49" s="19" t="s">
        <v>141</v>
      </c>
      <c r="E49" s="20" t="s">
        <v>142</v>
      </c>
      <c r="F49" s="20" t="s">
        <v>143</v>
      </c>
      <c r="G49" s="29">
        <v>1664241</v>
      </c>
      <c r="H49" s="8">
        <f t="shared" si="0"/>
        <v>44853</v>
      </c>
      <c r="I49" s="32">
        <v>44855</v>
      </c>
      <c r="J49" s="20" t="s">
        <v>15</v>
      </c>
      <c r="K49" s="22">
        <v>137106.29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ht="24.75" customHeight="1" x14ac:dyDescent="0.25">
      <c r="B50" s="7" t="s">
        <v>11</v>
      </c>
      <c r="C50" s="7">
        <v>47</v>
      </c>
      <c r="D50" s="24" t="s">
        <v>144</v>
      </c>
      <c r="E50" s="20" t="s">
        <v>145</v>
      </c>
      <c r="F50" s="20" t="s">
        <v>359</v>
      </c>
      <c r="G50" s="29" t="s">
        <v>146</v>
      </c>
      <c r="H50" s="8">
        <f t="shared" si="0"/>
        <v>44853</v>
      </c>
      <c r="I50" s="32">
        <v>44855</v>
      </c>
      <c r="J50" s="20" t="s">
        <v>15</v>
      </c>
      <c r="K50" s="22">
        <v>8500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ht="24.75" customHeight="1" x14ac:dyDescent="0.25">
      <c r="B51" s="7" t="s">
        <v>11</v>
      </c>
      <c r="C51" s="7">
        <v>48</v>
      </c>
      <c r="D51" s="19" t="s">
        <v>147</v>
      </c>
      <c r="E51" s="20" t="s">
        <v>148</v>
      </c>
      <c r="F51" s="20" t="s">
        <v>360</v>
      </c>
      <c r="G51" s="29">
        <v>8721</v>
      </c>
      <c r="H51" s="8">
        <f t="shared" si="0"/>
        <v>44854</v>
      </c>
      <c r="I51" s="32">
        <v>44858</v>
      </c>
      <c r="J51" s="20" t="s">
        <v>15</v>
      </c>
      <c r="K51" s="22">
        <v>16029.54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24.75" customHeight="1" x14ac:dyDescent="0.25">
      <c r="B52" s="7" t="s">
        <v>11</v>
      </c>
      <c r="C52" s="7">
        <v>49</v>
      </c>
      <c r="D52" s="19" t="s">
        <v>149</v>
      </c>
      <c r="E52" s="20" t="s">
        <v>150</v>
      </c>
      <c r="F52" s="20" t="s">
        <v>68</v>
      </c>
      <c r="G52" s="29" t="s">
        <v>151</v>
      </c>
      <c r="H52" s="8">
        <f t="shared" si="0"/>
        <v>44854</v>
      </c>
      <c r="I52" s="32">
        <v>44858</v>
      </c>
      <c r="J52" s="20" t="s">
        <v>15</v>
      </c>
      <c r="K52" s="22">
        <v>890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24.75" customHeight="1" x14ac:dyDescent="0.25">
      <c r="B53" s="7" t="s">
        <v>11</v>
      </c>
      <c r="C53" s="7">
        <v>50</v>
      </c>
      <c r="D53" s="19" t="s">
        <v>133</v>
      </c>
      <c r="E53" s="20" t="s">
        <v>134</v>
      </c>
      <c r="F53" s="21" t="s">
        <v>135</v>
      </c>
      <c r="G53" s="29" t="s">
        <v>152</v>
      </c>
      <c r="H53" s="8">
        <f t="shared" si="0"/>
        <v>44854</v>
      </c>
      <c r="I53" s="32">
        <v>44858</v>
      </c>
      <c r="J53" s="20" t="s">
        <v>30</v>
      </c>
      <c r="K53" s="22">
        <v>117588.15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24.75" customHeight="1" x14ac:dyDescent="0.25">
      <c r="B54" s="7" t="s">
        <v>11</v>
      </c>
      <c r="C54" s="7">
        <v>51</v>
      </c>
      <c r="D54" s="19" t="s">
        <v>153</v>
      </c>
      <c r="E54" s="20" t="s">
        <v>154</v>
      </c>
      <c r="F54" s="20" t="s">
        <v>361</v>
      </c>
      <c r="G54" s="29">
        <v>82</v>
      </c>
      <c r="H54" s="8">
        <f t="shared" si="0"/>
        <v>44854</v>
      </c>
      <c r="I54" s="32">
        <v>44858</v>
      </c>
      <c r="J54" s="20" t="s">
        <v>30</v>
      </c>
      <c r="K54" s="22">
        <v>1240.2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24.75" customHeight="1" x14ac:dyDescent="0.25">
      <c r="B55" s="7" t="s">
        <v>11</v>
      </c>
      <c r="C55" s="7">
        <v>52</v>
      </c>
      <c r="D55" s="19" t="s">
        <v>155</v>
      </c>
      <c r="E55" s="20" t="s">
        <v>156</v>
      </c>
      <c r="F55" s="20" t="s">
        <v>157</v>
      </c>
      <c r="G55" s="29" t="s">
        <v>158</v>
      </c>
      <c r="H55" s="8">
        <f t="shared" si="0"/>
        <v>44854</v>
      </c>
      <c r="I55" s="32">
        <v>44858</v>
      </c>
      <c r="J55" s="20" t="s">
        <v>15</v>
      </c>
      <c r="K55" s="22">
        <v>3659.61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24.75" customHeight="1" x14ac:dyDescent="0.25">
      <c r="B56" s="7" t="s">
        <v>11</v>
      </c>
      <c r="C56" s="7">
        <v>53</v>
      </c>
      <c r="D56" s="19" t="s">
        <v>159</v>
      </c>
      <c r="E56" s="20" t="s">
        <v>160</v>
      </c>
      <c r="F56" s="20" t="s">
        <v>161</v>
      </c>
      <c r="G56" s="29" t="s">
        <v>162</v>
      </c>
      <c r="H56" s="8">
        <f t="shared" si="0"/>
        <v>44854</v>
      </c>
      <c r="I56" s="32">
        <v>44858</v>
      </c>
      <c r="J56" s="20" t="s">
        <v>15</v>
      </c>
      <c r="K56" s="22">
        <v>520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24.75" customHeight="1" x14ac:dyDescent="0.25">
      <c r="B57" s="7" t="s">
        <v>11</v>
      </c>
      <c r="C57" s="7">
        <v>54</v>
      </c>
      <c r="D57" s="19" t="s">
        <v>163</v>
      </c>
      <c r="E57" s="20" t="s">
        <v>164</v>
      </c>
      <c r="F57" s="20" t="s">
        <v>165</v>
      </c>
      <c r="G57" s="29" t="s">
        <v>166</v>
      </c>
      <c r="H57" s="8">
        <f t="shared" si="0"/>
        <v>44854</v>
      </c>
      <c r="I57" s="32">
        <v>44858</v>
      </c>
      <c r="J57" s="20" t="s">
        <v>15</v>
      </c>
      <c r="K57" s="22">
        <v>6400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24.75" customHeight="1" x14ac:dyDescent="0.25">
      <c r="B58" s="7" t="s">
        <v>11</v>
      </c>
      <c r="C58" s="7">
        <v>55</v>
      </c>
      <c r="D58" s="19" t="s">
        <v>167</v>
      </c>
      <c r="E58" s="20" t="s">
        <v>168</v>
      </c>
      <c r="F58" s="20" t="s">
        <v>169</v>
      </c>
      <c r="G58" s="29" t="s">
        <v>170</v>
      </c>
      <c r="H58" s="8">
        <f t="shared" si="0"/>
        <v>44854</v>
      </c>
      <c r="I58" s="32">
        <v>44858</v>
      </c>
      <c r="J58" s="20" t="s">
        <v>15</v>
      </c>
      <c r="K58" s="22">
        <v>2169.36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24.75" customHeight="1" x14ac:dyDescent="0.25">
      <c r="B59" s="7" t="s">
        <v>11</v>
      </c>
      <c r="C59" s="7">
        <v>56</v>
      </c>
      <c r="D59" s="19" t="s">
        <v>69</v>
      </c>
      <c r="E59" s="20" t="s">
        <v>70</v>
      </c>
      <c r="F59" s="20" t="s">
        <v>171</v>
      </c>
      <c r="G59" s="29" t="s">
        <v>172</v>
      </c>
      <c r="H59" s="8">
        <f t="shared" si="0"/>
        <v>44854</v>
      </c>
      <c r="I59" s="32">
        <v>44858</v>
      </c>
      <c r="J59" s="20" t="s">
        <v>15</v>
      </c>
      <c r="K59" s="22">
        <v>530.66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24.75" customHeight="1" x14ac:dyDescent="0.25">
      <c r="B60" s="7" t="s">
        <v>11</v>
      </c>
      <c r="C60" s="7">
        <v>57</v>
      </c>
      <c r="D60" s="19" t="s">
        <v>173</v>
      </c>
      <c r="E60" s="20" t="s">
        <v>174</v>
      </c>
      <c r="F60" s="20" t="s">
        <v>175</v>
      </c>
      <c r="G60" s="29" t="s">
        <v>176</v>
      </c>
      <c r="H60" s="8">
        <f t="shared" si="0"/>
        <v>44854</v>
      </c>
      <c r="I60" s="32">
        <v>44858</v>
      </c>
      <c r="J60" s="20" t="s">
        <v>15</v>
      </c>
      <c r="K60" s="22">
        <v>1848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24.75" customHeight="1" x14ac:dyDescent="0.25">
      <c r="B61" s="7" t="s">
        <v>11</v>
      </c>
      <c r="C61" s="7">
        <v>58</v>
      </c>
      <c r="D61" s="19" t="s">
        <v>17</v>
      </c>
      <c r="E61" s="20" t="s">
        <v>18</v>
      </c>
      <c r="F61" s="20" t="s">
        <v>19</v>
      </c>
      <c r="G61" s="29" t="s">
        <v>177</v>
      </c>
      <c r="H61" s="8">
        <f t="shared" si="0"/>
        <v>44854</v>
      </c>
      <c r="I61" s="32">
        <v>44858</v>
      </c>
      <c r="J61" s="20" t="s">
        <v>15</v>
      </c>
      <c r="K61" s="22">
        <v>1197.1400000000001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24.75" customHeight="1" x14ac:dyDescent="0.25">
      <c r="B62" s="7" t="s">
        <v>11</v>
      </c>
      <c r="C62" s="7">
        <v>59</v>
      </c>
      <c r="D62" s="19" t="s">
        <v>178</v>
      </c>
      <c r="E62" s="20" t="s">
        <v>179</v>
      </c>
      <c r="F62" s="20" t="s">
        <v>354</v>
      </c>
      <c r="G62" s="29" t="s">
        <v>180</v>
      </c>
      <c r="H62" s="8">
        <f t="shared" si="0"/>
        <v>44854</v>
      </c>
      <c r="I62" s="32">
        <v>44858</v>
      </c>
      <c r="J62" s="20" t="s">
        <v>15</v>
      </c>
      <c r="K62" s="22">
        <v>300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24.75" customHeight="1" x14ac:dyDescent="0.25">
      <c r="B63" s="7" t="s">
        <v>11</v>
      </c>
      <c r="C63" s="7">
        <v>60</v>
      </c>
      <c r="D63" s="19" t="s">
        <v>129</v>
      </c>
      <c r="E63" s="20" t="s">
        <v>130</v>
      </c>
      <c r="F63" s="20" t="s">
        <v>131</v>
      </c>
      <c r="G63" s="29" t="s">
        <v>181</v>
      </c>
      <c r="H63" s="8">
        <f t="shared" si="0"/>
        <v>44854</v>
      </c>
      <c r="I63" s="32">
        <v>44858</v>
      </c>
      <c r="J63" s="20" t="s">
        <v>15</v>
      </c>
      <c r="K63" s="22">
        <v>10854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24.75" customHeight="1" x14ac:dyDescent="0.25">
      <c r="B64" s="7" t="s">
        <v>11</v>
      </c>
      <c r="C64" s="7">
        <v>61</v>
      </c>
      <c r="D64" s="19" t="s">
        <v>182</v>
      </c>
      <c r="E64" s="20" t="s">
        <v>183</v>
      </c>
      <c r="F64" s="20" t="s">
        <v>184</v>
      </c>
      <c r="G64" s="29">
        <v>396576</v>
      </c>
      <c r="H64" s="8">
        <f t="shared" si="0"/>
        <v>44854</v>
      </c>
      <c r="I64" s="32">
        <v>44858</v>
      </c>
      <c r="J64" s="20" t="s">
        <v>15</v>
      </c>
      <c r="K64" s="22">
        <v>90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24.75" customHeight="1" x14ac:dyDescent="0.25">
      <c r="B65" s="7" t="s">
        <v>11</v>
      </c>
      <c r="C65" s="7">
        <v>62</v>
      </c>
      <c r="D65" s="19" t="s">
        <v>185</v>
      </c>
      <c r="E65" s="20" t="s">
        <v>186</v>
      </c>
      <c r="F65" s="21" t="s">
        <v>187</v>
      </c>
      <c r="G65" s="29" t="s">
        <v>188</v>
      </c>
      <c r="H65" s="8">
        <f t="shared" si="0"/>
        <v>44855</v>
      </c>
      <c r="I65" s="32">
        <v>44859</v>
      </c>
      <c r="J65" s="20" t="s">
        <v>15</v>
      </c>
      <c r="K65" s="22">
        <v>1026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24.75" customHeight="1" x14ac:dyDescent="0.25">
      <c r="B66" s="7" t="s">
        <v>11</v>
      </c>
      <c r="C66" s="7">
        <v>63</v>
      </c>
      <c r="D66" s="19" t="s">
        <v>189</v>
      </c>
      <c r="E66" s="20" t="s">
        <v>190</v>
      </c>
      <c r="F66" s="20" t="s">
        <v>81</v>
      </c>
      <c r="G66" s="29" t="s">
        <v>191</v>
      </c>
      <c r="H66" s="8">
        <f t="shared" si="0"/>
        <v>44855</v>
      </c>
      <c r="I66" s="32">
        <v>44859</v>
      </c>
      <c r="J66" s="20" t="s">
        <v>15</v>
      </c>
      <c r="K66" s="22">
        <v>16961.150000000001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24.75" customHeight="1" x14ac:dyDescent="0.25">
      <c r="B67" s="7" t="s">
        <v>11</v>
      </c>
      <c r="C67" s="7">
        <v>64</v>
      </c>
      <c r="D67" s="19" t="s">
        <v>192</v>
      </c>
      <c r="E67" s="20" t="s">
        <v>193</v>
      </c>
      <c r="F67" s="20" t="s">
        <v>194</v>
      </c>
      <c r="G67" s="29" t="s">
        <v>195</v>
      </c>
      <c r="H67" s="8">
        <f t="shared" si="0"/>
        <v>44855</v>
      </c>
      <c r="I67" s="32">
        <v>44859</v>
      </c>
      <c r="J67" s="20" t="s">
        <v>15</v>
      </c>
      <c r="K67" s="22">
        <v>209962.69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24.75" customHeight="1" x14ac:dyDescent="0.25">
      <c r="B68" s="7" t="s">
        <v>11</v>
      </c>
      <c r="C68" s="7">
        <v>65</v>
      </c>
      <c r="D68" s="19" t="s">
        <v>82</v>
      </c>
      <c r="E68" s="20" t="s">
        <v>83</v>
      </c>
      <c r="F68" s="20" t="s">
        <v>357</v>
      </c>
      <c r="G68" s="29" t="s">
        <v>196</v>
      </c>
      <c r="H68" s="8">
        <f t="shared" si="0"/>
        <v>44858</v>
      </c>
      <c r="I68" s="32">
        <v>44860</v>
      </c>
      <c r="J68" s="20" t="s">
        <v>15</v>
      </c>
      <c r="K68" s="22">
        <v>2833.54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24.75" customHeight="1" x14ac:dyDescent="0.25">
      <c r="B69" s="7" t="s">
        <v>11</v>
      </c>
      <c r="C69" s="7">
        <v>66</v>
      </c>
      <c r="D69" s="19" t="s">
        <v>82</v>
      </c>
      <c r="E69" s="20" t="s">
        <v>83</v>
      </c>
      <c r="F69" s="20" t="s">
        <v>357</v>
      </c>
      <c r="G69" s="29" t="s">
        <v>197</v>
      </c>
      <c r="H69" s="8">
        <f t="shared" ref="H69:H132" si="1">WORKDAY(I69,-2)</f>
        <v>44858</v>
      </c>
      <c r="I69" s="32">
        <v>44860</v>
      </c>
      <c r="J69" s="20" t="s">
        <v>15</v>
      </c>
      <c r="K69" s="22">
        <v>20629.810000000001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24.75" customHeight="1" x14ac:dyDescent="0.25">
      <c r="B70" s="7" t="s">
        <v>11</v>
      </c>
      <c r="C70" s="7">
        <v>67</v>
      </c>
      <c r="D70" s="19" t="s">
        <v>129</v>
      </c>
      <c r="E70" s="20" t="s">
        <v>130</v>
      </c>
      <c r="F70" s="20" t="s">
        <v>131</v>
      </c>
      <c r="G70" s="29" t="s">
        <v>106</v>
      </c>
      <c r="H70" s="8">
        <f t="shared" si="1"/>
        <v>44858</v>
      </c>
      <c r="I70" s="32">
        <v>44860</v>
      </c>
      <c r="J70" s="20" t="s">
        <v>15</v>
      </c>
      <c r="K70" s="22">
        <v>14690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24.75" customHeight="1" x14ac:dyDescent="0.25">
      <c r="B71" s="7" t="s">
        <v>11</v>
      </c>
      <c r="C71" s="7">
        <v>68</v>
      </c>
      <c r="D71" s="19" t="s">
        <v>198</v>
      </c>
      <c r="E71" s="20" t="s">
        <v>199</v>
      </c>
      <c r="F71" s="21" t="s">
        <v>362</v>
      </c>
      <c r="G71" s="29">
        <v>12304</v>
      </c>
      <c r="H71" s="8">
        <f t="shared" si="1"/>
        <v>44858</v>
      </c>
      <c r="I71" s="32">
        <v>44860</v>
      </c>
      <c r="J71" s="20" t="s">
        <v>15</v>
      </c>
      <c r="K71" s="22">
        <v>380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24.75" customHeight="1" x14ac:dyDescent="0.25">
      <c r="B72" s="7" t="s">
        <v>11</v>
      </c>
      <c r="C72" s="7">
        <v>69</v>
      </c>
      <c r="D72" s="24" t="s">
        <v>200</v>
      </c>
      <c r="E72" s="20" t="s">
        <v>201</v>
      </c>
      <c r="F72" s="20" t="s">
        <v>202</v>
      </c>
      <c r="G72" s="29" t="s">
        <v>203</v>
      </c>
      <c r="H72" s="8">
        <f t="shared" si="1"/>
        <v>44858</v>
      </c>
      <c r="I72" s="32">
        <v>44860</v>
      </c>
      <c r="J72" s="20" t="s">
        <v>15</v>
      </c>
      <c r="K72" s="22">
        <v>1099.72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24.75" customHeight="1" x14ac:dyDescent="0.25">
      <c r="B73" s="7" t="s">
        <v>11</v>
      </c>
      <c r="C73" s="7">
        <v>70</v>
      </c>
      <c r="D73" s="19" t="s">
        <v>204</v>
      </c>
      <c r="E73" s="20" t="s">
        <v>205</v>
      </c>
      <c r="F73" s="20" t="s">
        <v>206</v>
      </c>
      <c r="G73" s="29">
        <v>628653</v>
      </c>
      <c r="H73" s="8">
        <f t="shared" si="1"/>
        <v>44858</v>
      </c>
      <c r="I73" s="32">
        <v>44860</v>
      </c>
      <c r="J73" s="20" t="s">
        <v>15</v>
      </c>
      <c r="K73" s="22">
        <v>11399.06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24.75" customHeight="1" x14ac:dyDescent="0.25">
      <c r="B74" s="7" t="s">
        <v>11</v>
      </c>
      <c r="C74" s="7">
        <v>71</v>
      </c>
      <c r="D74" s="19" t="s">
        <v>204</v>
      </c>
      <c r="E74" s="20" t="s">
        <v>205</v>
      </c>
      <c r="F74" s="20" t="s">
        <v>206</v>
      </c>
      <c r="G74" s="29">
        <v>628654</v>
      </c>
      <c r="H74" s="8">
        <f t="shared" si="1"/>
        <v>44858</v>
      </c>
      <c r="I74" s="32">
        <v>44860</v>
      </c>
      <c r="J74" s="20" t="s">
        <v>15</v>
      </c>
      <c r="K74" s="22">
        <v>13.38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24.75" customHeight="1" x14ac:dyDescent="0.25">
      <c r="B75" s="7" t="s">
        <v>11</v>
      </c>
      <c r="C75" s="7">
        <v>72</v>
      </c>
      <c r="D75" s="19" t="s">
        <v>198</v>
      </c>
      <c r="E75" s="20" t="s">
        <v>199</v>
      </c>
      <c r="F75" s="21" t="s">
        <v>362</v>
      </c>
      <c r="G75" s="29">
        <v>11925</v>
      </c>
      <c r="H75" s="8">
        <f t="shared" si="1"/>
        <v>44858</v>
      </c>
      <c r="I75" s="32">
        <v>44860</v>
      </c>
      <c r="J75" s="20" t="s">
        <v>15</v>
      </c>
      <c r="K75" s="22">
        <v>380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24.75" customHeight="1" x14ac:dyDescent="0.25">
      <c r="B76" s="7" t="s">
        <v>11</v>
      </c>
      <c r="C76" s="7">
        <v>73</v>
      </c>
      <c r="D76" s="19" t="s">
        <v>198</v>
      </c>
      <c r="E76" s="20" t="s">
        <v>199</v>
      </c>
      <c r="F76" s="21" t="s">
        <v>362</v>
      </c>
      <c r="G76" s="29">
        <v>12303</v>
      </c>
      <c r="H76" s="8">
        <f t="shared" si="1"/>
        <v>44858</v>
      </c>
      <c r="I76" s="32">
        <v>44860</v>
      </c>
      <c r="J76" s="20" t="s">
        <v>15</v>
      </c>
      <c r="K76" s="22">
        <v>380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24.75" customHeight="1" x14ac:dyDescent="0.25">
      <c r="B77" s="7" t="s">
        <v>11</v>
      </c>
      <c r="C77" s="7">
        <v>74</v>
      </c>
      <c r="D77" s="19" t="s">
        <v>207</v>
      </c>
      <c r="E77" s="20" t="s">
        <v>208</v>
      </c>
      <c r="F77" s="20" t="s">
        <v>209</v>
      </c>
      <c r="G77" s="29" t="s">
        <v>210</v>
      </c>
      <c r="H77" s="8">
        <f t="shared" si="1"/>
        <v>44858</v>
      </c>
      <c r="I77" s="32">
        <v>44860</v>
      </c>
      <c r="J77" s="20" t="s">
        <v>15</v>
      </c>
      <c r="K77" s="22">
        <v>210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24.75" customHeight="1" x14ac:dyDescent="0.25">
      <c r="B78" s="7" t="s">
        <v>11</v>
      </c>
      <c r="C78" s="7">
        <v>75</v>
      </c>
      <c r="D78" s="19" t="s">
        <v>211</v>
      </c>
      <c r="E78" s="20" t="s">
        <v>212</v>
      </c>
      <c r="F78" s="21" t="s">
        <v>213</v>
      </c>
      <c r="G78" s="29" t="s">
        <v>214</v>
      </c>
      <c r="H78" s="8">
        <f t="shared" si="1"/>
        <v>44858</v>
      </c>
      <c r="I78" s="32">
        <v>44860</v>
      </c>
      <c r="J78" s="20" t="s">
        <v>15</v>
      </c>
      <c r="K78" s="22">
        <v>2082.4299999999998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24.75" customHeight="1" x14ac:dyDescent="0.25">
      <c r="B79" s="7" t="s">
        <v>11</v>
      </c>
      <c r="C79" s="7">
        <v>76</v>
      </c>
      <c r="D79" s="19" t="s">
        <v>211</v>
      </c>
      <c r="E79" s="20" t="s">
        <v>212</v>
      </c>
      <c r="F79" s="21" t="s">
        <v>213</v>
      </c>
      <c r="G79" s="29" t="s">
        <v>215</v>
      </c>
      <c r="H79" s="8">
        <f t="shared" si="1"/>
        <v>44858</v>
      </c>
      <c r="I79" s="32">
        <v>44860</v>
      </c>
      <c r="J79" s="20" t="s">
        <v>15</v>
      </c>
      <c r="K79" s="22">
        <v>2082.4299999999998</v>
      </c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24.75" customHeight="1" x14ac:dyDescent="0.25">
      <c r="B80" s="7" t="s">
        <v>11</v>
      </c>
      <c r="C80" s="7">
        <v>77</v>
      </c>
      <c r="D80" s="19" t="s">
        <v>216</v>
      </c>
      <c r="E80" s="20" t="s">
        <v>217</v>
      </c>
      <c r="F80" s="20" t="s">
        <v>354</v>
      </c>
      <c r="G80" s="29">
        <v>307</v>
      </c>
      <c r="H80" s="8">
        <f t="shared" si="1"/>
        <v>44858</v>
      </c>
      <c r="I80" s="32">
        <v>44860</v>
      </c>
      <c r="J80" s="20" t="s">
        <v>15</v>
      </c>
      <c r="K80" s="22">
        <v>140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24.75" customHeight="1" x14ac:dyDescent="0.25">
      <c r="B81" s="7" t="s">
        <v>11</v>
      </c>
      <c r="C81" s="7">
        <v>78</v>
      </c>
      <c r="D81" s="24" t="s">
        <v>218</v>
      </c>
      <c r="E81" s="20" t="s">
        <v>219</v>
      </c>
      <c r="F81" s="20" t="s">
        <v>220</v>
      </c>
      <c r="G81" s="29" t="s">
        <v>221</v>
      </c>
      <c r="H81" s="8">
        <f t="shared" si="1"/>
        <v>44858</v>
      </c>
      <c r="I81" s="32">
        <v>44860</v>
      </c>
      <c r="J81" s="20" t="s">
        <v>15</v>
      </c>
      <c r="K81" s="22">
        <v>55164.44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24.75" customHeight="1" x14ac:dyDescent="0.25">
      <c r="B82" s="7" t="s">
        <v>11</v>
      </c>
      <c r="C82" s="7">
        <v>79</v>
      </c>
      <c r="D82" s="19" t="s">
        <v>222</v>
      </c>
      <c r="E82" s="20" t="s">
        <v>223</v>
      </c>
      <c r="F82" s="20" t="s">
        <v>224</v>
      </c>
      <c r="G82" s="29" t="s">
        <v>75</v>
      </c>
      <c r="H82" s="8">
        <f t="shared" si="1"/>
        <v>44858</v>
      </c>
      <c r="I82" s="32">
        <v>44860</v>
      </c>
      <c r="J82" s="20" t="s">
        <v>15</v>
      </c>
      <c r="K82" s="22">
        <v>17000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24.75" customHeight="1" x14ac:dyDescent="0.25">
      <c r="B83" s="7" t="s">
        <v>11</v>
      </c>
      <c r="C83" s="7">
        <v>80</v>
      </c>
      <c r="D83" s="19" t="s">
        <v>155</v>
      </c>
      <c r="E83" s="20" t="s">
        <v>156</v>
      </c>
      <c r="F83" s="20" t="s">
        <v>157</v>
      </c>
      <c r="G83" s="29" t="s">
        <v>225</v>
      </c>
      <c r="H83" s="8">
        <f t="shared" si="1"/>
        <v>44858</v>
      </c>
      <c r="I83" s="32">
        <v>44860</v>
      </c>
      <c r="J83" s="20" t="s">
        <v>15</v>
      </c>
      <c r="K83" s="22">
        <v>3659.61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24.75" customHeight="1" x14ac:dyDescent="0.25">
      <c r="B84" s="7" t="s">
        <v>11</v>
      </c>
      <c r="C84" s="7">
        <v>81</v>
      </c>
      <c r="D84" s="19" t="s">
        <v>155</v>
      </c>
      <c r="E84" s="20" t="s">
        <v>156</v>
      </c>
      <c r="F84" s="20" t="s">
        <v>157</v>
      </c>
      <c r="G84" s="29" t="s">
        <v>226</v>
      </c>
      <c r="H84" s="8">
        <f t="shared" si="1"/>
        <v>44858</v>
      </c>
      <c r="I84" s="32">
        <v>44860</v>
      </c>
      <c r="J84" s="20" t="s">
        <v>15</v>
      </c>
      <c r="K84" s="22">
        <v>3659.61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24.75" customHeight="1" x14ac:dyDescent="0.25">
      <c r="B85" s="7" t="s">
        <v>11</v>
      </c>
      <c r="C85" s="7">
        <v>82</v>
      </c>
      <c r="D85" s="19" t="s">
        <v>227</v>
      </c>
      <c r="E85" s="20" t="s">
        <v>228</v>
      </c>
      <c r="F85" s="21" t="s">
        <v>229</v>
      </c>
      <c r="G85" s="29">
        <v>11771</v>
      </c>
      <c r="H85" s="8">
        <f t="shared" si="1"/>
        <v>44859</v>
      </c>
      <c r="I85" s="32">
        <v>44861</v>
      </c>
      <c r="J85" s="20" t="s">
        <v>15</v>
      </c>
      <c r="K85" s="22">
        <v>52714.11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24.75" customHeight="1" x14ac:dyDescent="0.25">
      <c r="B86" s="7" t="s">
        <v>11</v>
      </c>
      <c r="C86" s="7">
        <v>83</v>
      </c>
      <c r="D86" s="19" t="s">
        <v>230</v>
      </c>
      <c r="E86" s="20" t="s">
        <v>231</v>
      </c>
      <c r="F86" s="20" t="s">
        <v>232</v>
      </c>
      <c r="G86" s="29" t="s">
        <v>233</v>
      </c>
      <c r="H86" s="8">
        <f t="shared" si="1"/>
        <v>44859</v>
      </c>
      <c r="I86" s="32">
        <v>44861</v>
      </c>
      <c r="J86" s="20" t="s">
        <v>15</v>
      </c>
      <c r="K86" s="22">
        <v>22814.400000000001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24.75" customHeight="1" x14ac:dyDescent="0.25">
      <c r="B87" s="7" t="s">
        <v>11</v>
      </c>
      <c r="C87" s="7">
        <v>84</v>
      </c>
      <c r="D87" s="19" t="s">
        <v>234</v>
      </c>
      <c r="E87" s="20" t="s">
        <v>235</v>
      </c>
      <c r="F87" s="20" t="s">
        <v>236</v>
      </c>
      <c r="G87" s="29" t="s">
        <v>237</v>
      </c>
      <c r="H87" s="8">
        <f t="shared" si="1"/>
        <v>44859</v>
      </c>
      <c r="I87" s="32">
        <v>44861</v>
      </c>
      <c r="J87" s="20" t="s">
        <v>238</v>
      </c>
      <c r="K87" s="22">
        <v>120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24.75" customHeight="1" x14ac:dyDescent="0.25">
      <c r="B88" s="7" t="s">
        <v>11</v>
      </c>
      <c r="C88" s="7">
        <v>85</v>
      </c>
      <c r="D88" s="19" t="s">
        <v>239</v>
      </c>
      <c r="E88" s="20" t="s">
        <v>240</v>
      </c>
      <c r="F88" s="20" t="s">
        <v>241</v>
      </c>
      <c r="G88" s="29" t="s">
        <v>242</v>
      </c>
      <c r="H88" s="8">
        <f t="shared" si="1"/>
        <v>44859</v>
      </c>
      <c r="I88" s="32">
        <v>44861</v>
      </c>
      <c r="J88" s="20" t="s">
        <v>15</v>
      </c>
      <c r="K88" s="22">
        <v>10277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24.75" customHeight="1" x14ac:dyDescent="0.25">
      <c r="B89" s="7" t="s">
        <v>11</v>
      </c>
      <c r="C89" s="7">
        <v>86</v>
      </c>
      <c r="D89" s="19" t="s">
        <v>239</v>
      </c>
      <c r="E89" s="20" t="s">
        <v>240</v>
      </c>
      <c r="F89" s="21" t="s">
        <v>241</v>
      </c>
      <c r="G89" s="29" t="s">
        <v>243</v>
      </c>
      <c r="H89" s="8">
        <f t="shared" si="1"/>
        <v>44859</v>
      </c>
      <c r="I89" s="32">
        <v>44861</v>
      </c>
      <c r="J89" s="20" t="s">
        <v>15</v>
      </c>
      <c r="K89" s="22">
        <v>164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24.75" customHeight="1" x14ac:dyDescent="0.25">
      <c r="B90" s="7" t="s">
        <v>11</v>
      </c>
      <c r="C90" s="7">
        <v>87</v>
      </c>
      <c r="D90" s="19" t="s">
        <v>239</v>
      </c>
      <c r="E90" s="20" t="s">
        <v>240</v>
      </c>
      <c r="F90" s="21" t="s">
        <v>241</v>
      </c>
      <c r="G90" s="29" t="s">
        <v>244</v>
      </c>
      <c r="H90" s="8">
        <f t="shared" si="1"/>
        <v>44859</v>
      </c>
      <c r="I90" s="32">
        <v>44861</v>
      </c>
      <c r="J90" s="20" t="s">
        <v>15</v>
      </c>
      <c r="K90" s="22">
        <v>70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24.75" customHeight="1" x14ac:dyDescent="0.25">
      <c r="B91" s="7" t="s">
        <v>11</v>
      </c>
      <c r="C91" s="7">
        <v>88</v>
      </c>
      <c r="D91" s="19" t="s">
        <v>182</v>
      </c>
      <c r="E91" s="20" t="s">
        <v>183</v>
      </c>
      <c r="F91" s="20" t="s">
        <v>245</v>
      </c>
      <c r="G91" s="29">
        <v>398256</v>
      </c>
      <c r="H91" s="8">
        <f t="shared" si="1"/>
        <v>44860</v>
      </c>
      <c r="I91" s="32">
        <v>44862</v>
      </c>
      <c r="J91" s="20" t="s">
        <v>15</v>
      </c>
      <c r="K91" s="22">
        <v>636.71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24.75" customHeight="1" x14ac:dyDescent="0.25">
      <c r="B92" s="7" t="s">
        <v>11</v>
      </c>
      <c r="C92" s="7">
        <v>89</v>
      </c>
      <c r="D92" s="19" t="s">
        <v>198</v>
      </c>
      <c r="E92" s="20" t="s">
        <v>199</v>
      </c>
      <c r="F92" s="21" t="s">
        <v>362</v>
      </c>
      <c r="G92" s="29" t="s">
        <v>246</v>
      </c>
      <c r="H92" s="8">
        <f t="shared" si="1"/>
        <v>44860</v>
      </c>
      <c r="I92" s="32">
        <v>44862</v>
      </c>
      <c r="J92" s="20" t="s">
        <v>15</v>
      </c>
      <c r="K92" s="22">
        <v>360.63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24.75" customHeight="1" x14ac:dyDescent="0.25">
      <c r="B93" s="7" t="s">
        <v>11</v>
      </c>
      <c r="C93" s="7">
        <v>90</v>
      </c>
      <c r="D93" s="19" t="s">
        <v>173</v>
      </c>
      <c r="E93" s="20" t="s">
        <v>174</v>
      </c>
      <c r="F93" s="20" t="s">
        <v>175</v>
      </c>
      <c r="G93" s="29" t="s">
        <v>247</v>
      </c>
      <c r="H93" s="8">
        <f t="shared" si="1"/>
        <v>44860</v>
      </c>
      <c r="I93" s="32">
        <v>44862</v>
      </c>
      <c r="J93" s="20" t="s">
        <v>15</v>
      </c>
      <c r="K93" s="22">
        <v>817.95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24.75" customHeight="1" x14ac:dyDescent="0.25">
      <c r="B94" s="7" t="s">
        <v>11</v>
      </c>
      <c r="C94" s="7">
        <v>91</v>
      </c>
      <c r="D94" s="19" t="s">
        <v>248</v>
      </c>
      <c r="E94" s="20" t="s">
        <v>249</v>
      </c>
      <c r="F94" s="28" t="s">
        <v>250</v>
      </c>
      <c r="G94" s="29">
        <v>1008</v>
      </c>
      <c r="H94" s="8">
        <f t="shared" si="1"/>
        <v>44860</v>
      </c>
      <c r="I94" s="33">
        <v>44862</v>
      </c>
      <c r="J94" s="20" t="s">
        <v>15</v>
      </c>
      <c r="K94" s="22">
        <v>790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24.75" customHeight="1" x14ac:dyDescent="0.25">
      <c r="B95" s="7" t="s">
        <v>11</v>
      </c>
      <c r="C95" s="7">
        <v>92</v>
      </c>
      <c r="D95" s="19" t="s">
        <v>251</v>
      </c>
      <c r="E95" s="20" t="s">
        <v>252</v>
      </c>
      <c r="F95" s="20" t="s">
        <v>253</v>
      </c>
      <c r="G95" s="29">
        <v>12</v>
      </c>
      <c r="H95" s="8">
        <f t="shared" si="1"/>
        <v>44860</v>
      </c>
      <c r="I95" s="32">
        <v>44862</v>
      </c>
      <c r="J95" s="20" t="s">
        <v>15</v>
      </c>
      <c r="K95" s="22">
        <v>224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24.75" customHeight="1" x14ac:dyDescent="0.25">
      <c r="B96" s="7" t="s">
        <v>11</v>
      </c>
      <c r="C96" s="7">
        <v>93</v>
      </c>
      <c r="D96" s="24" t="s">
        <v>254</v>
      </c>
      <c r="E96" s="20" t="s">
        <v>255</v>
      </c>
      <c r="F96" s="20" t="s">
        <v>68</v>
      </c>
      <c r="G96" s="29">
        <v>446</v>
      </c>
      <c r="H96" s="8">
        <f t="shared" si="1"/>
        <v>44860</v>
      </c>
      <c r="I96" s="32">
        <v>44862</v>
      </c>
      <c r="J96" s="20" t="s">
        <v>15</v>
      </c>
      <c r="K96" s="22">
        <v>180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24.75" customHeight="1" x14ac:dyDescent="0.25">
      <c r="B97" s="7" t="s">
        <v>11</v>
      </c>
      <c r="C97" s="7">
        <v>94</v>
      </c>
      <c r="D97" s="19" t="s">
        <v>256</v>
      </c>
      <c r="E97" s="20" t="s">
        <v>257</v>
      </c>
      <c r="F97" s="20" t="s">
        <v>258</v>
      </c>
      <c r="G97" s="29">
        <v>583132</v>
      </c>
      <c r="H97" s="8">
        <f t="shared" si="1"/>
        <v>44860</v>
      </c>
      <c r="I97" s="32">
        <v>44862</v>
      </c>
      <c r="J97" s="20" t="s">
        <v>15</v>
      </c>
      <c r="K97" s="22">
        <v>14258.56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24.75" customHeight="1" x14ac:dyDescent="0.25">
      <c r="B98" s="7" t="s">
        <v>11</v>
      </c>
      <c r="C98" s="7">
        <v>95</v>
      </c>
      <c r="D98" s="19" t="s">
        <v>227</v>
      </c>
      <c r="E98" s="20" t="s">
        <v>228</v>
      </c>
      <c r="F98" s="20" t="s">
        <v>259</v>
      </c>
      <c r="G98" s="29">
        <v>11760</v>
      </c>
      <c r="H98" s="8">
        <f t="shared" si="1"/>
        <v>44860</v>
      </c>
      <c r="I98" s="32">
        <v>44862</v>
      </c>
      <c r="J98" s="20" t="s">
        <v>15</v>
      </c>
      <c r="K98" s="22">
        <v>344986.98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24.75" customHeight="1" x14ac:dyDescent="0.25">
      <c r="B99" s="7" t="s">
        <v>11</v>
      </c>
      <c r="C99" s="7">
        <v>96</v>
      </c>
      <c r="D99" s="19" t="s">
        <v>234</v>
      </c>
      <c r="E99" s="20" t="s">
        <v>235</v>
      </c>
      <c r="F99" s="20" t="s">
        <v>236</v>
      </c>
      <c r="G99" s="29" t="s">
        <v>260</v>
      </c>
      <c r="H99" s="8">
        <f t="shared" si="1"/>
        <v>44860</v>
      </c>
      <c r="I99" s="32">
        <v>44862</v>
      </c>
      <c r="J99" s="20" t="s">
        <v>238</v>
      </c>
      <c r="K99" s="22">
        <v>120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24.75" customHeight="1" x14ac:dyDescent="0.25">
      <c r="B100" s="7" t="s">
        <v>11</v>
      </c>
      <c r="C100" s="7">
        <v>97</v>
      </c>
      <c r="D100" s="19" t="s">
        <v>261</v>
      </c>
      <c r="E100" s="26" t="s">
        <v>262</v>
      </c>
      <c r="F100" s="20" t="s">
        <v>263</v>
      </c>
      <c r="G100" s="29">
        <v>12949977</v>
      </c>
      <c r="H100" s="8">
        <f t="shared" si="1"/>
        <v>44860</v>
      </c>
      <c r="I100" s="32">
        <v>44862</v>
      </c>
      <c r="J100" s="20" t="s">
        <v>15</v>
      </c>
      <c r="K100" s="22">
        <v>3289.2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24.75" customHeight="1" x14ac:dyDescent="0.25">
      <c r="B101" s="7" t="s">
        <v>11</v>
      </c>
      <c r="C101" s="7">
        <v>98</v>
      </c>
      <c r="D101" s="19" t="s">
        <v>261</v>
      </c>
      <c r="E101" s="26" t="s">
        <v>262</v>
      </c>
      <c r="F101" s="20" t="s">
        <v>263</v>
      </c>
      <c r="G101" s="29">
        <v>12949971</v>
      </c>
      <c r="H101" s="8">
        <f t="shared" si="1"/>
        <v>44860</v>
      </c>
      <c r="I101" s="32">
        <v>44862</v>
      </c>
      <c r="J101" s="20" t="s">
        <v>15</v>
      </c>
      <c r="K101" s="22">
        <v>929.64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24.75" customHeight="1" x14ac:dyDescent="0.25">
      <c r="B102" s="7" t="s">
        <v>11</v>
      </c>
      <c r="C102" s="7">
        <v>99</v>
      </c>
      <c r="D102" s="19" t="s">
        <v>264</v>
      </c>
      <c r="E102" s="20" t="s">
        <v>265</v>
      </c>
      <c r="F102" s="20" t="s">
        <v>266</v>
      </c>
      <c r="G102" s="29">
        <v>11594</v>
      </c>
      <c r="H102" s="8">
        <f t="shared" si="1"/>
        <v>44860</v>
      </c>
      <c r="I102" s="32">
        <v>44862</v>
      </c>
      <c r="J102" s="20" t="s">
        <v>15</v>
      </c>
      <c r="K102" s="22">
        <v>5188.59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ht="24.75" customHeight="1" x14ac:dyDescent="0.25">
      <c r="B103" s="7" t="s">
        <v>11</v>
      </c>
      <c r="C103" s="7">
        <v>100</v>
      </c>
      <c r="D103" s="19" t="s">
        <v>267</v>
      </c>
      <c r="E103" s="20" t="s">
        <v>268</v>
      </c>
      <c r="F103" s="20" t="s">
        <v>269</v>
      </c>
      <c r="G103" s="29" t="s">
        <v>270</v>
      </c>
      <c r="H103" s="8">
        <f t="shared" si="1"/>
        <v>44860</v>
      </c>
      <c r="I103" s="32">
        <v>44862</v>
      </c>
      <c r="J103" s="20" t="s">
        <v>15</v>
      </c>
      <c r="K103" s="22">
        <v>991.53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ht="24.75" customHeight="1" x14ac:dyDescent="0.25">
      <c r="B104" s="7" t="s">
        <v>11</v>
      </c>
      <c r="C104" s="7">
        <v>101</v>
      </c>
      <c r="D104" s="19" t="s">
        <v>73</v>
      </c>
      <c r="E104" s="20" t="s">
        <v>74</v>
      </c>
      <c r="F104" s="20" t="s">
        <v>354</v>
      </c>
      <c r="G104" s="29" t="s">
        <v>271</v>
      </c>
      <c r="H104" s="8">
        <f t="shared" si="1"/>
        <v>44860</v>
      </c>
      <c r="I104" s="32">
        <v>44862</v>
      </c>
      <c r="J104" s="20" t="s">
        <v>15</v>
      </c>
      <c r="K104" s="22">
        <v>320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ht="24.75" customHeight="1" x14ac:dyDescent="0.25">
      <c r="B105" s="7" t="s">
        <v>11</v>
      </c>
      <c r="C105" s="7">
        <v>102</v>
      </c>
      <c r="D105" s="19" t="s">
        <v>200</v>
      </c>
      <c r="E105" s="20" t="s">
        <v>201</v>
      </c>
      <c r="F105" s="20" t="s">
        <v>202</v>
      </c>
      <c r="G105" s="29" t="s">
        <v>272</v>
      </c>
      <c r="H105" s="8">
        <f t="shared" si="1"/>
        <v>44860</v>
      </c>
      <c r="I105" s="32">
        <v>44862</v>
      </c>
      <c r="J105" s="20" t="s">
        <v>15</v>
      </c>
      <c r="K105" s="22">
        <v>644.44000000000005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ht="24.75" customHeight="1" x14ac:dyDescent="0.25">
      <c r="B106" s="7" t="s">
        <v>11</v>
      </c>
      <c r="C106" s="7">
        <v>103</v>
      </c>
      <c r="D106" s="19" t="s">
        <v>198</v>
      </c>
      <c r="E106" s="20" t="s">
        <v>199</v>
      </c>
      <c r="F106" s="20" t="s">
        <v>362</v>
      </c>
      <c r="G106" s="29" t="s">
        <v>273</v>
      </c>
      <c r="H106" s="8">
        <f t="shared" si="1"/>
        <v>44860</v>
      </c>
      <c r="I106" s="32">
        <v>44862</v>
      </c>
      <c r="J106" s="20" t="s">
        <v>15</v>
      </c>
      <c r="K106" s="22">
        <v>721.26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ht="24.75" customHeight="1" x14ac:dyDescent="0.25">
      <c r="B107" s="7" t="s">
        <v>11</v>
      </c>
      <c r="C107" s="7">
        <v>104</v>
      </c>
      <c r="D107" s="19" t="s">
        <v>198</v>
      </c>
      <c r="E107" s="20" t="s">
        <v>199</v>
      </c>
      <c r="F107" s="20" t="s">
        <v>362</v>
      </c>
      <c r="G107" s="29">
        <v>130693</v>
      </c>
      <c r="H107" s="8">
        <f t="shared" si="1"/>
        <v>44860</v>
      </c>
      <c r="I107" s="32">
        <v>44862</v>
      </c>
      <c r="J107" s="20" t="s">
        <v>15</v>
      </c>
      <c r="K107" s="22">
        <v>426.95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ht="24.75" customHeight="1" x14ac:dyDescent="0.25">
      <c r="B108" s="7" t="s">
        <v>11</v>
      </c>
      <c r="C108" s="7">
        <v>105</v>
      </c>
      <c r="D108" s="19" t="s">
        <v>198</v>
      </c>
      <c r="E108" s="20" t="s">
        <v>199</v>
      </c>
      <c r="F108" s="20" t="s">
        <v>362</v>
      </c>
      <c r="G108" s="29">
        <v>130695</v>
      </c>
      <c r="H108" s="8">
        <f t="shared" si="1"/>
        <v>44860</v>
      </c>
      <c r="I108" s="32">
        <v>44862</v>
      </c>
      <c r="J108" s="20" t="s">
        <v>15</v>
      </c>
      <c r="K108" s="22">
        <v>426.95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ht="24.75" customHeight="1" x14ac:dyDescent="0.25">
      <c r="B109" s="7" t="s">
        <v>11</v>
      </c>
      <c r="C109" s="7">
        <v>106</v>
      </c>
      <c r="D109" s="19" t="s">
        <v>198</v>
      </c>
      <c r="E109" s="20" t="s">
        <v>199</v>
      </c>
      <c r="F109" s="20" t="s">
        <v>362</v>
      </c>
      <c r="G109" s="29" t="s">
        <v>274</v>
      </c>
      <c r="H109" s="8">
        <f t="shared" si="1"/>
        <v>44860</v>
      </c>
      <c r="I109" s="32">
        <v>44862</v>
      </c>
      <c r="J109" s="20" t="s">
        <v>15</v>
      </c>
      <c r="K109" s="22">
        <v>641.94000000000005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ht="24.75" customHeight="1" x14ac:dyDescent="0.25">
      <c r="B110" s="7" t="s">
        <v>11</v>
      </c>
      <c r="C110" s="7">
        <v>107</v>
      </c>
      <c r="D110" s="19" t="s">
        <v>275</v>
      </c>
      <c r="E110" s="20" t="s">
        <v>276</v>
      </c>
      <c r="F110" s="20" t="s">
        <v>122</v>
      </c>
      <c r="G110" s="29">
        <v>37</v>
      </c>
      <c r="H110" s="8">
        <f t="shared" si="1"/>
        <v>44860</v>
      </c>
      <c r="I110" s="32">
        <v>44862</v>
      </c>
      <c r="J110" s="20" t="s">
        <v>15</v>
      </c>
      <c r="K110" s="22">
        <v>380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ht="24.75" customHeight="1" x14ac:dyDescent="0.25">
      <c r="B111" s="7" t="s">
        <v>11</v>
      </c>
      <c r="C111" s="7">
        <v>108</v>
      </c>
      <c r="D111" s="19" t="s">
        <v>277</v>
      </c>
      <c r="E111" s="20" t="s">
        <v>278</v>
      </c>
      <c r="F111" s="20" t="s">
        <v>279</v>
      </c>
      <c r="G111" s="29">
        <v>4572500816</v>
      </c>
      <c r="H111" s="8">
        <f t="shared" si="1"/>
        <v>44861</v>
      </c>
      <c r="I111" s="32">
        <v>44864</v>
      </c>
      <c r="J111" s="20" t="s">
        <v>15</v>
      </c>
      <c r="K111" s="22">
        <v>2000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ht="24.75" customHeight="1" x14ac:dyDescent="0.25">
      <c r="B112" s="7" t="s">
        <v>11</v>
      </c>
      <c r="C112" s="7">
        <v>109</v>
      </c>
      <c r="D112" s="19" t="s">
        <v>280</v>
      </c>
      <c r="E112" s="20" t="s">
        <v>281</v>
      </c>
      <c r="F112" s="20" t="s">
        <v>363</v>
      </c>
      <c r="G112" s="29">
        <v>10339</v>
      </c>
      <c r="H112" s="8">
        <f t="shared" si="1"/>
        <v>44861</v>
      </c>
      <c r="I112" s="32">
        <v>44865</v>
      </c>
      <c r="J112" s="20" t="s">
        <v>15</v>
      </c>
      <c r="K112" s="22">
        <v>83512.06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ht="24.75" customHeight="1" x14ac:dyDescent="0.25">
      <c r="B113" s="7" t="s">
        <v>11</v>
      </c>
      <c r="C113" s="7">
        <v>110</v>
      </c>
      <c r="D113" s="19" t="s">
        <v>76</v>
      </c>
      <c r="E113" s="20" t="s">
        <v>77</v>
      </c>
      <c r="F113" s="21" t="s">
        <v>282</v>
      </c>
      <c r="G113" s="29">
        <v>820918</v>
      </c>
      <c r="H113" s="8">
        <f t="shared" si="1"/>
        <v>44865</v>
      </c>
      <c r="I113" s="32">
        <v>44867</v>
      </c>
      <c r="J113" s="20" t="s">
        <v>15</v>
      </c>
      <c r="K113" s="22">
        <v>2027</v>
      </c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ht="24.75" customHeight="1" x14ac:dyDescent="0.25">
      <c r="B114" s="7" t="s">
        <v>11</v>
      </c>
      <c r="C114" s="7">
        <v>111</v>
      </c>
      <c r="D114" s="19" t="s">
        <v>76</v>
      </c>
      <c r="E114" s="20" t="s">
        <v>77</v>
      </c>
      <c r="F114" s="21" t="s">
        <v>282</v>
      </c>
      <c r="G114" s="29">
        <v>821825</v>
      </c>
      <c r="H114" s="8">
        <f t="shared" si="1"/>
        <v>44865</v>
      </c>
      <c r="I114" s="32">
        <v>44867</v>
      </c>
      <c r="J114" s="20" t="s">
        <v>15</v>
      </c>
      <c r="K114" s="22">
        <v>38.51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ht="24.75" customHeight="1" x14ac:dyDescent="0.25">
      <c r="B115" s="7" t="s">
        <v>11</v>
      </c>
      <c r="C115" s="7">
        <v>112</v>
      </c>
      <c r="D115" s="19" t="s">
        <v>283</v>
      </c>
      <c r="E115" s="20" t="s">
        <v>284</v>
      </c>
      <c r="F115" s="20" t="s">
        <v>364</v>
      </c>
      <c r="G115" s="29" t="s">
        <v>285</v>
      </c>
      <c r="H115" s="8">
        <f t="shared" si="1"/>
        <v>44865</v>
      </c>
      <c r="I115" s="32">
        <v>44867</v>
      </c>
      <c r="J115" s="20" t="s">
        <v>15</v>
      </c>
      <c r="K115" s="22">
        <v>5203.91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ht="24.75" customHeight="1" x14ac:dyDescent="0.25">
      <c r="B116" s="7" t="s">
        <v>11</v>
      </c>
      <c r="C116" s="7">
        <v>113</v>
      </c>
      <c r="D116" s="19" t="s">
        <v>211</v>
      </c>
      <c r="E116" s="20" t="s">
        <v>212</v>
      </c>
      <c r="F116" s="20" t="s">
        <v>286</v>
      </c>
      <c r="G116" s="29" t="s">
        <v>287</v>
      </c>
      <c r="H116" s="8">
        <f t="shared" si="1"/>
        <v>44866</v>
      </c>
      <c r="I116" s="32">
        <v>44868</v>
      </c>
      <c r="J116" s="20" t="s">
        <v>15</v>
      </c>
      <c r="K116" s="22">
        <v>71600.91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ht="24.75" customHeight="1" x14ac:dyDescent="0.25">
      <c r="B117" s="7" t="s">
        <v>11</v>
      </c>
      <c r="C117" s="7">
        <v>114</v>
      </c>
      <c r="D117" s="19" t="s">
        <v>79</v>
      </c>
      <c r="E117" s="20" t="s">
        <v>80</v>
      </c>
      <c r="F117" s="20" t="s">
        <v>81</v>
      </c>
      <c r="G117" s="29">
        <v>4430</v>
      </c>
      <c r="H117" s="8">
        <f t="shared" si="1"/>
        <v>44866</v>
      </c>
      <c r="I117" s="32">
        <v>44868</v>
      </c>
      <c r="J117" s="20" t="s">
        <v>15</v>
      </c>
      <c r="K117" s="22">
        <v>16354.45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ht="24.75" customHeight="1" x14ac:dyDescent="0.25">
      <c r="B118" s="7" t="s">
        <v>11</v>
      </c>
      <c r="C118" s="7">
        <v>115</v>
      </c>
      <c r="D118" s="19" t="s">
        <v>280</v>
      </c>
      <c r="E118" s="20" t="s">
        <v>281</v>
      </c>
      <c r="F118" s="20" t="s">
        <v>363</v>
      </c>
      <c r="G118" s="29">
        <v>10498</v>
      </c>
      <c r="H118" s="8">
        <f t="shared" si="1"/>
        <v>44866</v>
      </c>
      <c r="I118" s="32">
        <v>44868</v>
      </c>
      <c r="J118" s="20" t="s">
        <v>15</v>
      </c>
      <c r="K118" s="22">
        <v>40918.629999999997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ht="24.75" customHeight="1" x14ac:dyDescent="0.25">
      <c r="B119" s="7" t="s">
        <v>11</v>
      </c>
      <c r="C119" s="7">
        <v>116</v>
      </c>
      <c r="D119" s="19" t="s">
        <v>198</v>
      </c>
      <c r="E119" s="20" t="s">
        <v>199</v>
      </c>
      <c r="F119" s="20" t="s">
        <v>362</v>
      </c>
      <c r="G119" s="29" t="s">
        <v>288</v>
      </c>
      <c r="H119" s="8">
        <f t="shared" si="1"/>
        <v>44866</v>
      </c>
      <c r="I119" s="32">
        <v>44868</v>
      </c>
      <c r="J119" s="20" t="s">
        <v>15</v>
      </c>
      <c r="K119" s="22">
        <v>943.77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ht="24.75" customHeight="1" x14ac:dyDescent="0.25">
      <c r="B120" s="7" t="s">
        <v>11</v>
      </c>
      <c r="C120" s="7">
        <v>117</v>
      </c>
      <c r="D120" s="19" t="s">
        <v>198</v>
      </c>
      <c r="E120" s="20" t="s">
        <v>199</v>
      </c>
      <c r="F120" s="20" t="s">
        <v>362</v>
      </c>
      <c r="G120" s="29" t="s">
        <v>289</v>
      </c>
      <c r="H120" s="8">
        <f t="shared" si="1"/>
        <v>44866</v>
      </c>
      <c r="I120" s="32">
        <v>44868</v>
      </c>
      <c r="J120" s="20" t="s">
        <v>15</v>
      </c>
      <c r="K120" s="22">
        <v>360.63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ht="24.75" customHeight="1" x14ac:dyDescent="0.25">
      <c r="B121" s="7" t="s">
        <v>11</v>
      </c>
      <c r="C121" s="7">
        <v>118</v>
      </c>
      <c r="D121" s="19" t="s">
        <v>261</v>
      </c>
      <c r="E121" s="20" t="s">
        <v>262</v>
      </c>
      <c r="F121" s="20" t="s">
        <v>263</v>
      </c>
      <c r="G121" s="29">
        <v>6299766</v>
      </c>
      <c r="H121" s="8">
        <f t="shared" si="1"/>
        <v>44866</v>
      </c>
      <c r="I121" s="32">
        <v>44868</v>
      </c>
      <c r="J121" s="20" t="s">
        <v>15</v>
      </c>
      <c r="K121" s="22">
        <v>265.62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ht="24.75" customHeight="1" x14ac:dyDescent="0.25">
      <c r="B122" s="7" t="s">
        <v>11</v>
      </c>
      <c r="C122" s="7">
        <v>119</v>
      </c>
      <c r="D122" s="19" t="s">
        <v>290</v>
      </c>
      <c r="E122" s="20" t="s">
        <v>291</v>
      </c>
      <c r="F122" s="20" t="s">
        <v>292</v>
      </c>
      <c r="G122" s="29" t="s">
        <v>293</v>
      </c>
      <c r="H122" s="8">
        <f t="shared" si="1"/>
        <v>44866</v>
      </c>
      <c r="I122" s="32">
        <v>44868</v>
      </c>
      <c r="J122" s="20" t="s">
        <v>15</v>
      </c>
      <c r="K122" s="22">
        <v>52.22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ht="24.75" customHeight="1" x14ac:dyDescent="0.25">
      <c r="B123" s="7" t="s">
        <v>11</v>
      </c>
      <c r="C123" s="7">
        <v>120</v>
      </c>
      <c r="D123" s="19" t="s">
        <v>294</v>
      </c>
      <c r="E123" s="20" t="s">
        <v>295</v>
      </c>
      <c r="F123" s="20" t="s">
        <v>169</v>
      </c>
      <c r="G123" s="29" t="s">
        <v>296</v>
      </c>
      <c r="H123" s="8">
        <f t="shared" si="1"/>
        <v>44866</v>
      </c>
      <c r="I123" s="32">
        <v>44868</v>
      </c>
      <c r="J123" s="20" t="s">
        <v>15</v>
      </c>
      <c r="K123" s="22">
        <v>9361.8799999999992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ht="24.75" customHeight="1" x14ac:dyDescent="0.25">
      <c r="B124" s="7" t="s">
        <v>11</v>
      </c>
      <c r="C124" s="7">
        <v>121</v>
      </c>
      <c r="D124" s="19" t="s">
        <v>198</v>
      </c>
      <c r="E124" s="20" t="s">
        <v>199</v>
      </c>
      <c r="F124" s="20" t="s">
        <v>362</v>
      </c>
      <c r="G124" s="29" t="s">
        <v>297</v>
      </c>
      <c r="H124" s="8">
        <f t="shared" si="1"/>
        <v>44867</v>
      </c>
      <c r="I124" s="32">
        <v>44869</v>
      </c>
      <c r="J124" s="20" t="s">
        <v>15</v>
      </c>
      <c r="K124" s="22">
        <v>840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ht="24.75" customHeight="1" x14ac:dyDescent="0.25">
      <c r="B125" s="7" t="s">
        <v>11</v>
      </c>
      <c r="C125" s="7">
        <v>122</v>
      </c>
      <c r="D125" s="19" t="s">
        <v>298</v>
      </c>
      <c r="E125" s="20" t="s">
        <v>299</v>
      </c>
      <c r="F125" s="20" t="s">
        <v>300</v>
      </c>
      <c r="G125" s="29">
        <v>37651</v>
      </c>
      <c r="H125" s="8">
        <f t="shared" si="1"/>
        <v>44868</v>
      </c>
      <c r="I125" s="32">
        <v>44871</v>
      </c>
      <c r="J125" s="20" t="s">
        <v>15</v>
      </c>
      <c r="K125" s="22">
        <v>130308.33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ht="24.75" customHeight="1" x14ac:dyDescent="0.25">
      <c r="B126" s="7" t="s">
        <v>11</v>
      </c>
      <c r="C126" s="7">
        <v>123</v>
      </c>
      <c r="D126" s="19" t="s">
        <v>298</v>
      </c>
      <c r="E126" s="20" t="s">
        <v>299</v>
      </c>
      <c r="F126" s="20" t="s">
        <v>300</v>
      </c>
      <c r="G126" s="29">
        <v>37702</v>
      </c>
      <c r="H126" s="8">
        <f t="shared" si="1"/>
        <v>44868</v>
      </c>
      <c r="I126" s="32">
        <v>44871</v>
      </c>
      <c r="J126" s="20" t="s">
        <v>15</v>
      </c>
      <c r="K126" s="22">
        <v>35641.67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ht="24.75" customHeight="1" x14ac:dyDescent="0.25">
      <c r="B127" s="7" t="s">
        <v>11</v>
      </c>
      <c r="C127" s="7">
        <v>124</v>
      </c>
      <c r="D127" s="19" t="s">
        <v>301</v>
      </c>
      <c r="E127" s="20" t="s">
        <v>302</v>
      </c>
      <c r="F127" s="20" t="s">
        <v>303</v>
      </c>
      <c r="G127" s="29">
        <v>41187</v>
      </c>
      <c r="H127" s="8">
        <f t="shared" si="1"/>
        <v>44868</v>
      </c>
      <c r="I127" s="32">
        <v>44872</v>
      </c>
      <c r="J127" s="20" t="s">
        <v>15</v>
      </c>
      <c r="K127" s="22">
        <v>9546.2800000000007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ht="24.75" customHeight="1" x14ac:dyDescent="0.25">
      <c r="B128" s="7" t="s">
        <v>11</v>
      </c>
      <c r="C128" s="7">
        <v>125</v>
      </c>
      <c r="D128" s="19" t="s">
        <v>301</v>
      </c>
      <c r="E128" s="20" t="s">
        <v>302</v>
      </c>
      <c r="F128" s="20" t="s">
        <v>303</v>
      </c>
      <c r="G128" s="29">
        <v>41186</v>
      </c>
      <c r="H128" s="8">
        <f t="shared" si="1"/>
        <v>44868</v>
      </c>
      <c r="I128" s="32">
        <v>44872</v>
      </c>
      <c r="J128" s="20" t="s">
        <v>15</v>
      </c>
      <c r="K128" s="22">
        <v>1588.8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ht="24.75" customHeight="1" x14ac:dyDescent="0.25">
      <c r="B129" s="7" t="s">
        <v>11</v>
      </c>
      <c r="C129" s="7">
        <v>126</v>
      </c>
      <c r="D129" s="19" t="s">
        <v>88</v>
      </c>
      <c r="E129" s="20" t="s">
        <v>89</v>
      </c>
      <c r="F129" s="20" t="s">
        <v>90</v>
      </c>
      <c r="G129" s="29">
        <v>656568</v>
      </c>
      <c r="H129" s="8">
        <f t="shared" si="1"/>
        <v>44868</v>
      </c>
      <c r="I129" s="32">
        <v>44872</v>
      </c>
      <c r="J129" s="20" t="s">
        <v>15</v>
      </c>
      <c r="K129" s="22">
        <v>6827.28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ht="24.75" customHeight="1" x14ac:dyDescent="0.25">
      <c r="B130" s="7" t="s">
        <v>11</v>
      </c>
      <c r="C130" s="7">
        <v>127</v>
      </c>
      <c r="D130" s="19" t="s">
        <v>304</v>
      </c>
      <c r="E130" s="20" t="s">
        <v>305</v>
      </c>
      <c r="F130" s="20" t="s">
        <v>306</v>
      </c>
      <c r="G130" s="29" t="s">
        <v>307</v>
      </c>
      <c r="H130" s="8">
        <f t="shared" si="1"/>
        <v>44868</v>
      </c>
      <c r="I130" s="32">
        <v>44872</v>
      </c>
      <c r="J130" s="20" t="s">
        <v>15</v>
      </c>
      <c r="K130" s="22">
        <v>3450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ht="24.75" customHeight="1" x14ac:dyDescent="0.25">
      <c r="B131" s="7" t="s">
        <v>11</v>
      </c>
      <c r="C131" s="7">
        <v>128</v>
      </c>
      <c r="D131" s="19" t="s">
        <v>308</v>
      </c>
      <c r="E131" s="20" t="s">
        <v>309</v>
      </c>
      <c r="F131" s="20" t="s">
        <v>122</v>
      </c>
      <c r="G131" s="29" t="s">
        <v>310</v>
      </c>
      <c r="H131" s="8">
        <f t="shared" si="1"/>
        <v>44868</v>
      </c>
      <c r="I131" s="32">
        <v>44872</v>
      </c>
      <c r="J131" s="20" t="s">
        <v>15</v>
      </c>
      <c r="K131" s="22">
        <v>242.6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ht="24.75" customHeight="1" x14ac:dyDescent="0.25">
      <c r="B132" s="7" t="s">
        <v>11</v>
      </c>
      <c r="C132" s="7">
        <v>129</v>
      </c>
      <c r="D132" s="19" t="s">
        <v>311</v>
      </c>
      <c r="E132" s="20" t="s">
        <v>312</v>
      </c>
      <c r="F132" s="20" t="s">
        <v>313</v>
      </c>
      <c r="G132" s="29" t="s">
        <v>314</v>
      </c>
      <c r="H132" s="8">
        <f t="shared" si="1"/>
        <v>44868</v>
      </c>
      <c r="I132" s="32">
        <v>44872</v>
      </c>
      <c r="J132" s="20" t="s">
        <v>15</v>
      </c>
      <c r="K132" s="22">
        <v>1240.2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ht="24.75" customHeight="1" x14ac:dyDescent="0.25">
      <c r="B133" s="7" t="s">
        <v>11</v>
      </c>
      <c r="C133" s="7">
        <v>130</v>
      </c>
      <c r="D133" s="19" t="s">
        <v>315</v>
      </c>
      <c r="E133" s="20" t="s">
        <v>316</v>
      </c>
      <c r="F133" s="20" t="s">
        <v>131</v>
      </c>
      <c r="G133" s="29">
        <v>1449</v>
      </c>
      <c r="H133" s="8">
        <f t="shared" ref="H133:H146" si="2">WORKDAY(I133,-2)</f>
        <v>44869</v>
      </c>
      <c r="I133" s="32">
        <v>44873</v>
      </c>
      <c r="J133" s="20" t="s">
        <v>15</v>
      </c>
      <c r="K133" s="22">
        <v>90.16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ht="24.75" customHeight="1" x14ac:dyDescent="0.25">
      <c r="B134" s="7" t="s">
        <v>11</v>
      </c>
      <c r="C134" s="7">
        <v>131</v>
      </c>
      <c r="D134" s="19" t="s">
        <v>315</v>
      </c>
      <c r="E134" s="20" t="s">
        <v>316</v>
      </c>
      <c r="F134" s="20" t="s">
        <v>131</v>
      </c>
      <c r="G134" s="29">
        <v>1448</v>
      </c>
      <c r="H134" s="8">
        <f t="shared" si="2"/>
        <v>44869</v>
      </c>
      <c r="I134" s="32">
        <v>44873</v>
      </c>
      <c r="J134" s="20" t="s">
        <v>15</v>
      </c>
      <c r="K134" s="22">
        <v>338.05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ht="24.75" customHeight="1" x14ac:dyDescent="0.25">
      <c r="B135" s="7" t="s">
        <v>11</v>
      </c>
      <c r="C135" s="7">
        <v>132</v>
      </c>
      <c r="D135" s="19" t="s">
        <v>283</v>
      </c>
      <c r="E135" s="20" t="s">
        <v>284</v>
      </c>
      <c r="F135" s="20" t="s">
        <v>317</v>
      </c>
      <c r="G135" s="29" t="s">
        <v>318</v>
      </c>
      <c r="H135" s="8">
        <f t="shared" si="2"/>
        <v>44869</v>
      </c>
      <c r="I135" s="32">
        <v>44873</v>
      </c>
      <c r="J135" s="20" t="s">
        <v>15</v>
      </c>
      <c r="K135" s="22">
        <v>30451.9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ht="24.75" customHeight="1" x14ac:dyDescent="0.25">
      <c r="B136" s="7" t="s">
        <v>11</v>
      </c>
      <c r="C136" s="7">
        <v>133</v>
      </c>
      <c r="D136" s="19" t="s">
        <v>283</v>
      </c>
      <c r="E136" s="20" t="s">
        <v>284</v>
      </c>
      <c r="F136" s="20" t="s">
        <v>317</v>
      </c>
      <c r="G136" s="29" t="s">
        <v>319</v>
      </c>
      <c r="H136" s="8">
        <f t="shared" si="2"/>
        <v>44869</v>
      </c>
      <c r="I136" s="32">
        <v>44873</v>
      </c>
      <c r="J136" s="20" t="s">
        <v>15</v>
      </c>
      <c r="K136" s="22">
        <v>16956.21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ht="24.75" customHeight="1" x14ac:dyDescent="0.25">
      <c r="B137" s="7" t="s">
        <v>11</v>
      </c>
      <c r="C137" s="7">
        <v>134</v>
      </c>
      <c r="D137" s="19" t="s">
        <v>320</v>
      </c>
      <c r="E137" s="20" t="s">
        <v>321</v>
      </c>
      <c r="F137" s="20" t="s">
        <v>365</v>
      </c>
      <c r="G137" s="29">
        <v>6298</v>
      </c>
      <c r="H137" s="8">
        <f t="shared" si="2"/>
        <v>44869</v>
      </c>
      <c r="I137" s="32">
        <v>44873</v>
      </c>
      <c r="J137" s="20" t="s">
        <v>15</v>
      </c>
      <c r="K137" s="22">
        <v>13169.75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ht="24.75" customHeight="1" x14ac:dyDescent="0.25">
      <c r="B138" s="7" t="s">
        <v>11</v>
      </c>
      <c r="C138" s="7">
        <v>135</v>
      </c>
      <c r="D138" s="19" t="s">
        <v>322</v>
      </c>
      <c r="E138" s="20" t="s">
        <v>323</v>
      </c>
      <c r="F138" s="20" t="s">
        <v>324</v>
      </c>
      <c r="G138" s="30" t="s">
        <v>325</v>
      </c>
      <c r="H138" s="8">
        <f t="shared" si="2"/>
        <v>44869</v>
      </c>
      <c r="I138" s="32">
        <v>44873</v>
      </c>
      <c r="J138" s="20" t="s">
        <v>15</v>
      </c>
      <c r="K138" s="22">
        <v>7378.4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ht="24.75" customHeight="1" x14ac:dyDescent="0.25">
      <c r="B139" s="7" t="s">
        <v>11</v>
      </c>
      <c r="C139" s="7">
        <v>136</v>
      </c>
      <c r="D139" s="19" t="s">
        <v>326</v>
      </c>
      <c r="E139" s="20" t="s">
        <v>327</v>
      </c>
      <c r="F139" s="20" t="s">
        <v>328</v>
      </c>
      <c r="G139" s="29">
        <v>131694</v>
      </c>
      <c r="H139" s="8">
        <f t="shared" si="2"/>
        <v>44872</v>
      </c>
      <c r="I139" s="32">
        <v>44874</v>
      </c>
      <c r="J139" s="20" t="s">
        <v>15</v>
      </c>
      <c r="K139" s="22">
        <v>55703.360000000001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ht="24.75" customHeight="1" x14ac:dyDescent="0.25">
      <c r="B140" s="7" t="s">
        <v>11</v>
      </c>
      <c r="C140" s="7">
        <v>137</v>
      </c>
      <c r="D140" s="19" t="s">
        <v>326</v>
      </c>
      <c r="E140" s="20" t="s">
        <v>327</v>
      </c>
      <c r="F140" s="20" t="s">
        <v>328</v>
      </c>
      <c r="G140" s="29">
        <v>132997</v>
      </c>
      <c r="H140" s="8">
        <f t="shared" si="2"/>
        <v>44872</v>
      </c>
      <c r="I140" s="32">
        <v>44874</v>
      </c>
      <c r="J140" s="20" t="s">
        <v>15</v>
      </c>
      <c r="K140" s="22">
        <v>1808.2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ht="24.75" customHeight="1" x14ac:dyDescent="0.25">
      <c r="B141" s="7" t="s">
        <v>11</v>
      </c>
      <c r="C141" s="7">
        <v>138</v>
      </c>
      <c r="D141" s="19" t="s">
        <v>329</v>
      </c>
      <c r="E141" s="20" t="s">
        <v>330</v>
      </c>
      <c r="F141" s="20" t="s">
        <v>331</v>
      </c>
      <c r="G141" s="31" t="s">
        <v>332</v>
      </c>
      <c r="H141" s="8">
        <f t="shared" si="2"/>
        <v>44872</v>
      </c>
      <c r="I141" s="32">
        <v>44874</v>
      </c>
      <c r="J141" s="20" t="s">
        <v>15</v>
      </c>
      <c r="K141" s="22">
        <v>5902.72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ht="24.75" customHeight="1" x14ac:dyDescent="0.25">
      <c r="B142" s="7" t="s">
        <v>11</v>
      </c>
      <c r="C142" s="7">
        <v>139</v>
      </c>
      <c r="D142" s="19" t="s">
        <v>159</v>
      </c>
      <c r="E142" s="20" t="s">
        <v>160</v>
      </c>
      <c r="F142" s="20" t="s">
        <v>161</v>
      </c>
      <c r="G142" s="29" t="s">
        <v>210</v>
      </c>
      <c r="H142" s="8">
        <f t="shared" si="2"/>
        <v>44873</v>
      </c>
      <c r="I142" s="32">
        <v>44875</v>
      </c>
      <c r="J142" s="20" t="s">
        <v>15</v>
      </c>
      <c r="K142" s="22">
        <v>200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ht="24.75" customHeight="1" x14ac:dyDescent="0.25">
      <c r="B143" s="7" t="s">
        <v>11</v>
      </c>
      <c r="C143" s="7">
        <v>140</v>
      </c>
      <c r="D143" s="19" t="s">
        <v>333</v>
      </c>
      <c r="E143" s="20" t="s">
        <v>334</v>
      </c>
      <c r="F143" s="20" t="s">
        <v>335</v>
      </c>
      <c r="G143" s="29">
        <v>472294</v>
      </c>
      <c r="H143" s="8">
        <f t="shared" si="2"/>
        <v>44874</v>
      </c>
      <c r="I143" s="32">
        <v>44876</v>
      </c>
      <c r="J143" s="20" t="s">
        <v>15</v>
      </c>
      <c r="K143" s="22">
        <v>402823.05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ht="24.75" customHeight="1" x14ac:dyDescent="0.25">
      <c r="B144" s="7" t="s">
        <v>11</v>
      </c>
      <c r="C144" s="7">
        <v>141</v>
      </c>
      <c r="D144" s="19" t="s">
        <v>336</v>
      </c>
      <c r="E144" s="20" t="s">
        <v>337</v>
      </c>
      <c r="F144" s="20" t="s">
        <v>338</v>
      </c>
      <c r="G144" s="29">
        <v>56052</v>
      </c>
      <c r="H144" s="8">
        <f t="shared" si="2"/>
        <v>44874</v>
      </c>
      <c r="I144" s="32">
        <v>44876</v>
      </c>
      <c r="J144" s="20" t="s">
        <v>15</v>
      </c>
      <c r="K144" s="22">
        <v>1932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ht="24.75" customHeight="1" x14ac:dyDescent="0.25">
      <c r="B145" s="7" t="s">
        <v>11</v>
      </c>
      <c r="C145" s="7">
        <v>142</v>
      </c>
      <c r="D145" s="19" t="s">
        <v>79</v>
      </c>
      <c r="E145" s="20" t="s">
        <v>80</v>
      </c>
      <c r="F145" s="20" t="s">
        <v>81</v>
      </c>
      <c r="G145" s="29">
        <v>4461</v>
      </c>
      <c r="H145" s="8">
        <f t="shared" si="2"/>
        <v>44874</v>
      </c>
      <c r="I145" s="32">
        <v>44876</v>
      </c>
      <c r="J145" s="20" t="s">
        <v>15</v>
      </c>
      <c r="K145" s="22">
        <v>8224.92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ht="24.75" customHeight="1" x14ac:dyDescent="0.25">
      <c r="B146" s="7" t="s">
        <v>11</v>
      </c>
      <c r="C146" s="7">
        <v>143</v>
      </c>
      <c r="D146" s="19" t="s">
        <v>339</v>
      </c>
      <c r="E146" s="20" t="s">
        <v>340</v>
      </c>
      <c r="F146" s="20" t="s">
        <v>366</v>
      </c>
      <c r="G146" s="29">
        <v>9</v>
      </c>
      <c r="H146" s="8">
        <f t="shared" si="2"/>
        <v>44874</v>
      </c>
      <c r="I146" s="32">
        <v>44876</v>
      </c>
      <c r="J146" s="20" t="s">
        <v>15</v>
      </c>
      <c r="K146" s="22">
        <v>900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ht="24.75" customHeight="1" x14ac:dyDescent="0.25">
      <c r="B147" s="7" t="s">
        <v>11</v>
      </c>
      <c r="C147" s="7">
        <v>144</v>
      </c>
      <c r="D147" s="19" t="s">
        <v>341</v>
      </c>
      <c r="E147" s="20" t="s">
        <v>219</v>
      </c>
      <c r="F147" s="20" t="s">
        <v>220</v>
      </c>
      <c r="G147" s="29" t="s">
        <v>342</v>
      </c>
      <c r="H147" s="8">
        <f>WORKDAY(I147,-2)</f>
        <v>44874</v>
      </c>
      <c r="I147" s="32">
        <v>44876</v>
      </c>
      <c r="J147" s="20" t="s">
        <v>15</v>
      </c>
      <c r="K147" s="22">
        <v>21868.09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ht="24.75" customHeight="1" x14ac:dyDescent="0.25">
      <c r="B148" s="7" t="s">
        <v>11</v>
      </c>
      <c r="C148" s="7">
        <v>145</v>
      </c>
      <c r="D148" s="19" t="s">
        <v>198</v>
      </c>
      <c r="E148" s="20" t="s">
        <v>199</v>
      </c>
      <c r="F148" s="20" t="s">
        <v>362</v>
      </c>
      <c r="G148" s="29" t="s">
        <v>343</v>
      </c>
      <c r="H148" s="8">
        <f t="shared" ref="H148:H149" si="3">WORKDAY(I148,-2)</f>
        <v>44874</v>
      </c>
      <c r="I148" s="32">
        <v>44876</v>
      </c>
      <c r="J148" s="20" t="s">
        <v>15</v>
      </c>
      <c r="K148" s="22">
        <v>2520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ht="24.75" customHeight="1" x14ac:dyDescent="0.25">
      <c r="B149" s="7" t="s">
        <v>11</v>
      </c>
      <c r="C149" s="7">
        <v>146</v>
      </c>
      <c r="D149" s="19" t="s">
        <v>344</v>
      </c>
      <c r="E149" s="20" t="s">
        <v>345</v>
      </c>
      <c r="F149" s="20" t="s">
        <v>367</v>
      </c>
      <c r="G149" s="29">
        <v>1081127</v>
      </c>
      <c r="H149" s="8">
        <f t="shared" si="3"/>
        <v>44879</v>
      </c>
      <c r="I149" s="32">
        <v>44881</v>
      </c>
      <c r="J149" s="20" t="s">
        <v>15</v>
      </c>
      <c r="K149" s="22">
        <v>1622.23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ht="24.75" customHeight="1" x14ac:dyDescent="0.25">
      <c r="B150" s="11" t="s">
        <v>346</v>
      </c>
      <c r="C150" s="12"/>
      <c r="D150" s="13" t="s">
        <v>347</v>
      </c>
      <c r="E150" s="14"/>
      <c r="F150" s="14"/>
      <c r="G150" s="14"/>
      <c r="H150" s="14"/>
      <c r="I150" s="14"/>
      <c r="J150" s="14"/>
      <c r="K150" s="14"/>
    </row>
    <row r="151" spans="2:30" ht="24.75" customHeight="1" x14ac:dyDescent="0.25">
      <c r="B151" s="15" t="s">
        <v>348</v>
      </c>
      <c r="C151" s="16"/>
      <c r="D151" s="17">
        <v>45236</v>
      </c>
      <c r="E151" s="18"/>
      <c r="F151" s="18"/>
      <c r="G151" s="18"/>
      <c r="H151" s="18"/>
      <c r="I151" s="18"/>
      <c r="J151" s="18"/>
      <c r="K151" s="18"/>
    </row>
  </sheetData>
  <sortState ref="B4:K149">
    <sortCondition ref="I4:I149"/>
  </sortState>
  <mergeCells count="5">
    <mergeCell ref="B1:K2"/>
    <mergeCell ref="B150:C150"/>
    <mergeCell ref="D150:K150"/>
    <mergeCell ref="B151:C151"/>
    <mergeCell ref="D151:K151"/>
  </mergeCells>
  <pageMargins left="0.511811024" right="0.511811024" top="0.78740157499999996" bottom="0.78740157499999996" header="0.31496062000000002" footer="0.31496062000000002"/>
  <pageSetup orientation="landscape" horizontalDpi="300" verticalDpi="300" r:id="rId1"/>
  <webPublishItems count="1">
    <webPublishItem id="25655" divId="mpmg__prestacao_de_servicos__2022-06_25655" sourceType="sheet" destinationFile="C:\Users\nfreitas.plansul\Desktop\PLANILHAS CNMP\06 JUNHO\mpmg__prestacao_de_servicos__2022-06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EA22DF-519F-427E-A646-674B7270D4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6C14A8-4FE0-4E26-A981-43AB39C8DF85}">
  <ds:schemaRefs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1abf1da-508f-40e7-a16d-9cafa349f8c8"/>
  </ds:schemaRefs>
</ds:datastoreItem>
</file>

<file path=customXml/itemProps3.xml><?xml version="1.0" encoding="utf-8"?>
<ds:datastoreItem xmlns:ds="http://schemas.openxmlformats.org/officeDocument/2006/customXml" ds:itemID="{A3E11EEF-3402-4EA2-B2F7-D9AFC74131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Servicos_Outubro</vt:lpstr>
      <vt:lpstr>Servicos_Outubro!Area_de_impressao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ANDRESSA CARINA DOS SANTOS</cp:lastModifiedBy>
  <cp:revision/>
  <dcterms:created xsi:type="dcterms:W3CDTF">2022-06-09T17:22:23Z</dcterms:created>
  <dcterms:modified xsi:type="dcterms:W3CDTF">2023-11-06T20:04:04Z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</Properties>
</file>