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11955" windowHeight="7890"/>
  </bookViews>
  <sheets>
    <sheet name="Servicos-Marco" sheetId="1" r:id="rId1"/>
  </sheets>
  <definedNames>
    <definedName name="_xlnm._FilterDatabase" localSheetId="0" hidden="1">'Servicos-Marco'!$B$3:$K$3</definedName>
    <definedName name="_xlnm.Print_Area" localSheetId="0">'Servicos-Marco'!$A$1:$L$196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3" i="1" l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<sst xmlns="http://schemas.openxmlformats.org/spreadsheetml/2006/main" count="1079" uniqueCount="449">
  <si>
    <t>Ordem Cronológica de Pagamentos de Prestação de Serviços 2023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</si>
  <si>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</si>
  <si>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</si>
  <si>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</si>
  <si>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</si>
  <si>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</si>
  <si>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</si>
  <si>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</si>
  <si>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</si>
  <si>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</si>
  <si>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</si>
  <si>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MARÇO</t>
  </si>
  <si>
    <t>CERTISIGN CERTIFICADORA DIGITAL SA</t>
  </si>
  <si>
    <t>01.554.285/0001-75</t>
  </si>
  <si>
    <t>EMISSAO DE CERTIFICADO DIGITAL</t>
  </si>
  <si>
    <t>SEM JUSTIFICATIVA</t>
  </si>
  <si>
    <t>LOGICNET TECNOLOGIA LTDA</t>
  </si>
  <si>
    <t>10.329.992/0001-59</t>
  </si>
  <si>
    <t>SERVICO SEGURANCA REDE DADOS</t>
  </si>
  <si>
    <t>2023/449</t>
  </si>
  <si>
    <t>2023/450</t>
  </si>
  <si>
    <t>ZENITE INFORMACAO E CONSULTORIA S/A</t>
  </si>
  <si>
    <t>86.781.069/0001-15</t>
  </si>
  <si>
    <t>CURSO DESAFIOS PRÁTICOS PARA A APLICACAO DA LEI Nº 14133/2021</t>
  </si>
  <si>
    <t>BASILIO RIBEIRO ALVES</t>
  </si>
  <si>
    <t>571.154.516-72</t>
  </si>
  <si>
    <t>SERVICOS DE JARDINAGEM, COM FORNECIMENTO DE MAO DE OBRA</t>
  </si>
  <si>
    <t>AIR SYSTEM ENGENHARIA LTDA</t>
  </si>
  <si>
    <t>09.474.018/0001-08</t>
  </si>
  <si>
    <t>MANUTENCAO PREVENTIVA E CORRETIVA DO SISTEMA DE AR CONDICIONADO DO DATACENTER DO MPMG, INCLUINDO MAO DE OBRA E RESSARCIMENTO DE PECAS</t>
  </si>
  <si>
    <t>2023/24</t>
  </si>
  <si>
    <t>2023/36</t>
  </si>
  <si>
    <t>GENTE SEGURADORA SA</t>
  </si>
  <si>
    <t>90.180.605/0001-02</t>
  </si>
  <si>
    <t>SEGURO DE VIDA ESTAGIARIOS</t>
  </si>
  <si>
    <t>WELINGTON ALEXANDRE DE AZEVEDO</t>
  </si>
  <si>
    <t>034.126.186-67</t>
  </si>
  <si>
    <t>SERVICO DE TRANSPORTE DE PASSAGEIRO</t>
  </si>
  <si>
    <t>RPA S/N</t>
  </si>
  <si>
    <t>ANEZIO DE FREITAS 08265155689 - ME</t>
  </si>
  <si>
    <t>15.604.547/0001-73</t>
  </si>
  <si>
    <t>SERVICOS DE JARDINAGEM, COM FORNECIMENTO DE MAO DE OBRA E INSUMOS</t>
  </si>
  <si>
    <t>2023/12</t>
  </si>
  <si>
    <t>OXFORD BUSINESS MASTERS NO BRASIL LTDA</t>
  </si>
  <si>
    <t>30.983.147/0001-00</t>
  </si>
  <si>
    <t xml:space="preserve"> SERVICOS DE MINISTRACAO DE CURSO ON-LINE OKR'S PARA O SETOR PÚBLICO</t>
  </si>
  <si>
    <t xml:space="preserve">SEM JUSTIFICATIVA </t>
  </si>
  <si>
    <t>TENACITY COMERCIO E SERVICOS LTDA - EPP</t>
  </si>
  <si>
    <t>04.322.311/0001-28</t>
  </si>
  <si>
    <t>MANUTENCAO PREVENTIVA TELEFONIA</t>
  </si>
  <si>
    <t>2023/162</t>
  </si>
  <si>
    <t>MANUTENCAO CALL CENTER</t>
  </si>
  <si>
    <t>2023/155</t>
  </si>
  <si>
    <t>GERALDO CANDIDO CARDOSO 03899931661</t>
  </si>
  <si>
    <t>20.698.468/0001-09</t>
  </si>
  <si>
    <t>ARTMIDIA PUBLICACOES LTDA</t>
  </si>
  <si>
    <t>42.780.866/0001-02</t>
  </si>
  <si>
    <t>SERVICOS DE PUBLICACAO DE AVISOS DE LICITACAO E AFINS, EM JORNAL</t>
  </si>
  <si>
    <t>2023/149</t>
  </si>
  <si>
    <t>SILK BRINDES COMUNICACAO VISUAL, COMERCIO, SERVICOS E TELECOMUNICACOES</t>
  </si>
  <si>
    <t>19.814.481/0001-05</t>
  </si>
  <si>
    <t>SERVICO DE TV POR ASSINATURA</t>
  </si>
  <si>
    <t>2023/23</t>
  </si>
  <si>
    <t>ANTONIO CARLOS PARANHOS</t>
  </si>
  <si>
    <t>061.346.208-40</t>
  </si>
  <si>
    <t>TRANSPORTE TAXI</t>
  </si>
  <si>
    <t>RPA 03/2023</t>
  </si>
  <si>
    <t>COSTA RIBEIRO SERVICOS EMPRESARIAIS LTDA - ME</t>
  </si>
  <si>
    <t>27.902.801/0001-07</t>
  </si>
  <si>
    <t>SERVICOS DE JARDINAGEM</t>
  </si>
  <si>
    <t>ESTRELA LOCACOES LTDA</t>
  </si>
  <si>
    <t>14.293.669/0001-23</t>
  </si>
  <si>
    <t xml:space="preserve">LOCACAO DE VEICULOS </t>
  </si>
  <si>
    <t>FORTE SEGURANCA ELETRONICA LTDA -EPP</t>
  </si>
  <si>
    <t>05.376.395/0001-45</t>
  </si>
  <si>
    <t>PRESTACAO DE SERVICOS DE SEGURANCA ELETRONICA PARA AS SEDES DO MPMG</t>
  </si>
  <si>
    <t>JUAREZ MARTINS</t>
  </si>
  <si>
    <t>008.513.988-20</t>
  </si>
  <si>
    <t>SERVICO DE JARDINAGEM</t>
  </si>
  <si>
    <t>2023/1</t>
  </si>
  <si>
    <t>LG INFORMATICA S/A</t>
  </si>
  <si>
    <t>01.468.594/0001-22</t>
  </si>
  <si>
    <t>ATUALIZACAO VERSAO SOFTWARE RECURSOS HUMANOS E PAGAMENTO</t>
  </si>
  <si>
    <t>POMPEUORG EDUCACAO E CULTURA LTDA</t>
  </si>
  <si>
    <t>13.022.698/0001-98</t>
  </si>
  <si>
    <t>INSCRICAO EM CURSO MINISTRADO PELA PLATAFORMA HOTMART</t>
  </si>
  <si>
    <t>SERGIO MACHADO REIS</t>
  </si>
  <si>
    <t>00.441/200/0001-80</t>
  </si>
  <si>
    <t>SERVICOS CLIPPING</t>
  </si>
  <si>
    <t>ELDEX DISTRIBUIDORA DE JORNAIS E REVISTAS LTDA</t>
  </si>
  <si>
    <t>10.719.671/0001-60</t>
  </si>
  <si>
    <t>ASSINATURA ELETRONICA DE PERIODICOS</t>
  </si>
  <si>
    <t>RONDINELY FRANCISCO DE LIMA</t>
  </si>
  <si>
    <t>035.333.706-40</t>
  </si>
  <si>
    <t xml:space="preserve"> TRABALHO NA ÁREA DE ENGENHARIA - AVALIACAO DE IMÓVEIS</t>
  </si>
  <si>
    <t>BRAVO AR SERVICE COMERCIO MAQUINAS E EQUIPAMENTOS LTDA</t>
  </si>
  <si>
    <t>20.982.406/0001-24</t>
  </si>
  <si>
    <t>MANUTENCAO CENTRAL DE CLIMATIZACAO</t>
  </si>
  <si>
    <t>2023/71</t>
  </si>
  <si>
    <t>PLANEAR ENGENHARIA DE AR CONDICIONADO LTDA</t>
  </si>
  <si>
    <t>34.454.477/0001-69</t>
  </si>
  <si>
    <t>MANUTENCAO PREVENTIVA E CORRETIVA DE REFRIGERACAO</t>
  </si>
  <si>
    <t>2023/1376</t>
  </si>
  <si>
    <t>ACOMAR REFORMA E REFRIGERACAO LTDA</t>
  </si>
  <si>
    <t>00.062.861/0001-02</t>
  </si>
  <si>
    <t>MANUTENCAO AR CONDICIONADO</t>
  </si>
  <si>
    <t>2023/72</t>
  </si>
  <si>
    <t>LOCALIZA VEICULOS ESPECIAIS SA</t>
  </si>
  <si>
    <t>02.491.558/0001-42</t>
  </si>
  <si>
    <t>SERVICOS DE LOCACAO VEICULAR</t>
  </si>
  <si>
    <t>METODO SYSTEM COMERCIO DE EQUIPAMENTOS PARA TELECOMUNICACOES E SERVICO</t>
  </si>
  <si>
    <t>07.346.478/0001-17</t>
  </si>
  <si>
    <t>MANUTENCAO EM SERVICO DE SEGURANCA ELETRONICA</t>
  </si>
  <si>
    <t>2023/34</t>
  </si>
  <si>
    <t>MANUTENCAO SISTEMA DE SEGURANCA</t>
  </si>
  <si>
    <t>2023/33</t>
  </si>
  <si>
    <t>FORNECIMENTO DE EQUIPAMENTOS E PRESTACAO DE SERVICOS PARA SOLUCAO DE SISTEMA DE SEGURANCA ELETRONICA PARA AS SEDES DO MPMG</t>
  </si>
  <si>
    <t>2023/35</t>
  </si>
  <si>
    <t>BIOPRAGAS CONTROLE DE VETORES E PRAGAS URBANAS LTDA -ME</t>
  </si>
  <si>
    <t>09.631.641/0001-19</t>
  </si>
  <si>
    <t>SERVICOS DE DEDETIZACAO</t>
  </si>
  <si>
    <t>AX4B SISTEMAS DE INFORMATICA LTDA</t>
  </si>
  <si>
    <t>22.233.581/0001-44</t>
  </si>
  <si>
    <t>SUBSCRICAO LICENCAS DE USO DE SOFTWARES DE BACKUP E RECUPERACAO</t>
  </si>
  <si>
    <t>CALL MEDICAL TECNOLOGIA EM SERVICOS LTDA</t>
  </si>
  <si>
    <t>33907826/0001-98</t>
  </si>
  <si>
    <t>SERVICO DE MANUTENCAO EM DESFIBRILADOR</t>
  </si>
  <si>
    <t>2023/26</t>
  </si>
  <si>
    <t>ATENAS ELEVADORES LTDA</t>
  </si>
  <si>
    <t>10.658.360/0001-39</t>
  </si>
  <si>
    <t>MANUTENCAO ELEVADORES DE PLATAFORMA</t>
  </si>
  <si>
    <t>22208-1</t>
  </si>
  <si>
    <t>TICKET GESTAO EM MANUTENCAO EZC SA</t>
  </si>
  <si>
    <t>08.273.364/0001-57</t>
  </si>
  <si>
    <t>MANUTENCAO FROTA VEICULOS</t>
  </si>
  <si>
    <t>INFO DIRECT COMERCIAL LTDA - ME</t>
  </si>
  <si>
    <t>12.959.463/0001-64</t>
  </si>
  <si>
    <t>SERVICOS DE CONFECCAO DE CARIMBOS DIVERSOS</t>
  </si>
  <si>
    <t>EPHATA PRODUCOES LTDA -EPP</t>
  </si>
  <si>
    <t>38.550.927/0001-78</t>
  </si>
  <si>
    <t>SERVICO DE TRADUCAO / INTERPRETE</t>
  </si>
  <si>
    <t>ASSOCIACAO PARANAENSE DE CULTURA - APC</t>
  </si>
  <si>
    <t>76.659.820/0001-51</t>
  </si>
  <si>
    <t>SERVICOS DE MANUTENCAO E SUPORTE TECNICO DO SOFTWARE PERGAMUM</t>
  </si>
  <si>
    <t>SUPREMA LOCADORA E TURISMO LTDA</t>
  </si>
  <si>
    <t>05.666.393/0001-90</t>
  </si>
  <si>
    <t>SERVICO DE TRANSPORTE, POR MEIO DE AUTOMOVEIS EXECUTIVOS</t>
  </si>
  <si>
    <t>JONAS FRANCISCO DE ALMEIDA</t>
  </si>
  <si>
    <t>347.789.266-68</t>
  </si>
  <si>
    <t>TRANSPORTE DE PASSAGEIROS, POR MEIO DE TAXI CONVENCIONAL</t>
  </si>
  <si>
    <t>RPA 010</t>
  </si>
  <si>
    <t>ROCKET-TEC SISTEMAS ELETRONICOS LTDA</t>
  </si>
  <si>
    <t>01.645.392/0001-09</t>
  </si>
  <si>
    <t>MANUTENCAO SERVICOS SERRALHERIA</t>
  </si>
  <si>
    <t>2023/63</t>
  </si>
  <si>
    <t>RENATA ROVINA</t>
  </si>
  <si>
    <t>16.894.119/0001-95</t>
  </si>
  <si>
    <t>SUBSCRICAO DE LICENCA EFD-REINF</t>
  </si>
  <si>
    <t>LINK CARD ADMINISTRADORA DE BENEFICIOS EIRELI</t>
  </si>
  <si>
    <t>12.039.966/0001-11</t>
  </si>
  <si>
    <t>SERVICOS DE GERENCIAMENTO DE LIMPEZA VEICULAR</t>
  </si>
  <si>
    <t>JULIANO MONTEIRO</t>
  </si>
  <si>
    <t>082.493.296-00</t>
  </si>
  <si>
    <t>TRANSPORTE DE PASSAGEIROS</t>
  </si>
  <si>
    <t>RPA 007</t>
  </si>
  <si>
    <t>ELEVADORES ATLAS SCHINDLER LTDA</t>
  </si>
  <si>
    <t>00.028.986/0010-07</t>
  </si>
  <si>
    <t>MANUTENCAO EM ELEVADORES</t>
  </si>
  <si>
    <t>MARCOS PAULO CORREIA SIMAO</t>
  </si>
  <si>
    <t>081.745.736-40</t>
  </si>
  <si>
    <t xml:space="preserve">HAMMER CONSULTORIA LTDA </t>
  </si>
  <si>
    <t>22.786.872/0001-60</t>
  </si>
  <si>
    <t>DESENVOLVIMENTO SISTEMAS INFORMACAO</t>
  </si>
  <si>
    <t>2023/82</t>
  </si>
  <si>
    <t>ESTRELA GERADORES &amp; ENERGIA ELETRICA EIRELI LTDA</t>
  </si>
  <si>
    <t>28.309.420/0001-73</t>
  </si>
  <si>
    <t>MANUTENCAO GRUPOS MOTOGERADORES</t>
  </si>
  <si>
    <t>2023/90</t>
  </si>
  <si>
    <t>2023/147</t>
  </si>
  <si>
    <t>2023/169</t>
  </si>
  <si>
    <t>JOSE GERALDO MARTINS</t>
  </si>
  <si>
    <t>13.736.900/0001-43</t>
  </si>
  <si>
    <t>354-1</t>
  </si>
  <si>
    <t>JUNIO FABIO PIRES PORTO 11349262609</t>
  </si>
  <si>
    <t>35.479.180/0001-10</t>
  </si>
  <si>
    <t>SERVICOS DE JARDINAGEM/CAPINA, COM FORNECIMENTO DE MAO DE OBRA E INSUMOS</t>
  </si>
  <si>
    <t>TK ELEVADORES BRASIL LTDA</t>
  </si>
  <si>
    <t>90.347.840/0007-03</t>
  </si>
  <si>
    <t>MANUTENCAO CORRETIVA/PREVENTIVA ELEVADORES E PLATAFORMAS</t>
  </si>
  <si>
    <t>2022/20337</t>
  </si>
  <si>
    <t>LUMIS EIP TECNOLOGIA DA INFORMACAO LTDA</t>
  </si>
  <si>
    <t>04.472.647/0001-77</t>
  </si>
  <si>
    <t xml:space="preserve">MANUTENCAO E SUPORTE TECNICO RELATIVOS AO SOFTWARE </t>
  </si>
  <si>
    <t>CETEST MINAS ENGENHARIA E SERVICOS LTDA</t>
  </si>
  <si>
    <t>24.016.172/0001-22</t>
  </si>
  <si>
    <t>MANUTENCAO SISTEMA DE ENERCIA DATACENTER</t>
  </si>
  <si>
    <t>2023/232</t>
  </si>
  <si>
    <t>ELEVADORES MILENIO LTDA - EPP</t>
  </si>
  <si>
    <t>03.539.398/0001-27</t>
  </si>
  <si>
    <t>MANUTENCAO DE PLATAFORMAS</t>
  </si>
  <si>
    <t>2023/471</t>
  </si>
  <si>
    <t>EMPRESA BRASILEIRA DE CORREIOS E TELEGRAFOS - ECT</t>
  </si>
  <si>
    <t>34.028.316/0015-09</t>
  </si>
  <si>
    <t>SERVICOS DIVERSOS CORREIOS</t>
  </si>
  <si>
    <t>AMC INFORMATICA LTDA</t>
  </si>
  <si>
    <t>62.541.735/0005-03</t>
  </si>
  <si>
    <t>IMPRESSAO REPROGRAFICA</t>
  </si>
  <si>
    <t>2023/18</t>
  </si>
  <si>
    <t>JULIO FLORIANO DE MORAIS</t>
  </si>
  <si>
    <t>038.958.456-80</t>
  </si>
  <si>
    <t>ERVICOS DE JARDINAGEM, COM FORNECIMENTO DE MAO DE OBRA E INSUMOS</t>
  </si>
  <si>
    <t>01/2023</t>
  </si>
  <si>
    <t>ALOISIO GONZAGA SOARES FERRAZ</t>
  </si>
  <si>
    <t>109.795.016-60</t>
  </si>
  <si>
    <t>SERVICOS JARDINAGEM</t>
  </si>
  <si>
    <t>RPA 11/40</t>
  </si>
  <si>
    <t>AKAI LOCADORA DE CACAMBAS LTDA -ME</t>
  </si>
  <si>
    <t>02.493.473/0001-01</t>
  </si>
  <si>
    <t>SERVICOS DE COLETA E TRANSPORTE DE ENTULHO</t>
  </si>
  <si>
    <t xml:space="preserve">CIRCUITO INTEGRADO COMUNICACAO LTDA </t>
  </si>
  <si>
    <t>65.154.205/0001-77</t>
  </si>
  <si>
    <t>SERVICOS ESPECIALIZADOS DE CLIPPING DE MATERIAS JORNALISTICAS</t>
  </si>
  <si>
    <t>2023/27</t>
  </si>
  <si>
    <t>BHS KRIPTOS - SOLUCOES DE NEGOCIOS LTDA</t>
  </si>
  <si>
    <t>24.259.739/0001-80</t>
  </si>
  <si>
    <t>SERVICO DE TECNOLOGIA DA INFORMACAO</t>
  </si>
  <si>
    <t>2023/51</t>
  </si>
  <si>
    <t>2023/53</t>
  </si>
  <si>
    <t>AVP AUDIO &amp; VIDEO PROJETOS E COMERCIO LTDA - ME</t>
  </si>
  <si>
    <t>13.240.986/0001-19</t>
  </si>
  <si>
    <t>MANUTENCAO EQUIPAMENTOS DE AUDIO</t>
  </si>
  <si>
    <t>2023/14</t>
  </si>
  <si>
    <t>2023/131749</t>
  </si>
  <si>
    <t>CLEBER ALVES DE FREITAS</t>
  </si>
  <si>
    <t>031.559.246-08</t>
  </si>
  <si>
    <t>JUSTINO DAVINO PERES - EPP</t>
  </si>
  <si>
    <t>05.588.878/0001-03</t>
  </si>
  <si>
    <t>AQUISICAO DE PLACAS DE ACM (ALUMINIO COMPOSTO)</t>
  </si>
  <si>
    <t>JOAO REIS RODRIGUES</t>
  </si>
  <si>
    <t>004.087.636-55</t>
  </si>
  <si>
    <t>JARDINAGEM</t>
  </si>
  <si>
    <t>RPA 60</t>
  </si>
  <si>
    <t>21634-1</t>
  </si>
  <si>
    <t>LIMPIM SERVICOS AMBIENTAIS EIRELI</t>
  </si>
  <si>
    <t>18.800.203/0001-28</t>
  </si>
  <si>
    <t xml:space="preserve">SERVICOS DE DEDETIZACAO </t>
  </si>
  <si>
    <t>2023/1226</t>
  </si>
  <si>
    <t>TO BRASIL CONSULTORIA EM TECNOLOGIA DA INFORMACAO LTDA</t>
  </si>
  <si>
    <t>10.573.068/0001-13</t>
  </si>
  <si>
    <t>SERVICOS DE TECNOLOGIA DA INFORMACAO</t>
  </si>
  <si>
    <t>2023/574</t>
  </si>
  <si>
    <t>2023/19</t>
  </si>
  <si>
    <t>JOSE FLAVIANO VIEIRA</t>
  </si>
  <si>
    <t>893.483.386-68</t>
  </si>
  <si>
    <t>PRESTACAO DE SERVICO DE JARDINAGEM</t>
  </si>
  <si>
    <t>RPA 08</t>
  </si>
  <si>
    <t>BIAGIO FERRARI REAL</t>
  </si>
  <si>
    <t xml:space="preserve">	18.307.767/0001-23</t>
  </si>
  <si>
    <t>SERVICOS DE JARDINAGEM, MANUTENCAO MENSAL</t>
  </si>
  <si>
    <t>2023/10</t>
  </si>
  <si>
    <t>ANTONIO CANDIDO DE ARAUJO</t>
  </si>
  <si>
    <t>721.862.756-00</t>
  </si>
  <si>
    <t>006/23</t>
  </si>
  <si>
    <t>2023/178</t>
  </si>
  <si>
    <t>SERVICOS DE CAPINA</t>
  </si>
  <si>
    <t>22205-1</t>
  </si>
  <si>
    <t>STEFANINI CONSULTORIA E ASSESSORIA EM INFORMATICA SA</t>
  </si>
  <si>
    <t>58.069.360/0001-20</t>
  </si>
  <si>
    <t>SERVICOS PRESENCIAIS (FIELD SERVICE) DE TI</t>
  </si>
  <si>
    <t>CHARLES ERICKSON M DE SOUZA</t>
  </si>
  <si>
    <t>710.345.286-53</t>
  </si>
  <si>
    <t>SERVICOS DE TRANSPORTE DE PASSAGEIROS, POR MEIO DE TAXI CONVENCIONAL</t>
  </si>
  <si>
    <t>EFICACIA PROJETOS E CONSULTORIA LTDA</t>
  </si>
  <si>
    <t>06.301.115/0001-00</t>
  </si>
  <si>
    <t>ELABORACAO DE PROJETOS EXECUTIVOS</t>
  </si>
  <si>
    <t>2023/6</t>
  </si>
  <si>
    <t>ROGERIO DA SILVA</t>
  </si>
  <si>
    <t>796.243.246-20</t>
  </si>
  <si>
    <t>PRODEMGE - COMPANHIA DE TECNOLOGIA DA INFORMACAO DO ESTADO DE MINAS GERAIS</t>
  </si>
  <si>
    <t>16.636.540/0001-04</t>
  </si>
  <si>
    <t>MANUTENCAO EM SISTEMA DE INFORMACAO</t>
  </si>
  <si>
    <t>2023/1583</t>
  </si>
  <si>
    <t>DW REFRIGERACAO LTDA</t>
  </si>
  <si>
    <t>10.426.962/0001-60</t>
  </si>
  <si>
    <t>MANUTENCAO CONDICIONADORES DE AR</t>
  </si>
  <si>
    <t>2023/41</t>
  </si>
  <si>
    <t>CLAITON MENDES DE MORAIS</t>
  </si>
  <si>
    <t>27.203.862/0001-78</t>
  </si>
  <si>
    <t>PRESTACAO DE SERVICOS DE JARDINAGEM NA SEDE DA PJ DE NOVA PONTE/MG</t>
  </si>
  <si>
    <t>SERVICO FEDERAL DE PROCESSAMENTO DE DADOS - SERPRO</t>
  </si>
  <si>
    <t>33.683.111/0001-07</t>
  </si>
  <si>
    <t>SERVICO INFOCONV ACESSO BASES</t>
  </si>
  <si>
    <t>MG ESCAL LTDA - ME</t>
  </si>
  <si>
    <t>14.111.321/0001-78</t>
  </si>
  <si>
    <t>SERVICOS MANUTENCAO ELEVADORES E PLATAFORMAS</t>
  </si>
  <si>
    <t>2023/138</t>
  </si>
  <si>
    <t>SERVICOS TECNOLOGIA DA INFORMACAO</t>
  </si>
  <si>
    <t>2023/64</t>
  </si>
  <si>
    <t>ESMARTY ESPECIALISTA EM MANUTENCAO DE ELEVADORES LTDA - NOVOS DADOS BANCARIOS ENVIADOS POR E-MAIL</t>
  </si>
  <si>
    <t>08.458.633/0001-50</t>
  </si>
  <si>
    <t>MANUTENCAO PLATAFORMA ELEVATORIA</t>
  </si>
  <si>
    <t>GILSON GERALDO DE PAIVA</t>
  </si>
  <si>
    <t>927.175.006/34</t>
  </si>
  <si>
    <t>MANUTENCAO JARDIM</t>
  </si>
  <si>
    <t>RPA 002/2023</t>
  </si>
  <si>
    <t>FRONT ESTRUTURAS EIRELI</t>
  </si>
  <si>
    <t>12.219.645/0001-07</t>
  </si>
  <si>
    <t xml:space="preserve"> LOCACAO DE UMA EMPILHADEIRA ELETRICA, INCLUINDO ASSISTENCIA TECNICA</t>
  </si>
  <si>
    <t>VITORIA DIGITAL LTDA</t>
  </si>
  <si>
    <t>13.586.248/0001-28</t>
  </si>
  <si>
    <t>SERVICOS DE CONFECCAO, INTALACAO E MONTAGEM DE PAINEIS</t>
  </si>
  <si>
    <t>2023/15</t>
  </si>
  <si>
    <t xml:space="preserve"> PRESTACAO DE SERVICOS DE MANUTENCAO CORRETIVA/PREVENTIVA EM ELEVADORES E PLATAFORMAS</t>
  </si>
  <si>
    <t>2022/41213</t>
  </si>
  <si>
    <t>22207-1</t>
  </si>
  <si>
    <t>2022/20338</t>
  </si>
  <si>
    <t>2022/20340</t>
  </si>
  <si>
    <t>VOETUR TURISMO E REPRESENTACOES LTDA</t>
  </si>
  <si>
    <t>01.017.250/0001-05</t>
  </si>
  <si>
    <t>PASSAGENS AEREAS</t>
  </si>
  <si>
    <t>LAVO TA NOVO PRESTACAO DE SERVICOS LTDA - ME</t>
  </si>
  <si>
    <t>28.100.129/0001-90</t>
  </si>
  <si>
    <t>SERVICOS DE LIMPEZA E HIGIENIZACAO DE CARPETES E TAPETES</t>
  </si>
  <si>
    <t>2023/263</t>
  </si>
  <si>
    <t>TECNISYS INFORMATICA E ASSESSORIA EMPRESARIAL LTDA</t>
  </si>
  <si>
    <t>26.990.812/0001-15</t>
  </si>
  <si>
    <t>2023/1584</t>
  </si>
  <si>
    <t>2023/1585</t>
  </si>
  <si>
    <t>ANTONIO PEDRO DE CAMPOS</t>
  </si>
  <si>
    <t>656.236.066-87</t>
  </si>
  <si>
    <t>EXTINTORES MINAS GERAIS LTDA</t>
  </si>
  <si>
    <t>18.286.4920001-99</t>
  </si>
  <si>
    <t>MANUTENCAO SISTEMAS DE COMBATE A INCENDIO</t>
  </si>
  <si>
    <t>2023/380</t>
  </si>
  <si>
    <t>JOSE OSWALDO QUARTIM BARBOSA</t>
  </si>
  <si>
    <t>14503978/0001-80</t>
  </si>
  <si>
    <t xml:space="preserve">MANUTENCAO DE RADIO ONLINE COORPORATIVA </t>
  </si>
  <si>
    <t>PRIME CONSULTORIA E ASSESSORIA EMPRESARIAL LTDA</t>
  </si>
  <si>
    <t>05.340.639/0001-30</t>
  </si>
  <si>
    <t>SERVICO DE GERENCIAMENTO DO ABASTECIMENTO DE VEICULOS</t>
  </si>
  <si>
    <t>SENDPAX VIAGENS LTDA</t>
  </si>
  <si>
    <t>18.016.280/0001-91</t>
  </si>
  <si>
    <t>AGENCIAMENTO DE VIAGENS</t>
  </si>
  <si>
    <t>096/23</t>
  </si>
  <si>
    <t>UNIDATA AUTOMACAO LTDA</t>
  </si>
  <si>
    <t>26.179.697/0001-01</t>
  </si>
  <si>
    <t>SERVICO DE GERENCIAMENTO DO ABASTECIMENTO DA FROTA</t>
  </si>
  <si>
    <t>2023/268</t>
  </si>
  <si>
    <t>DIGITRO TECNOLOGIA S/A</t>
  </si>
  <si>
    <t>83.472.803/0001-76</t>
  </si>
  <si>
    <t>SERVICOS DE MANUTENCAO PREVENTIVA E CORRETIVA</t>
  </si>
  <si>
    <t>2023/682</t>
  </si>
  <si>
    <t>SALVADOR MARTINS DE ANDRADE</t>
  </si>
  <si>
    <t>493.621.867-72</t>
  </si>
  <si>
    <t>TRANSPORTE - TAXI</t>
  </si>
  <si>
    <t>RPA 04</t>
  </si>
  <si>
    <t>2023/133534</t>
  </si>
  <si>
    <t xml:space="preserve">SEM JUSTIFICATIVA	</t>
  </si>
  <si>
    <t>2023/14559</t>
  </si>
  <si>
    <t>NEX TECNOLOGIA EM GESTAO DA INFORMACAO LTDA PASSAR PARA A DIOR EM 2023 ALTERACAO DE DADOS BANCARIOS SEI 191638970128489/2021-29</t>
  </si>
  <si>
    <t>15.753.780/0001-18</t>
  </si>
  <si>
    <t xml:space="preserve"> PRESTACAO DO SERVICO DE DIGITALIZACAO DE PROCESSOS, PROCEDIMENTOS E DOCUMENTOS DE INTERESSE INSTITUCIONAL DO MPMG</t>
  </si>
  <si>
    <t>2023/267</t>
  </si>
  <si>
    <t>IRON MOUNTAIN DO BRASIL LTDA</t>
  </si>
  <si>
    <t>04.120.966/0044-53</t>
  </si>
  <si>
    <t>SERVICOS DE DIGITALIZACAO</t>
  </si>
  <si>
    <t>2023/14563</t>
  </si>
  <si>
    <t>LEPIDUS TECNOLOGIA LTDA</t>
  </si>
  <si>
    <t>12967719/0001-85</t>
  </si>
  <si>
    <t>PRESTACAO DE SERVICO DE TECNOOGIA DA INFORMACAO</t>
  </si>
  <si>
    <t>PAO IMPERIAL PADARIA E CONFEITARIA LTDA</t>
  </si>
  <si>
    <t>24.752.311/0001-75</t>
  </si>
  <si>
    <t>PRESTACAO DE SERVICOS DE FORNECIMENTO DE LANCHES DIVERSOS PARA ATENDER A EVENTOS</t>
  </si>
  <si>
    <t>2023/154</t>
  </si>
  <si>
    <t>COOPERATIVA MISTA DE TRANSPORTE DE PASSAGEIROS EM TAXI DE BELO HORIZONTE</t>
  </si>
  <si>
    <t>25.298.969/0001-11</t>
  </si>
  <si>
    <t>TRANSPORTE DE PASSAGEIROS, NA MODALIDADE DE TÁXI CONVENCIONAL</t>
  </si>
  <si>
    <t>2023/491</t>
  </si>
  <si>
    <t>GARTNER DO BRASIL SERVICOS DE PESQUISAS LTDA</t>
  </si>
  <si>
    <t>02.593.165/0001-40</t>
  </si>
  <si>
    <t>SERVICOS ESPECIALIZADOS DE PESQUISA E ACONSELHAMENTO IMPARCIAL EM TECNOLOGIA</t>
  </si>
  <si>
    <t>AMBIENTAL VET LTDA - ME</t>
  </si>
  <si>
    <t>08.859.269/0001-30</t>
  </si>
  <si>
    <t>SERVICOS LIMPEZA E HIGIENIZACAO</t>
  </si>
  <si>
    <t>EDITORA REVISTA DOS TRIBUNAIS LTDA</t>
  </si>
  <si>
    <t>60.501.293/0001-12</t>
  </si>
  <si>
    <t>ASSINATURA REVISTA DOS TRIBUNAIS ON LINE</t>
  </si>
  <si>
    <t>ASSINATURA PLATAFORMA ZENITE FACIL</t>
  </si>
  <si>
    <t>FRIOMINAS MAQUINAS REPRESENTACOES LTDA</t>
  </si>
  <si>
    <t>17.249.095/0001-84</t>
  </si>
  <si>
    <t>INSTALACAO E DESINSTALACAO CLIMATIZADORES E CONDICIONADORES DE AR</t>
  </si>
  <si>
    <t>2023/16</t>
  </si>
  <si>
    <t>2023/17</t>
  </si>
  <si>
    <t>RENAN PATRICK VAZ DE ABREU</t>
  </si>
  <si>
    <t>114.987.986-67</t>
  </si>
  <si>
    <t>ESTUDO DE IMPACTO DE VIZINHANCA PARA FUTURA SEDE</t>
  </si>
  <si>
    <t>2023/133533</t>
  </si>
  <si>
    <t>RPA 61</t>
  </si>
  <si>
    <t>ATIVAS DATA CENTER SA</t>
  </si>
  <si>
    <t>10.587.932/0001-36</t>
  </si>
  <si>
    <t xml:space="preserve"> SERVICOS TECNICOS E ESPECIALIZADOS EM SOLUCAO DE AMBIENTE DATACENTER</t>
  </si>
  <si>
    <t>2023/964</t>
  </si>
  <si>
    <t>MANUTENCAO ELEVADORES</t>
  </si>
  <si>
    <t>2023/14557</t>
  </si>
  <si>
    <t>ATIVA SERVICOS ESPECIALIZADOS LTDA</t>
  </si>
  <si>
    <t>04.711.635/0001-58</t>
  </si>
  <si>
    <t>2023/208</t>
  </si>
  <si>
    <t>18.286.492/0001-99</t>
  </si>
  <si>
    <t>MANUTENCAO PREVENTIVA E CORRETIVA, COM REPOSICAO DE PECAS</t>
  </si>
  <si>
    <t>2023/439</t>
  </si>
  <si>
    <t>ESMARTY ESPECIALISTA EM MANUTENCAO DE ELEVADORES LTDA</t>
  </si>
  <si>
    <t>DATAB INTELIGENCIA E ESTRATEGIA LTDA_x000D_</t>
  </si>
  <si>
    <t>29.162.953/0001-38</t>
  </si>
  <si>
    <t>CURSO DE CAPACITACAO E TREINAMENTO DE PESSOAL</t>
  </si>
  <si>
    <t>FIRMINO SIQUEIRA CONSULTORES ASSOCIADOS LTDA</t>
  </si>
  <si>
    <t>12.808.401/0001-51</t>
  </si>
  <si>
    <t xml:space="preserve"> ELABORACAO DE PROJETO EXECUTIVO DE IMPERMEABILIZACAO</t>
  </si>
  <si>
    <t>2023/30</t>
  </si>
  <si>
    <t>RPA 008</t>
  </si>
  <si>
    <t>INSTITUTO NACIONAL DA PROPRIEDADE INDUSTRIAL - INPI</t>
  </si>
  <si>
    <t>42.521.088/0001-37</t>
  </si>
  <si>
    <t>REGISTRO DE MARCA</t>
  </si>
  <si>
    <t>29409172301549100</t>
  </si>
  <si>
    <t>29409172301574500</t>
  </si>
  <si>
    <t>29409172301574443</t>
  </si>
  <si>
    <t>29409172301574249</t>
  </si>
  <si>
    <t>29409172301574109</t>
  </si>
  <si>
    <t>2023/42</t>
  </si>
  <si>
    <t>2023/20</t>
  </si>
  <si>
    <t>2023/304</t>
  </si>
  <si>
    <t>2023/131751</t>
  </si>
  <si>
    <t>SUPORTE DO SISTEMA GUARDIAO</t>
  </si>
  <si>
    <t>113/23</t>
  </si>
  <si>
    <t>BENEDITO CARDOSO DE OLIVEIRA</t>
  </si>
  <si>
    <t>671.585.286-34</t>
  </si>
  <si>
    <t>RPA 009</t>
  </si>
  <si>
    <t>AACP SERVICO AMBIENTAL EIRELI</t>
  </si>
  <si>
    <t>25.361.124/0001-23</t>
  </si>
  <si>
    <t>ROSSELA DE SOUZA BONACCORSI</t>
  </si>
  <si>
    <t>067.055.036-10</t>
  </si>
  <si>
    <t>SERVICO DE TRANSPORTE DE PASSAGEIROS</t>
  </si>
  <si>
    <t>RPA 01</t>
  </si>
  <si>
    <t>2023/62</t>
  </si>
  <si>
    <t>2023/165</t>
  </si>
  <si>
    <t>RPA 04/2023</t>
  </si>
  <si>
    <t>2023/100</t>
  </si>
  <si>
    <t>Fonte da Informação:</t>
  </si>
  <si>
    <t>Sistema Integrado de Administração Financeira - Estado de Minas Gerais -  Superintendência de Finanças do MP</t>
  </si>
  <si>
    <t>Data da última atualização: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</si>
</sst>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3A3838"/>
      <name val="Times"/>
      <family val="1"/>
    </font>
    <font>
      <sz val="11"/>
      <name val="Times"/>
      <family val="1"/>
    </font>
    <font>
      <sz val="11"/>
      <color rgb="FF3A3838"/>
      <name val="Times"/>
      <family val="1"/>
    </font>
    <font>
      <u/>
      <sz val="11"/>
      <color theme="10"/>
      <name val="Calibri"/>
      <family val="2"/>
      <scheme val="minor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</fills>
  <borders count="10">
    <border>
      <left/>
      <right/>
      <top/>
      <bottom/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  <border>
      <left/>
      <right style="thin">
        <color theme="2" tint="-0.499984740745262"/>
      </right>
      <top style="thin">
        <color rgb="FF757171"/>
      </top>
      <bottom style="thin">
        <color rgb="FF75717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757171"/>
      </left>
      <right/>
      <top/>
      <bottom style="thin">
        <color rgb="FF757171"/>
      </bottom>
      <diagonal/>
    </border>
    <border>
      <left/>
      <right style="thin">
        <color rgb="FF757171"/>
      </right>
      <top/>
      <bottom style="thin">
        <color rgb="FF757171"/>
      </bottom>
      <diagonal/>
    </border>
    <border>
      <left/>
      <right/>
      <top/>
      <bottom style="thin">
        <color rgb="FF757171"/>
      </bottom>
      <diagonal/>
    </border>
    <border>
      <left/>
      <right style="thin">
        <color theme="2" tint="-0.499984740745262"/>
      </right>
      <top/>
      <bottom style="thin">
        <color rgb="FF75717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14" fontId="7" fillId="3" borderId="1" xfId="0" applyNumberFormat="1" applyFont="1" applyFill="1" applyBorder="1" applyAlignment="1">
      <alignment horizontal="left" vertical="center"/>
    </xf>
    <xf numFmtId="14" fontId="7" fillId="3" borderId="3" xfId="0" applyNumberFormat="1" applyFont="1" applyFill="1" applyBorder="1" applyAlignment="1">
      <alignment horizontal="left" vertical="center"/>
    </xf>
    <xf numFmtId="14" fontId="7" fillId="3" borderId="4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2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44" fontId="3" fillId="0" borderId="5" xfId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49" fontId="5" fillId="0" borderId="5" xfId="2" applyNumberFormat="1" applyBorder="1" applyAlignment="1">
      <alignment horizontal="center" vertical="center"/>
    </xf>
  </cellXfs>
  <cellStyles count="3">
    <cellStyle name="Hyperlink" xfId="2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mpmg.mp.br/download/notas_fiscais/prestacao_de_servicos/2023/03/mpmg_nota_fiscal_267-2023_unid_1091_contrato_165-21.pdf" TargetMode="External"/><Relationship Id="rId21" Type="http://schemas.openxmlformats.org/officeDocument/2006/relationships/hyperlink" Target="https://transparencia.mpmg.mp.br/download/notas_fiscais/prestacao_de_servicos/2023/03/mpmg_nota_fiscal_023-2023_unid_1091_contrato_142-21.pdf" TargetMode="External"/><Relationship Id="rId42" Type="http://schemas.openxmlformats.org/officeDocument/2006/relationships/hyperlink" Target="https://transparencia.mpmg.mp.br/download/notas_fiscais/prestacao_de_servicos/2023/03/mpmg_nota_fiscal_13066-2023_unid_1091_contrato_210-20.pdf" TargetMode="External"/><Relationship Id="rId63" Type="http://schemas.openxmlformats.org/officeDocument/2006/relationships/hyperlink" Target="https://transparencia.mpmg.mp.br/download/notas_fiscais/prestacao_de_servicos/2023/03/mpmg_nota_fiscal_1753561-2023_unid_1091_contrato_174-20.pdf" TargetMode="External"/><Relationship Id="rId84" Type="http://schemas.openxmlformats.org/officeDocument/2006/relationships/hyperlink" Target="https://transparencia.mpmg.mp.br/download/notas_fiscais/prestacao_de_servicos/2023/03/mpmg_nota_fiscal_041-2023_unid_1091_contrato_170-19.pdf" TargetMode="External"/><Relationship Id="rId138" Type="http://schemas.openxmlformats.org/officeDocument/2006/relationships/hyperlink" Target="https://transparencia.mpmg.mp.br/download/notas_fiscais/prestacao_de_servicos/2023/03/mpmg_nota_fiscal_016-2023_unid_1091_contrato_132-22.pdf" TargetMode="External"/><Relationship Id="rId159" Type="http://schemas.openxmlformats.org/officeDocument/2006/relationships/hyperlink" Target="https://transparencia.mpmg.mp.br/download/notas_fiscais/prestacao_de_servicos/2023/03/mpmg_nota_fiscal_113-2023_unid_1091_contrato_006-23.pdf" TargetMode="External"/><Relationship Id="rId170" Type="http://schemas.openxmlformats.org/officeDocument/2006/relationships/hyperlink" Target="https://transparencia.mpmg.mp.br/download/notas_fiscais/prestacao_de_servicos/2023/03/mpmg_nota_fiscal_RPA003-2023_unid_1091_contrato_112-21.pdf" TargetMode="External"/><Relationship Id="rId191" Type="http://schemas.openxmlformats.org/officeDocument/2006/relationships/printerSettings" Target="../printerSettings/printerSettings1.bin"/><Relationship Id="rId107" Type="http://schemas.openxmlformats.org/officeDocument/2006/relationships/hyperlink" Target="https://transparencia.mpmg.mp.br/download/notas_fiscais/prestacao_de_servicos/2023/03/mpmg_nota_fiscal_13160-2023_unid_1091_contrato_141-19.pdf" TargetMode="External"/><Relationship Id="rId11" Type="http://schemas.openxmlformats.org/officeDocument/2006/relationships/hyperlink" Target="https://transparencia.mpmg.mp.br/download/notas_fiscais/prestacao_de_servicos/2023/03/mpmg_nota_fiscal_012-2023_unid_1091_contrato_186-22.pdf" TargetMode="External"/><Relationship Id="rId32" Type="http://schemas.openxmlformats.org/officeDocument/2006/relationships/hyperlink" Target="https://transparencia.mpmg.mp.br/download/notas_fiscais/prestacao_de_servicos/2023/03/mpmg_nota_fiscal_018-2023_unid_1091_contrato_132-22.pdf" TargetMode="External"/><Relationship Id="rId53" Type="http://schemas.openxmlformats.org/officeDocument/2006/relationships/hyperlink" Target="https://transparencia.mpmg.mp.br/download/notas_fiscais/prestacao_de_servicos/2023/03/mpmg_nota_fiscal_136444-2023_unid_1091_contrato_141-19.pdf" TargetMode="External"/><Relationship Id="rId74" Type="http://schemas.openxmlformats.org/officeDocument/2006/relationships/hyperlink" Target="https://transparencia.mpmg.mp.br/download/notas_fiscais/prestacao_de_servicos/2023/03/mpmg_nota_fiscal_019-2023_unid_1091_contrato_110-18.pdf" TargetMode="External"/><Relationship Id="rId128" Type="http://schemas.openxmlformats.org/officeDocument/2006/relationships/hyperlink" Target="https://transparencia.mpmg.mp.br/download/notas_fiscais/prestacao_de_servicos/2023/03/mpmg_nota_fiscal_145-2023_unid_1091_contrato_216-20.pdf" TargetMode="External"/><Relationship Id="rId149" Type="http://schemas.openxmlformats.org/officeDocument/2006/relationships/hyperlink" Target="https://transparencia.mpmg.mp.br/download/notas_fiscais/prestacao_de_servicos/2023/03/mpmg_nota_fiscal_29409172301574500-2023_unid_1091_contrato_s.vinc..pdf" TargetMode="External"/><Relationship Id="rId5" Type="http://schemas.openxmlformats.org/officeDocument/2006/relationships/hyperlink" Target="https://transparencia.mpmg.mp.br/download/notas_fiscais/prestacao_de_servicos/2023/03/mpmg_nota_fiscal_26163-2023_unid_1091_contrato_04-23.pdf" TargetMode="External"/><Relationship Id="rId95" Type="http://schemas.openxmlformats.org/officeDocument/2006/relationships/hyperlink" Target="https://transparencia.mpmg.mp.br/download/notas_fiscais/prestacao_de_servicos/2023/03/mpmg_nota_fiscal_223-2023_unid_1091_contrato_057-22.pdf" TargetMode="External"/><Relationship Id="rId160" Type="http://schemas.openxmlformats.org/officeDocument/2006/relationships/hyperlink" Target="https://transparencia.mpmg.mp.br/download/notas_fiscais/prestacao_de_servicos/2023/03/mpmg_nota_fiscal_1419-2023_unid_1091_contrato_161-21.pdf" TargetMode="External"/><Relationship Id="rId181" Type="http://schemas.openxmlformats.org/officeDocument/2006/relationships/hyperlink" Target="https://transparencia.mpmg.mp.br/download/notas_fiscais/prestacao_de_servicos/2023/03/mpmg_nota_fiscal_RPA061-2023_unid_1091_contrato_083-18.pdf" TargetMode="External"/><Relationship Id="rId22" Type="http://schemas.openxmlformats.org/officeDocument/2006/relationships/hyperlink" Target="https://transparencia.mpmg.mp.br/download/notas_fiscais/prestacao_de_servicos/2023/03/mpmg_nota_fiscal_218-2023_unid_1091_contrato_057-22.pdf" TargetMode="External"/><Relationship Id="rId43" Type="http://schemas.openxmlformats.org/officeDocument/2006/relationships/hyperlink" Target="https://transparencia.mpmg.mp.br/download/notas_fiscais/prestacao_de_servicos/2023/03/mpmg_nota_fiscal_026-2023_unid_1091_contrato_007-23.pdf" TargetMode="External"/><Relationship Id="rId64" Type="http://schemas.openxmlformats.org/officeDocument/2006/relationships/hyperlink" Target="https://transparencia.mpmg.mp.br/download/notas_fiscais/prestacao_de_servicos/2023/03/mpmg_nota_fiscal_1290-2023_unid_1091_contrato_120-22.pdf" TargetMode="External"/><Relationship Id="rId118" Type="http://schemas.openxmlformats.org/officeDocument/2006/relationships/hyperlink" Target="https://transparencia.mpmg.mp.br/download/notas_fiscais/prestacao_de_servicos/2023/03/mpmg_nota_fiscal_19952-2023_unid_1091_contrato_187-21.pdf" TargetMode="External"/><Relationship Id="rId139" Type="http://schemas.openxmlformats.org/officeDocument/2006/relationships/hyperlink" Target="https://transparencia.mpmg.mp.br/download/notas_fiscais/prestacao_de_servicos/2023/03/mpmg_nota_fiscal_017-2023_unid_1091_contrato_132-22.pdf" TargetMode="External"/><Relationship Id="rId85" Type="http://schemas.openxmlformats.org/officeDocument/2006/relationships/hyperlink" Target="https://transparencia.mpmg.mp.br/download/notas_fiscais/prestacao_de_servicos/2023/03/mpmg_nota_fiscal_292-2023_unid_1091_contrato_017-19.pdf" TargetMode="External"/><Relationship Id="rId150" Type="http://schemas.openxmlformats.org/officeDocument/2006/relationships/hyperlink" Target="https://transparencia.mpmg.mp.br/download/notas_fiscais/prestacao_de_servicos/2023/03/mpmg_nota_fiscal_29409172301574443-2023_unid_1091_contrato_s.vinc..pdf" TargetMode="External"/><Relationship Id="rId171" Type="http://schemas.openxmlformats.org/officeDocument/2006/relationships/hyperlink" Target="https://transparencia.mpmg.mp.br/download/notas_fiscais/prestacao_de_servicos/2023/03/mpmg_nota_fiscal_RPA004-2023_unid_1091_contrato_028-23.pdf" TargetMode="External"/><Relationship Id="rId12" Type="http://schemas.openxmlformats.org/officeDocument/2006/relationships/hyperlink" Target="https://transparencia.mpmg.mp.br/download/notas_fiscais/prestacao_de_servicos/2023/03/mpmg_nota_fiscal_090-2023_unid_1091_contrato_068-19.pdf" TargetMode="External"/><Relationship Id="rId33" Type="http://schemas.openxmlformats.org/officeDocument/2006/relationships/hyperlink" Target="https://transparencia.mpmg.mp.br/download/notas_fiscais/prestacao_de_servicos/2023/03/mpmg_nota_fiscal_071-2023_unid_1091_contrato_109-19.pdf" TargetMode="External"/><Relationship Id="rId108" Type="http://schemas.openxmlformats.org/officeDocument/2006/relationships/hyperlink" Target="https://transparencia.mpmg.mp.br/download/notas_fiscais/prestacao_de_servicos/2023/03/mpmg_nota_fiscal_1542221-2023_unid_1091_contrato_131-22.pdf" TargetMode="External"/><Relationship Id="rId129" Type="http://schemas.openxmlformats.org/officeDocument/2006/relationships/hyperlink" Target="https://transparencia.mpmg.mp.br/download/notas_fiscais/prestacao_de_servicos/2023/03/mpmg_nota_fiscal_491-2023_unid_1091_contrato_203-22.pdf" TargetMode="External"/><Relationship Id="rId54" Type="http://schemas.openxmlformats.org/officeDocument/2006/relationships/hyperlink" Target="https://transparencia.mpmg.mp.br/download/notas_fiscais/prestacao_de_servicos/2023/03/mpmg_nota_fiscal_082-2023_unid_1091_contrato_108-22.pdf" TargetMode="External"/><Relationship Id="rId75" Type="http://schemas.openxmlformats.org/officeDocument/2006/relationships/hyperlink" Target="https://transparencia.mpmg.mp.br/download/notas_fiscais/prestacao_de_servicos/2023/03/mpmg_nota_fiscal_019-2023_unid_1091_contrato_132-22.pdf" TargetMode="External"/><Relationship Id="rId96" Type="http://schemas.openxmlformats.org/officeDocument/2006/relationships/hyperlink" Target="https://transparencia.mpmg.mp.br/download/notas_fiscais/prestacao_de_servicos/2023/03/mpmg_nota_fiscal_20338-2023_unid_1091_contrato_021-22.pdf" TargetMode="External"/><Relationship Id="rId140" Type="http://schemas.openxmlformats.org/officeDocument/2006/relationships/hyperlink" Target="https://transparencia.mpmg.mp.br/download/notas_fiscais/prestacao_de_servicos/2023/03/mpmg_nota_fiscal_133533-2023_unid_1091_contrato_141-29.pdf" TargetMode="External"/><Relationship Id="rId161" Type="http://schemas.openxmlformats.org/officeDocument/2006/relationships/hyperlink" Target="https://transparencia.mpmg.mp.br/download/notas_fiscais/prestacao_de_servicos/2023/03/mpmg_nota_fiscal_4963-2023_unid_1091_contrato_154-21.pdf" TargetMode="External"/><Relationship Id="rId182" Type="http://schemas.openxmlformats.org/officeDocument/2006/relationships/hyperlink" Target="https://transparencia.mpmg.mp.br/download/notas_fiscais/prestacao_de_servicos/2023/03/mpmg_nota_fiscal_RPA11-2023_unid_1091_contrato_100-21.pdf" TargetMode="External"/><Relationship Id="rId6" Type="http://schemas.openxmlformats.org/officeDocument/2006/relationships/hyperlink" Target="https://transparencia.mpmg.mp.br/download/notas_fiscais/prestacao_de_servicos/2023/03/mpmg_nota_fiscal_RPA30-2023_unid_1091_contrato_036-20.pdf" TargetMode="External"/><Relationship Id="rId23" Type="http://schemas.openxmlformats.org/officeDocument/2006/relationships/hyperlink" Target="https://transparencia.mpmg.mp.br/download/notas_fiscais/prestacao_de_servicos/2023/03/mpmg_nota_fiscal_724-2023_unid_1091_contrato_137-22.pdf" TargetMode="External"/><Relationship Id="rId119" Type="http://schemas.openxmlformats.org/officeDocument/2006/relationships/hyperlink" Target="https://transparencia.mpmg.mp.br/download/notas_fiscais/prestacao_de_servicos/2023/03/mpmg_nota_fiscal_14563-2023_unid_1091_contrato_141-19.pdf" TargetMode="External"/><Relationship Id="rId44" Type="http://schemas.openxmlformats.org/officeDocument/2006/relationships/hyperlink" Target="https://transparencia.mpmg.mp.br/download/notas_fiscais/prestacao_de_servicos/2023/03/mpmg_nota_fiscal_22208-2023_unid_1091_contrato_145-19.pdf" TargetMode="External"/><Relationship Id="rId65" Type="http://schemas.openxmlformats.org/officeDocument/2006/relationships/hyperlink" Target="https://transparencia.mpmg.mp.br/download/notas_fiscais/prestacao_de_servicos/2023/03/mpmg_nota_fiscal_027-2023_unid_1091_contrato_179-19.pdf" TargetMode="External"/><Relationship Id="rId86" Type="http://schemas.openxmlformats.org/officeDocument/2006/relationships/hyperlink" Target="https://transparencia.mpmg.mp.br/download/notas_fiscais/prestacao_de_servicos/2023/03/mpmg_nota_fiscal_32854-2023_unid_1091_contrato_007-21.pdf" TargetMode="External"/><Relationship Id="rId130" Type="http://schemas.openxmlformats.org/officeDocument/2006/relationships/hyperlink" Target="https://transparencia.mpmg.mp.br/download/notas_fiscais/prestacao_de_servicos/2023/03/mpmg_nota_fiscal_38763-2023_unid_1091_contrato_071-21.pdf" TargetMode="External"/><Relationship Id="rId151" Type="http://schemas.openxmlformats.org/officeDocument/2006/relationships/hyperlink" Target="https://transparencia.mpmg.mp.br/download/notas_fiscais/prestacao_de_servicos/2023/03/mpmg_nota_fiscal_29409172301574249-2023_unid_1091_contrato_s.vinc..pdf" TargetMode="External"/><Relationship Id="rId172" Type="http://schemas.openxmlformats.org/officeDocument/2006/relationships/hyperlink" Target="https://transparencia.mpmg.mp.br/download/notas_fiscais/prestacao_de_servicos/2023/03/mpmg_nota_fiscal_RPA004-2023_unid_1091_contrato_179-22.pdf" TargetMode="External"/><Relationship Id="rId13" Type="http://schemas.openxmlformats.org/officeDocument/2006/relationships/hyperlink" Target="https://transparencia.mpmg.mp.br/download/notas_fiscais/prestacao_de_servicos/2023/03/mpmg_nota_fiscal_090-2023_unid_1091_contrato_075-22.pdf" TargetMode="External"/><Relationship Id="rId18" Type="http://schemas.openxmlformats.org/officeDocument/2006/relationships/hyperlink" Target="https://transparencia.mpmg.mp.br/download/notas_fiscais/prestacao_de_servicos/2023/03/mpmg_nota_fiscal_155-2023_unid_1091_contrato_226-18.pdf" TargetMode="External"/><Relationship Id="rId39" Type="http://schemas.openxmlformats.org/officeDocument/2006/relationships/hyperlink" Target="https://transparencia.mpmg.mp.br/download/notas_fiscais/prestacao_de_servicos/2023/03/mpmg_nota_fiscal_034-2023_unid_1091_contrato_186-20.pdf" TargetMode="External"/><Relationship Id="rId109" Type="http://schemas.openxmlformats.org/officeDocument/2006/relationships/hyperlink" Target="https://transparencia.mpmg.mp.br/download/notas_fiscais/prestacao_de_servicos/2023/03/mpmg_nota_fiscal_096-2023_unid_1091_contrato_006-23.pdf" TargetMode="External"/><Relationship Id="rId34" Type="http://schemas.openxmlformats.org/officeDocument/2006/relationships/hyperlink" Target="https://transparencia.mpmg.mp.br/download/notas_fiscais/prestacao_de_servicos/2023/03/mpmg_nota_fiscal_1376-2023_unid_1091_contrato_109-22.pdf" TargetMode="External"/><Relationship Id="rId50" Type="http://schemas.openxmlformats.org/officeDocument/2006/relationships/hyperlink" Target="https://transparencia.mpmg.mp.br/download/notas_fiscais/prestacao_de_servicos/2023/03/mpmg_nota_fiscal_355-2023_unid_1091_contrato_169-22.pdf" TargetMode="External"/><Relationship Id="rId55" Type="http://schemas.openxmlformats.org/officeDocument/2006/relationships/hyperlink" Target="https://transparencia.mpmg.mp.br/download/notas_fiscais/prestacao_de_servicos/2023/03/mpmg_nota_fiscal_147-2023_unid_1091_contrato_075-22.pdf" TargetMode="External"/><Relationship Id="rId76" Type="http://schemas.openxmlformats.org/officeDocument/2006/relationships/hyperlink" Target="https://transparencia.mpmg.mp.br/download/notas_fiscais/prestacao_de_servicos/2023/03/mpmg_nota_fiscal_010-2023_unid_1091_contrato_076-18.pdf" TargetMode="External"/><Relationship Id="rId97" Type="http://schemas.openxmlformats.org/officeDocument/2006/relationships/hyperlink" Target="https://transparencia.mpmg.mp.br/download/notas_fiscais/prestacao_de_servicos/2023/03/mpmg_nota_fiscal_20340-2023_unid_1091_contrato_021-22.pdf" TargetMode="External"/><Relationship Id="rId104" Type="http://schemas.openxmlformats.org/officeDocument/2006/relationships/hyperlink" Target="https://transparencia.mpmg.mp.br/download/notas_fiscais/prestacao_de_servicos/2023/03/mpmg_nota_fiscal_1585-2023_unid_1091_contrato_096-21.pdf" TargetMode="External"/><Relationship Id="rId120" Type="http://schemas.openxmlformats.org/officeDocument/2006/relationships/hyperlink" Target="https://transparencia.mpmg.mp.br/download/notas_fiscais/prestacao_de_servicos/2023/03/mpmg_nota_fiscal_8729-2023_unid_1091_contrato_118-22.pdf" TargetMode="External"/><Relationship Id="rId125" Type="http://schemas.openxmlformats.org/officeDocument/2006/relationships/hyperlink" Target="https://transparencia.mpmg.mp.br/download/notas_fiscais/prestacao_de_servicos/2023/03/mpmg_nota_fiscal_19953-2023_unid_1091_contrato_166-21.pdf" TargetMode="External"/><Relationship Id="rId141" Type="http://schemas.openxmlformats.org/officeDocument/2006/relationships/hyperlink" Target="https://transparencia.mpmg.mp.br/download/notas_fiscais/prestacao_de_servicos/2023/03/mpmg_nota_fiscal_964-2023_unid_1091_contrato_139-22.pdf" TargetMode="External"/><Relationship Id="rId146" Type="http://schemas.openxmlformats.org/officeDocument/2006/relationships/hyperlink" Target="https://transparencia.mpmg.mp.br/download/notas_fiscais/prestacao_de_servicos/2023/03/mpmg_nota_fiscal_7572-2023_unid_1091_contrato_025-23.pdf" TargetMode="External"/><Relationship Id="rId167" Type="http://schemas.openxmlformats.org/officeDocument/2006/relationships/hyperlink" Target="https://transparencia.mpmg.mp.br/download/notas_fiscais/prestacao_de_servicos/2023/03/mpmg_nota_fiscal_91789945-2023_unid_1091_contrato_176-18.pdf" TargetMode="External"/><Relationship Id="rId188" Type="http://schemas.openxmlformats.org/officeDocument/2006/relationships/hyperlink" Target="https://transparencia.mpmg.mp.br/download/notas_fiscais/prestacao_de_servicos/2023/03/mpmg_nota_fiscal_RPAS.N-2023_unid_1091_contrato_158-21.pdf" TargetMode="External"/><Relationship Id="rId7" Type="http://schemas.openxmlformats.org/officeDocument/2006/relationships/hyperlink" Target="https://transparencia.mpmg.mp.br/download/notas_fiscais/prestacao_de_servicos/2023/03/mpmg_nota_fiscal_024-2023_unid_1091_contrato_008-19.pdf" TargetMode="External"/><Relationship Id="rId71" Type="http://schemas.openxmlformats.org/officeDocument/2006/relationships/hyperlink" Target="https://transparencia.mpmg.mp.br/download/notas_fiscais/prestacao_de_servicos/2023/03/mpmg_nota_fiscal_21634-2023_unid_1091_contrato_145-19.pdf" TargetMode="External"/><Relationship Id="rId92" Type="http://schemas.openxmlformats.org/officeDocument/2006/relationships/hyperlink" Target="https://transparencia.mpmg.mp.br/download/notas_fiscais/prestacao_de_servicos/2023/03/mpmg_nota_fiscal_015-2023_unid_1091_contrato_132-22.pdf" TargetMode="External"/><Relationship Id="rId162" Type="http://schemas.openxmlformats.org/officeDocument/2006/relationships/hyperlink" Target="https://transparencia.mpmg.mp.br/download/notas_fiscais/prestacao_de_servicos/2023/03/mpmg_nota_fiscal_062-2023_unid_1091_contrato_184-19.pdf" TargetMode="External"/><Relationship Id="rId183" Type="http://schemas.openxmlformats.org/officeDocument/2006/relationships/hyperlink" Target="https://transparencia.mpmg.mp.br/download/notas_fiscais/prestacao_de_servicos/2023/03/mpmg_nota_fiscal_RPA11.40-2023_unid_1091_contrato_040-22.pdf" TargetMode="External"/><Relationship Id="rId2" Type="http://schemas.openxmlformats.org/officeDocument/2006/relationships/hyperlink" Target="https://transparencia.mpmg.mp.br/download/notas_fiscais/prestacao_de_servicos/2023/03/mpmg_nota_fiscal_6337666-2023_unid_1091_contrato_204-20.pdf" TargetMode="External"/><Relationship Id="rId29" Type="http://schemas.openxmlformats.org/officeDocument/2006/relationships/hyperlink" Target="https://transparencia.mpmg.mp.br/download/notas_fiscais/prestacao_de_servicos/2023/03/mpmg_nota_fiscal_078-2023_unid_1091_contrato_062-21.pdf" TargetMode="External"/><Relationship Id="rId24" Type="http://schemas.openxmlformats.org/officeDocument/2006/relationships/hyperlink" Target="https://transparencia.mpmg.mp.br/download/notas_fiscais/prestacao_de_servicos/2023/03/mpmg_nota_fiscal_12817-2023_unid_1091_contrato_192-20.pdf" TargetMode="External"/><Relationship Id="rId40" Type="http://schemas.openxmlformats.org/officeDocument/2006/relationships/hyperlink" Target="https://transparencia.mpmg.mp.br/download/notas_fiscais/prestacao_de_servicos/2023/03/mpmg_nota_fiscal_033-2023_unid_1091_contrato_184-19.pdf" TargetMode="External"/><Relationship Id="rId45" Type="http://schemas.openxmlformats.org/officeDocument/2006/relationships/hyperlink" Target="https://transparencia.mpmg.mp.br/download/notas_fiscais/prestacao_de_servicos/2023/03/mpmg_nota_fiscal_826128-2023_unid_1091_contrato_091-19.pdf" TargetMode="External"/><Relationship Id="rId66" Type="http://schemas.openxmlformats.org/officeDocument/2006/relationships/hyperlink" Target="https://transparencia.mpmg.mp.br/download/notas_fiscais/prestacao_de_servicos/2023/03/mpmg_nota_fiscal_051-2023_unid_1091_contrato_196-19.pdf" TargetMode="External"/><Relationship Id="rId87" Type="http://schemas.openxmlformats.org/officeDocument/2006/relationships/hyperlink" Target="https://transparencia.mpmg.mp.br/download/notas_fiscais/prestacao_de_servicos/2023/03/mpmg_nota_fiscal_138-2023_unid_1091_contrato_146-19.pdf" TargetMode="External"/><Relationship Id="rId110" Type="http://schemas.openxmlformats.org/officeDocument/2006/relationships/hyperlink" Target="https://transparencia.mpmg.mp.br/download/notas_fiscais/prestacao_de_servicos/2023/03/mpmg_nota_fiscal_268-2023_unid_1091_contrato_027-19.pdf" TargetMode="External"/><Relationship Id="rId115" Type="http://schemas.openxmlformats.org/officeDocument/2006/relationships/hyperlink" Target="https://transparencia.mpmg.mp.br/download/notas_fiscais/prestacao_de_servicos/2023/03/mpmg_nota_fiscal_136443-2023_unid_1091_contrato_141-19.pdf" TargetMode="External"/><Relationship Id="rId131" Type="http://schemas.openxmlformats.org/officeDocument/2006/relationships/hyperlink" Target="https://transparencia.mpmg.mp.br/download/notas_fiscais/prestacao_de_servicos/2023/03/mpmg_nota_fiscal_38815-2023_unid_1091_contrato_071-21.pdf" TargetMode="External"/><Relationship Id="rId136" Type="http://schemas.openxmlformats.org/officeDocument/2006/relationships/hyperlink" Target="https://transparencia.mpmg.mp.br/download/notas_fiscais/prestacao_de_servicos/2023/03/mpmg_nota_fiscal_588444-2023_unid_1091_contrato_107-21.pdf" TargetMode="External"/><Relationship Id="rId157" Type="http://schemas.openxmlformats.org/officeDocument/2006/relationships/hyperlink" Target="https://transparencia.mpmg.mp.br/download/notas_fiscais/prestacao_de_servicos/2023/03/mpmg_nota_fiscal_228-2023_unid_1091_contrato_057-22.pdf" TargetMode="External"/><Relationship Id="rId178" Type="http://schemas.openxmlformats.org/officeDocument/2006/relationships/hyperlink" Target="https://transparencia.mpmg.mp.br/download/notas_fiscais/prestacao_de_servicos/2023/03/mpmg_nota_fiscal_RPA01-2023_unid_1091_contrato_045-22.pdf" TargetMode="External"/><Relationship Id="rId61" Type="http://schemas.openxmlformats.org/officeDocument/2006/relationships/hyperlink" Target="https://transparencia.mpmg.mp.br/download/notas_fiscais/prestacao_de_servicos/2023/03/mpmg_nota_fiscal_232-2023_unid_1091_contrato_044-19.pdf" TargetMode="External"/><Relationship Id="rId82" Type="http://schemas.openxmlformats.org/officeDocument/2006/relationships/hyperlink" Target="https://transparencia.mpmg.mp.br/download/notas_fiscais/prestacao_de_servicos/2023/03/mpmg_nota_fiscal_006-2023_unid_1091_contrato_032-19.pdf" TargetMode="External"/><Relationship Id="rId152" Type="http://schemas.openxmlformats.org/officeDocument/2006/relationships/hyperlink" Target="https://transparencia.mpmg.mp.br/download/notas_fiscais/prestacao_de_servicos/2023/03/mpmg_nota_fiscal_29409172301574109-2023_unid_1091_contrato_s.vinc..pdf" TargetMode="External"/><Relationship Id="rId173" Type="http://schemas.openxmlformats.org/officeDocument/2006/relationships/hyperlink" Target="https://transparencia.mpmg.mp.br/download/notas_fiscais/prestacao_de_servicos/2023/03/mpmg_nota_fiscal_RPA007-2023_unid_1091_contrato_074-22.pdf" TargetMode="External"/><Relationship Id="rId19" Type="http://schemas.openxmlformats.org/officeDocument/2006/relationships/hyperlink" Target="https://transparencia.mpmg.mp.br/download/notas_fiscais/prestacao_de_servicos/2023/03/mpmg_nota_fiscal_095-2023_unid_1091_contrato_184-22.pdf" TargetMode="External"/><Relationship Id="rId14" Type="http://schemas.openxmlformats.org/officeDocument/2006/relationships/hyperlink" Target="https://transparencia.mpmg.mp.br/download/notas_fiscais/prestacao_de_servicos/2023/03/mpmg_nota_fiscal_090-2023_unid_1091_contrato_09-23.pdf" TargetMode="External"/><Relationship Id="rId30" Type="http://schemas.openxmlformats.org/officeDocument/2006/relationships/hyperlink" Target="https://transparencia.mpmg.mp.br/download/notas_fiscais/prestacao_de_servicos/2023/03/mpmg_nota_fiscal_018-2023_unid_1091_contrato_001-19.pdf" TargetMode="External"/><Relationship Id="rId35" Type="http://schemas.openxmlformats.org/officeDocument/2006/relationships/hyperlink" Target="https://transparencia.mpmg.mp.br/download/notas_fiscais/prestacao_de_servicos/2023/03/mpmg_nota_fiscal_4992-2023_unid_1091_contrato_108-19.pdf" TargetMode="External"/><Relationship Id="rId56" Type="http://schemas.openxmlformats.org/officeDocument/2006/relationships/hyperlink" Target="https://transparencia.mpmg.mp.br/download/notas_fiscais/prestacao_de_servicos/2023/03/mpmg_nota_fiscal_169-2023_unid_1091_contrato_115-22.pdf" TargetMode="External"/><Relationship Id="rId77" Type="http://schemas.openxmlformats.org/officeDocument/2006/relationships/hyperlink" Target="https://transparencia.mpmg.mp.br/download/notas_fiscais/prestacao_de_servicos/2023/03/mpmg_nota_fiscal_RPA6-2023_unid_1091_contrato_056-22.pdf" TargetMode="External"/><Relationship Id="rId100" Type="http://schemas.openxmlformats.org/officeDocument/2006/relationships/hyperlink" Target="https://transparencia.mpmg.mp.br/download/notas_fiscais/prestacao_de_servicos/2023/03/mpmg_nota_fiscal_102-2023_unid_1091_contrato_216-20.pdf" TargetMode="External"/><Relationship Id="rId105" Type="http://schemas.openxmlformats.org/officeDocument/2006/relationships/hyperlink" Target="https://transparencia.mpmg.mp.br/download/notas_fiscais/prestacao_de_servicos/2023/03/mpmg_nota_fiscal_380-2023_unid_1091_contrato_182-18.pdf" TargetMode="External"/><Relationship Id="rId126" Type="http://schemas.openxmlformats.org/officeDocument/2006/relationships/hyperlink" Target="https://transparencia.mpmg.mp.br/download/notas_fiscais/prestacao_de_servicos/2023/03/mpmg_nota_fiscal_137419-2023_unid_1091_contrato_227-18.pdf" TargetMode="External"/><Relationship Id="rId147" Type="http://schemas.openxmlformats.org/officeDocument/2006/relationships/hyperlink" Target="https://transparencia.mpmg.mp.br/download/notas_fiscais/prestacao_de_servicos/2023/03/mpmg_nota_fiscal_030-2023_unid_1091_contrato_192-22.pdf" TargetMode="External"/><Relationship Id="rId168" Type="http://schemas.openxmlformats.org/officeDocument/2006/relationships/hyperlink" Target="https://transparencia.mpmg.mp.br/download/notas_fiscais/prestacao_de_servicos/2023/03/mpmg_nota_fiscal_RPA001-2023_unid_1091_contrato_021-23.pdf" TargetMode="External"/><Relationship Id="rId8" Type="http://schemas.openxmlformats.org/officeDocument/2006/relationships/hyperlink" Target="https://transparencia.mpmg.mp.br/download/notas_fiscais/prestacao_de_servicos/2023/03/mpmg_nota_fiscal_036-2023_unid_1091_contrato_008-19.pdf" TargetMode="External"/><Relationship Id="rId51" Type="http://schemas.openxmlformats.org/officeDocument/2006/relationships/hyperlink" Target="https://transparencia.mpmg.mp.br/download/notas_fiscais/prestacao_de_servicos/2023/03/mpmg_nota_fiscal_898039-2023_unid_1091_contrato_128-21.pdf" TargetMode="External"/><Relationship Id="rId72" Type="http://schemas.openxmlformats.org/officeDocument/2006/relationships/hyperlink" Target="https://transparencia.mpmg.mp.br/download/notas_fiscais/prestacao_de_servicos/2023/03/mpmg_nota_fiscal_1226-2023_unid_1091_contrato_156-21.pdf" TargetMode="External"/><Relationship Id="rId93" Type="http://schemas.openxmlformats.org/officeDocument/2006/relationships/hyperlink" Target="https://transparencia.mpmg.mp.br/download/notas_fiscais/prestacao_de_servicos/2023/03/mpmg_nota_fiscal_41213-2023_unid_1091_contrato_021-22.pdf" TargetMode="External"/><Relationship Id="rId98" Type="http://schemas.openxmlformats.org/officeDocument/2006/relationships/hyperlink" Target="https://transparencia.mpmg.mp.br/download/notas_fiscais/prestacao_de_servicos/2023/03/mpmg_nota_fiscal_1030550-2023_unid_1091_contrato_139-20.pdf" TargetMode="External"/><Relationship Id="rId121" Type="http://schemas.openxmlformats.org/officeDocument/2006/relationships/hyperlink" Target="https://transparencia.mpmg.mp.br/download/notas_fiscais/prestacao_de_servicos/2023/03/mpmg_nota_fiscal_8730-2023_unid_1091_contrato_118-22.pdf" TargetMode="External"/><Relationship Id="rId142" Type="http://schemas.openxmlformats.org/officeDocument/2006/relationships/hyperlink" Target="https://transparencia.mpmg.mp.br/download/notas_fiscais/prestacao_de_servicos/2023/03/mpmg_nota_fiscal_14557-2023_unid_1091_contrato_141-19.pdf" TargetMode="External"/><Relationship Id="rId163" Type="http://schemas.openxmlformats.org/officeDocument/2006/relationships/hyperlink" Target="https://transparencia.mpmg.mp.br/download/notas_fiscais/prestacao_de_servicos/2023/03/mpmg_nota_fiscal_165-2023_unid_1091_contrato_002-20.pdf" TargetMode="External"/><Relationship Id="rId184" Type="http://schemas.openxmlformats.org/officeDocument/2006/relationships/hyperlink" Target="https://transparencia.mpmg.mp.br/download/notas_fiscais/prestacao_de_servicos/2023/03/mpmg_nota_fiscal_RPA31-2023_unid_1091_contrato_036-20.pdf" TargetMode="External"/><Relationship Id="rId189" Type="http://schemas.openxmlformats.org/officeDocument/2006/relationships/hyperlink" Target="https://transparencia.mpmg.mp.br/download/notas_fiscais/prestacao_de_servicos/2023/03/mpmg_nota_fiscal_RPAS.N-2023_unid_1091_contrato_180-20.pdf" TargetMode="External"/><Relationship Id="rId3" Type="http://schemas.openxmlformats.org/officeDocument/2006/relationships/hyperlink" Target="https://transparencia.mpmg.mp.br/download/notas_fiscais/prestacao_de_servicos/2023/03/mpmg_nota_fiscal_449-2023_unid_1091_contrato_170-20.pdf" TargetMode="External"/><Relationship Id="rId25" Type="http://schemas.openxmlformats.org/officeDocument/2006/relationships/hyperlink" Target="https://transparencia.mpmg.mp.br/download/notas_fiscais/prestacao_de_servicos/2023/03/mpmg_nota_fiscal_001-2023_unid_1091_contrato_077-22.pdf" TargetMode="External"/><Relationship Id="rId46" Type="http://schemas.openxmlformats.org/officeDocument/2006/relationships/hyperlink" Target="https://transparencia.mpmg.mp.br/download/notas_fiscais/prestacao_de_servicos/2023/03/mpmg_nota_fiscal_81261-2023_unid_1091_contrato_121-22.pdf" TargetMode="External"/><Relationship Id="rId67" Type="http://schemas.openxmlformats.org/officeDocument/2006/relationships/hyperlink" Target="https://transparencia.mpmg.mp.br/download/notas_fiscais/prestacao_de_servicos/2023/03/mpmg_nota_fiscal_053-2023_unid_1091_contrato_196-19.pdf" TargetMode="External"/><Relationship Id="rId116" Type="http://schemas.openxmlformats.org/officeDocument/2006/relationships/hyperlink" Target="https://transparencia.mpmg.mp.br/download/notas_fiscais/prestacao_de_servicos/2023/03/mpmg_nota_fiscal_14559-2023_unid_1091_contrato_141-19.pdf" TargetMode="External"/><Relationship Id="rId137" Type="http://schemas.openxmlformats.org/officeDocument/2006/relationships/hyperlink" Target="https://transparencia.mpmg.mp.br/download/notas_fiscais/prestacao_de_servicos/2023/03/mpmg_nota_fiscal_26252-2023_unid_1091_contrato_038-22.pdf" TargetMode="External"/><Relationship Id="rId158" Type="http://schemas.openxmlformats.org/officeDocument/2006/relationships/hyperlink" Target="https://transparencia.mpmg.mp.br/download/notas_fiscais/prestacao_de_servicos/2023/03/mpmg_nota_fiscal_43602-2023_unid_1091_contrato_009-23.pdf" TargetMode="External"/><Relationship Id="rId20" Type="http://schemas.openxmlformats.org/officeDocument/2006/relationships/hyperlink" Target="https://transparencia.mpmg.mp.br/download/notas_fiscais/prestacao_de_servicos/2023/03/mpmg_nota_fiscal_149-2023_unid_1091_contrato_115-22.pdf" TargetMode="External"/><Relationship Id="rId41" Type="http://schemas.openxmlformats.org/officeDocument/2006/relationships/hyperlink" Target="https://transparencia.mpmg.mp.br/download/notas_fiscais/prestacao_de_servicos/2023/03/mpmg_nota_fiscal_035-2023_unid_1091_contrato_140-18.pdf" TargetMode="External"/><Relationship Id="rId62" Type="http://schemas.openxmlformats.org/officeDocument/2006/relationships/hyperlink" Target="https://transparencia.mpmg.mp.br/download/notas_fiscais/prestacao_de_servicos/2023/03/mpmg_nota_fiscal_471-2023_unid_1091_contrato_027-18.pdf" TargetMode="External"/><Relationship Id="rId83" Type="http://schemas.openxmlformats.org/officeDocument/2006/relationships/hyperlink" Target="https://transparencia.mpmg.mp.br/download/notas_fiscais/prestacao_de_servicos/2023/03/mpmg_nota_fiscal_1583-2023_unid_1091_contrato_090-20.pdf" TargetMode="External"/><Relationship Id="rId88" Type="http://schemas.openxmlformats.org/officeDocument/2006/relationships/hyperlink" Target="https://transparencia.mpmg.mp.br/download/notas_fiscais/prestacao_de_servicos/2023/03/mpmg_nota_fiscal_064-2023_unid_1091_contrato_150-20.pdf" TargetMode="External"/><Relationship Id="rId111" Type="http://schemas.openxmlformats.org/officeDocument/2006/relationships/hyperlink" Target="https://transparencia.mpmg.mp.br/download/notas_fiscais/prestacao_de_servicos/2023/03/mpmg_nota_fiscal_43600-2023_unid_1091_contrato_016-18.pdf" TargetMode="External"/><Relationship Id="rId132" Type="http://schemas.openxmlformats.org/officeDocument/2006/relationships/hyperlink" Target="https://transparencia.mpmg.mp.br/download/notas_fiscais/prestacao_de_servicos/2023/03/mpmg_nota_fiscal_9255-2023_unid_1091_contrato_03-21.pdf" TargetMode="External"/><Relationship Id="rId153" Type="http://schemas.openxmlformats.org/officeDocument/2006/relationships/hyperlink" Target="https://transparencia.mpmg.mp.br/download/notas_fiscais/prestacao_de_servicos/2023/03/mpmg_nota_fiscal_042-2023_unid_1091_contrato_129-20.pdf" TargetMode="External"/><Relationship Id="rId174" Type="http://schemas.openxmlformats.org/officeDocument/2006/relationships/hyperlink" Target="https://transparencia.mpmg.mp.br/download/notas_fiscais/prestacao_de_servicos/2023/03/mpmg_nota_fiscal_RPA007-2023_unid_1091_contrato_170-21.pdf" TargetMode="External"/><Relationship Id="rId179" Type="http://schemas.openxmlformats.org/officeDocument/2006/relationships/hyperlink" Target="https://transparencia.mpmg.mp.br/download/notas_fiscais/prestacao_de_servicos/2023/03/mpmg_nota_fiscal_RPA010-2023_unid_1091_contrato_094-22.pdf" TargetMode="External"/><Relationship Id="rId190" Type="http://schemas.openxmlformats.org/officeDocument/2006/relationships/hyperlink" Target="https://transparencia.mpmg.mp.br/download/notas_fiscais/prestacao_de_servicos/2023/03/mpmg_nota_fiscal_RPAS.N-2023_unid_1091_contrato_205-22.pdf" TargetMode="External"/><Relationship Id="rId15" Type="http://schemas.openxmlformats.org/officeDocument/2006/relationships/hyperlink" Target="https://transparencia.mpmg.mp.br/download/notas_fiscais/prestacao_de_servicos/2023/03/mpmg_nota_fiscal_162-2023_unid_1091_contrato_069-19.pdf" TargetMode="External"/><Relationship Id="rId36" Type="http://schemas.openxmlformats.org/officeDocument/2006/relationships/hyperlink" Target="https://transparencia.mpmg.mp.br/download/notas_fiscais/prestacao_de_servicos/2023/03/mpmg_nota_fiscal_072-2023_unid_1091_contrato_073-20.pdf" TargetMode="External"/><Relationship Id="rId57" Type="http://schemas.openxmlformats.org/officeDocument/2006/relationships/hyperlink" Target="https://transparencia.mpmg.mp.br/download/notas_fiscais/prestacao_de_servicos/2023/03/mpmg_nota_fiscal_354-2023_unid_1091_contrato_033-21.pdf" TargetMode="External"/><Relationship Id="rId106" Type="http://schemas.openxmlformats.org/officeDocument/2006/relationships/hyperlink" Target="https://transparencia.mpmg.mp.br/download/notas_fiscais/prestacao_de_servicos/2023/03/mpmg_nota_fiscal_1103-2023_unid_1091_contrato_198-22.pdf" TargetMode="External"/><Relationship Id="rId127" Type="http://schemas.openxmlformats.org/officeDocument/2006/relationships/hyperlink" Target="https://transparencia.mpmg.mp.br/download/notas_fiscais/prestacao_de_servicos/2023/03/mpmg_nota_fiscal_154-2023_unid_1091_contrato_002-20.pdf" TargetMode="External"/><Relationship Id="rId10" Type="http://schemas.openxmlformats.org/officeDocument/2006/relationships/hyperlink" Target="https://transparencia.mpmg.mp.br/download/notas_fiscais/prestacao_de_servicos/2023/03/mpmg_nota_fiscal_012-2023_unid_1091_contrato_037-22.pdf" TargetMode="External"/><Relationship Id="rId31" Type="http://schemas.openxmlformats.org/officeDocument/2006/relationships/hyperlink" Target="https://transparencia.mpmg.mp.br/download/notas_fiscais/prestacao_de_servicos/2023/03/mpmg_nota_fiscal_018-2023_unid_1091_contrato_109-18.pdf" TargetMode="External"/><Relationship Id="rId52" Type="http://schemas.openxmlformats.org/officeDocument/2006/relationships/hyperlink" Target="https://transparencia.mpmg.mp.br/download/notas_fiscais/prestacao_de_servicos/2023/03/mpmg_nota_fiscal_898040-2023_unid_1091_contrato_128-21.pdf" TargetMode="External"/><Relationship Id="rId73" Type="http://schemas.openxmlformats.org/officeDocument/2006/relationships/hyperlink" Target="https://transparencia.mpmg.mp.br/download/notas_fiscais/prestacao_de_servicos/2023/03/mpmg_nota_fiscal_574-2023_unid_1091_contrato_213-10.pdf" TargetMode="External"/><Relationship Id="rId78" Type="http://schemas.openxmlformats.org/officeDocument/2006/relationships/hyperlink" Target="https://transparencia.mpmg.mp.br/download/notas_fiscais/prestacao_de_servicos/2023/03/mpmg_nota_fiscal_178-2023_unid_1091_contrato_115-22.pdf" TargetMode="External"/><Relationship Id="rId94" Type="http://schemas.openxmlformats.org/officeDocument/2006/relationships/hyperlink" Target="https://transparencia.mpmg.mp.br/download/notas_fiscais/prestacao_de_servicos/2023/03/mpmg_nota_fiscal_22207-2023_unid_1091_contrato_145-19.pdf" TargetMode="External"/><Relationship Id="rId99" Type="http://schemas.openxmlformats.org/officeDocument/2006/relationships/hyperlink" Target="https://transparencia.mpmg.mp.br/download/notas_fiscais/prestacao_de_servicos/2023/03/mpmg_nota_fiscal_263-2023_unid_1091_contrato_185-22.pdf" TargetMode="External"/><Relationship Id="rId101" Type="http://schemas.openxmlformats.org/officeDocument/2006/relationships/hyperlink" Target="https://transparencia.mpmg.mp.br/download/notas_fiscais/prestacao_de_servicos/2023/03/mpmg_nota_fiscal_103-2023_unid_1091_contrato_216-20.pdf" TargetMode="External"/><Relationship Id="rId122" Type="http://schemas.openxmlformats.org/officeDocument/2006/relationships/hyperlink" Target="https://transparencia.mpmg.mp.br/download/notas_fiscais/prestacao_de_servicos/2023/03/mpmg_nota_fiscal_8731-2023_unid_1091_contrato_118-22.pdf" TargetMode="External"/><Relationship Id="rId143" Type="http://schemas.openxmlformats.org/officeDocument/2006/relationships/hyperlink" Target="https://transparencia.mpmg.mp.br/download/notas_fiscais/prestacao_de_servicos/2023/03/mpmg_nota_fiscal_208-2023_unid_1091_contrato_065-21.pdf" TargetMode="External"/><Relationship Id="rId148" Type="http://schemas.openxmlformats.org/officeDocument/2006/relationships/hyperlink" Target="https://transparencia.mpmg.mp.br/download/notas_fiscais/prestacao_de_servicos/2023/03/mpmg_nota_fiscal_29409172301549100-2023_unid_1091_contrato_s.vinc..pdf" TargetMode="External"/><Relationship Id="rId164" Type="http://schemas.openxmlformats.org/officeDocument/2006/relationships/hyperlink" Target="https://transparencia.mpmg.mp.br/download/notas_fiscais/prestacao_de_servicos/2023/03/mpmg_nota_fiscal_1562729-2023_unid_1091_contrato_131-22.pdf" TargetMode="External"/><Relationship Id="rId169" Type="http://schemas.openxmlformats.org/officeDocument/2006/relationships/hyperlink" Target="https://transparencia.mpmg.mp.br/download/notas_fiscais/prestacao_de_servicos/2023/03/mpmg_nota_fiscal_RPA002-2023_unid_1091_contrato_048-18.pdf" TargetMode="External"/><Relationship Id="rId185" Type="http://schemas.openxmlformats.org/officeDocument/2006/relationships/hyperlink" Target="https://transparencia.mpmg.mp.br/download/notas_fiscais/prestacao_de_servicos/2023/03/mpmg_nota_fiscal_RPAS.N-2023_unid_1091_contrato_0119-22.pdf" TargetMode="External"/><Relationship Id="rId4" Type="http://schemas.openxmlformats.org/officeDocument/2006/relationships/hyperlink" Target="https://transparencia.mpmg.mp.br/download/notas_fiscais/prestacao_de_servicos/2023/03/mpmg_nota_fiscal_450-2023_unid_1091_contrato_170-20.pdf" TargetMode="External"/><Relationship Id="rId9" Type="http://schemas.openxmlformats.org/officeDocument/2006/relationships/hyperlink" Target="https://transparencia.mpmg.mp.br/download/notas_fiscais/prestacao_de_servicos/2023/03/mpmg_nota_fiscal_91782445-2023_unid_1091_contrato_176-18.pdf" TargetMode="External"/><Relationship Id="rId180" Type="http://schemas.openxmlformats.org/officeDocument/2006/relationships/hyperlink" Target="https://transparencia.mpmg.mp.br/download/notas_fiscais/prestacao_de_servicos/2023/03/mpmg_nota_fiscal_RPA060-2023_unid_1091_contrato_083-18.pdf" TargetMode="External"/><Relationship Id="rId26" Type="http://schemas.openxmlformats.org/officeDocument/2006/relationships/hyperlink" Target="https://transparencia.mpmg.mp.br/download/notas_fiscais/prestacao_de_servicos/2023/03/mpmg_nota_fiscal_134105-2023_unid_1091_contrato_227-18.pdf" TargetMode="External"/><Relationship Id="rId47" Type="http://schemas.openxmlformats.org/officeDocument/2006/relationships/hyperlink" Target="https://transparencia.mpmg.mp.br/download/notas_fiscais/prestacao_de_servicos/2023/03/mpmg_nota_fiscal_032-2023_unid_1091_contrato_146-22.pdf" TargetMode="External"/><Relationship Id="rId68" Type="http://schemas.openxmlformats.org/officeDocument/2006/relationships/hyperlink" Target="https://transparencia.mpmg.mp.br/download/notas_fiscais/prestacao_de_servicos/2023/03/mpmg_nota_fiscal_014-2023_unid_1091_contrato_184-20.pdf" TargetMode="External"/><Relationship Id="rId89" Type="http://schemas.openxmlformats.org/officeDocument/2006/relationships/hyperlink" Target="https://transparencia.mpmg.mp.br/download/notas_fiscais/prestacao_de_servicos/2023/03/mpmg_nota_fiscal_1410-2023_unid_1091_contrato_169-21.pdf" TargetMode="External"/><Relationship Id="rId112" Type="http://schemas.openxmlformats.org/officeDocument/2006/relationships/hyperlink" Target="https://transparencia.mpmg.mp.br/download/notas_fiscais/prestacao_de_servicos/2023/03/mpmg_nota_fiscal_682-2023_unid_1091_contrato_213-10.pdf" TargetMode="External"/><Relationship Id="rId133" Type="http://schemas.openxmlformats.org/officeDocument/2006/relationships/hyperlink" Target="https://transparencia.mpmg.mp.br/download/notas_fiscais/prestacao_de_servicos/2023/03/mpmg_nota_fiscal_8733-2023_unid_1091_contrato_118-22.pdf" TargetMode="External"/><Relationship Id="rId154" Type="http://schemas.openxmlformats.org/officeDocument/2006/relationships/hyperlink" Target="https://transparencia.mpmg.mp.br/download/notas_fiscais/prestacao_de_servicos/2023/03/mpmg_nota_fiscal_020-2023_unid_1091_contrato_132-22.pdf" TargetMode="External"/><Relationship Id="rId175" Type="http://schemas.openxmlformats.org/officeDocument/2006/relationships/hyperlink" Target="https://transparencia.mpmg.mp.br/download/notas_fiscais/prestacao_de_servicos/2023/03/mpmg_nota_fiscal_RPA008-2023_unid_1091_contrato_074-22.pdf" TargetMode="External"/><Relationship Id="rId16" Type="http://schemas.openxmlformats.org/officeDocument/2006/relationships/hyperlink" Target="https://transparencia.mpmg.mp.br/download/notas_fiscais/prestacao_de_servicos/2023/03/mpmg_nota_fiscal_162-2023_unid_1091_contrato_115-22.pdf" TargetMode="External"/><Relationship Id="rId37" Type="http://schemas.openxmlformats.org/officeDocument/2006/relationships/hyperlink" Target="https://transparencia.mpmg.mp.br/download/notas_fiscais/prestacao_de_servicos/2023/03/mpmg_nota_fiscal_511433-2023_unid_1091_contrato_088-21.pdf" TargetMode="External"/><Relationship Id="rId58" Type="http://schemas.openxmlformats.org/officeDocument/2006/relationships/hyperlink" Target="https://transparencia.mpmg.mp.br/download/notas_fiscais/prestacao_de_servicos/2023/03/mpmg_nota_fiscal_045-2023_unid_1091_contrato_069-22.pdf" TargetMode="External"/><Relationship Id="rId79" Type="http://schemas.openxmlformats.org/officeDocument/2006/relationships/hyperlink" Target="https://transparencia.mpmg.mp.br/download/notas_fiscais/prestacao_de_servicos/2023/03/mpmg_nota_fiscal_097-2023_unid_1091_contrato_184-22.pdf" TargetMode="External"/><Relationship Id="rId102" Type="http://schemas.openxmlformats.org/officeDocument/2006/relationships/hyperlink" Target="https://transparencia.mpmg.mp.br/download/notas_fiscais/prestacao_de_servicos/2023/03/mpmg_nota_fiscal_105-2023_unid_1091_contrato_216-20.pdf" TargetMode="External"/><Relationship Id="rId123" Type="http://schemas.openxmlformats.org/officeDocument/2006/relationships/hyperlink" Target="https://transparencia.mpmg.mp.br/download/notas_fiscais/prestacao_de_servicos/2023/03/mpmg_nota_fiscal_8732-2023_unid_1091_contrato_118-22.pdf" TargetMode="External"/><Relationship Id="rId144" Type="http://schemas.openxmlformats.org/officeDocument/2006/relationships/hyperlink" Target="https://transparencia.mpmg.mp.br/download/notas_fiscais/prestacao_de_servicos/2023/03/mpmg_nota_fiscal_439-2023_unid_1091_contrato_178-22.pdf" TargetMode="External"/><Relationship Id="rId90" Type="http://schemas.openxmlformats.org/officeDocument/2006/relationships/hyperlink" Target="https://transparencia.mpmg.mp.br/download/notas_fiscais/prestacao_de_servicos/2023/03/mpmg_nota_fiscal_2181-2023_unid_1091_contrato_138-22.pdf" TargetMode="External"/><Relationship Id="rId165" Type="http://schemas.openxmlformats.org/officeDocument/2006/relationships/hyperlink" Target="https://transparencia.mpmg.mp.br/download/notas_fiscais/prestacao_de_servicos/2023/03/mpmg_nota_fiscal_856447-2023_unid_1091_contrato_091-19.pdf" TargetMode="External"/><Relationship Id="rId186" Type="http://schemas.openxmlformats.org/officeDocument/2006/relationships/hyperlink" Target="https://transparencia.mpmg.mp.br/download/notas_fiscais/prestacao_de_servicos/2023/03/mpmg_nota_fiscal_RPAS.N-2023_unid_1091_contrato_068-22.pdf" TargetMode="External"/><Relationship Id="rId27" Type="http://schemas.openxmlformats.org/officeDocument/2006/relationships/hyperlink" Target="https://transparencia.mpmg.mp.br/download/notas_fiscais/prestacao_de_servicos/2023/03/mpmg_nota_fiscal_143-2023_unid_1091_contrato_020-23.pdf" TargetMode="External"/><Relationship Id="rId48" Type="http://schemas.openxmlformats.org/officeDocument/2006/relationships/hyperlink" Target="https://transparencia.mpmg.mp.br/download/notas_fiscais/prestacao_de_servicos/2023/03/mpmg_nota_fiscal_063-2023_unid_1091_contrato_074-21.pdf" TargetMode="External"/><Relationship Id="rId69" Type="http://schemas.openxmlformats.org/officeDocument/2006/relationships/hyperlink" Target="https://transparencia.mpmg.mp.br/download/notas_fiscais/prestacao_de_servicos/2023/03/mpmg_nota_fiscal_131749-2023_unid_1091_contrato_141-19.pdf" TargetMode="External"/><Relationship Id="rId113" Type="http://schemas.openxmlformats.org/officeDocument/2006/relationships/hyperlink" Target="https://transparencia.mpmg.mp.br/download/notas_fiscais/prestacao_de_servicos/2023/03/mpmg_nota_fiscal_834675-2023_unid_1091_contrato_091-19.pdf" TargetMode="External"/><Relationship Id="rId134" Type="http://schemas.openxmlformats.org/officeDocument/2006/relationships/hyperlink" Target="https://transparencia.mpmg.mp.br/download/notas_fiscais/prestacao_de_servicos/2023/03/mpmg_nota_fiscal_8734-2023_unid_1091_contrato_118-22.pdf" TargetMode="External"/><Relationship Id="rId80" Type="http://schemas.openxmlformats.org/officeDocument/2006/relationships/hyperlink" Target="https://transparencia.mpmg.mp.br/download/notas_fiscais/prestacao_de_servicos/2023/03/mpmg_nota_fiscal_22205-2023_unid_1091_contrato_067-20.pdf" TargetMode="External"/><Relationship Id="rId155" Type="http://schemas.openxmlformats.org/officeDocument/2006/relationships/hyperlink" Target="https://transparencia.mpmg.mp.br/download/notas_fiscais/prestacao_de_servicos/2023/03/mpmg_nota_fiscal_304-2023_unid_1091_contrato_185-22.pdf" TargetMode="External"/><Relationship Id="rId176" Type="http://schemas.openxmlformats.org/officeDocument/2006/relationships/hyperlink" Target="https://transparencia.mpmg.mp.br/download/notas_fiscais/prestacao_de_servicos/2023/03/mpmg_nota_fiscal_RPA008-2023_unid_1091_contrato_082-21.pdf" TargetMode="External"/><Relationship Id="rId17" Type="http://schemas.openxmlformats.org/officeDocument/2006/relationships/hyperlink" Target="https://transparencia.mpmg.mp.br/download/notas_fiscais/prestacao_de_servicos/2023/03/mpmg_nota_fiscal_162-2023_unid_1091_contrato_155-21.pdf" TargetMode="External"/><Relationship Id="rId38" Type="http://schemas.openxmlformats.org/officeDocument/2006/relationships/hyperlink" Target="https://transparencia.mpmg.mp.br/download/notas_fiscais/prestacao_de_servicos/2023/03/mpmg_nota_fiscal_034-2023_unid_1091_contrato_129-22.pdf" TargetMode="External"/><Relationship Id="rId59" Type="http://schemas.openxmlformats.org/officeDocument/2006/relationships/hyperlink" Target="https://transparencia.mpmg.mp.br/download/notas_fiscais/prestacao_de_servicos/2023/03/mpmg_nota_fiscal_20337-2023_unid_1091_contrato_021-22.pdf" TargetMode="External"/><Relationship Id="rId103" Type="http://schemas.openxmlformats.org/officeDocument/2006/relationships/hyperlink" Target="https://transparencia.mpmg.mp.br/download/notas_fiscais/prestacao_de_servicos/2023/03/mpmg_nota_fiscal_1584-2023_unid_1091_contrato_096-21.pdf" TargetMode="External"/><Relationship Id="rId124" Type="http://schemas.openxmlformats.org/officeDocument/2006/relationships/hyperlink" Target="https://transparencia.mpmg.mp.br/download/notas_fiscais/prestacao_de_servicos/2023/03/mpmg_nota_fiscal_933-2023_unid_1091_contrato_178-17.pdf" TargetMode="External"/><Relationship Id="rId70" Type="http://schemas.openxmlformats.org/officeDocument/2006/relationships/hyperlink" Target="https://transparencia.mpmg.mp.br/download/notas_fiscais/prestacao_de_servicos/2023/03/mpmg_nota_fiscal_1818-2023_unid_1091_contrato_098-21.pdf" TargetMode="External"/><Relationship Id="rId91" Type="http://schemas.openxmlformats.org/officeDocument/2006/relationships/hyperlink" Target="https://transparencia.mpmg.mp.br/download/notas_fiscais/prestacao_de_servicos/2023/03/mpmg_nota_fiscal_015-2023_unid_1091_contrato_185-22.pdf" TargetMode="External"/><Relationship Id="rId145" Type="http://schemas.openxmlformats.org/officeDocument/2006/relationships/hyperlink" Target="https://transparencia.mpmg.mp.br/download/notas_fiscais/prestacao_de_servicos/2023/03/mpmg_nota_fiscal_1421-2023_unid_1091_contrato_109-21.pdf" TargetMode="External"/><Relationship Id="rId166" Type="http://schemas.openxmlformats.org/officeDocument/2006/relationships/hyperlink" Target="https://transparencia.mpmg.mp.br/download/notas_fiscais/prestacao_de_servicos/2023/03/mpmg_nota_fiscal_100-2023_unid_1091_contrato_002-20.pdf" TargetMode="External"/><Relationship Id="rId187" Type="http://schemas.openxmlformats.org/officeDocument/2006/relationships/hyperlink" Target="https://transparencia.mpmg.mp.br/download/notas_fiscais/prestacao_de_servicos/2023/03/mpmg_nota_fiscal_RPAS.N-2023_unid_1091_contrato_119-22.pdf" TargetMode="External"/><Relationship Id="rId1" Type="http://schemas.openxmlformats.org/officeDocument/2006/relationships/hyperlink" Target="https://transparencia.mpmg.mp.br/download/notas_fiscais/prestacao_de_servicos/2023/03/mpmg_nota_fiscal_6337667-2023_unid_1091_contrato_204-20.pdf" TargetMode="External"/><Relationship Id="rId28" Type="http://schemas.openxmlformats.org/officeDocument/2006/relationships/hyperlink" Target="https://transparencia.mpmg.mp.br/download/notas_fiscais/prestacao_de_servicos/2023/03/mpmg_nota_fiscal_246-2023_unid_1091_contrato_178-19.pdf" TargetMode="External"/><Relationship Id="rId49" Type="http://schemas.openxmlformats.org/officeDocument/2006/relationships/hyperlink" Target="https://transparencia.mpmg.mp.br/download/notas_fiscais/prestacao_de_servicos/2023/03/mpmg_nota_fiscal_063-2023_unid_1091_contrato_186-20.pdf" TargetMode="External"/><Relationship Id="rId114" Type="http://schemas.openxmlformats.org/officeDocument/2006/relationships/hyperlink" Target="https://transparencia.mpmg.mp.br/download/notas_fiscais/prestacao_de_servicos/2023/03/mpmg_nota_fiscal_133534-2023_unid_1091_contrato_141-19.pdf" TargetMode="External"/><Relationship Id="rId60" Type="http://schemas.openxmlformats.org/officeDocument/2006/relationships/hyperlink" Target="https://transparencia.mpmg.mp.br/download/notas_fiscais/prestacao_de_servicos/2023/03/mpmg_nota_fiscal_9221-2023_unid_1091_contrato_03-21.pdf" TargetMode="External"/><Relationship Id="rId81" Type="http://schemas.openxmlformats.org/officeDocument/2006/relationships/hyperlink" Target="https://transparencia.mpmg.mp.br/download/notas_fiscais/prestacao_de_servicos/2023/03/mpmg_nota_fiscal_178297-2023_unid_1091_contrato_116-22.pdf" TargetMode="External"/><Relationship Id="rId135" Type="http://schemas.openxmlformats.org/officeDocument/2006/relationships/hyperlink" Target="https://transparencia.mpmg.mp.br/download/notas_fiscais/prestacao_de_servicos/2023/03/mpmg_nota_fiscal_8735-2023_unid_1091_contrato_118-22.pdf" TargetMode="External"/><Relationship Id="rId156" Type="http://schemas.openxmlformats.org/officeDocument/2006/relationships/hyperlink" Target="https://transparencia.mpmg.mp.br/download/notas_fiscais/prestacao_de_servicos/2023/03/mpmg_nota_fiscal_131751-2023_unid_1091_contrato_141-19.pdf" TargetMode="External"/><Relationship Id="rId177" Type="http://schemas.openxmlformats.org/officeDocument/2006/relationships/hyperlink" Target="https://transparencia.mpmg.mp.br/download/notas_fiscais/prestacao_de_servicos/2023/03/mpmg_nota_fiscal_RPA009-2023_unid_1091_contrato_002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95"/>
  <sheetViews>
    <sheetView showGridLines="0" tabSelected="1" topLeftCell="A180" workbookViewId="0">
      <selection sqref="A1:L196"/>
    </sheetView>
  </sheetViews>
  <sheetFormatPr defaultRowHeight="25.5" customHeight="1" x14ac:dyDescent="0.25"/>
  <cols>
    <col min="1" max="1" width="9.140625" style="1"/>
    <col min="2" max="2" width="11" style="1" customWidth="1"/>
    <col min="3" max="3" width="15.85546875" style="1" customWidth="1"/>
    <col min="4" max="4" width="102.85546875" style="3" customWidth="1"/>
    <col min="5" max="5" width="20.28515625" style="1" customWidth="1"/>
    <col min="6" max="6" width="93.7109375" style="2" customWidth="1"/>
    <col min="7" max="7" width="20.5703125" style="1" bestFit="1" customWidth="1"/>
    <col min="8" max="8" width="18.28515625" style="1" customWidth="1"/>
    <col min="9" max="9" width="14.5703125" style="1" bestFit="1" customWidth="1"/>
    <col min="10" max="10" width="21.85546875" style="1" bestFit="1" customWidth="1"/>
    <col min="11" max="11" width="16.140625" style="1" bestFit="1" customWidth="1"/>
    <col min="12" max="16384" width="9.140625" style="1"/>
  </cols>
  <sheetData>
    <row r="1" spans="2:11" ht="15" customHeight="1" x14ac:dyDescent="0.2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pans="2:11" ht="15" customHeight="1" x14ac:dyDescent="0.25"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2:11" s="2" customFormat="1" ht="30.75" customHeight="1" x14ac:dyDescent="0.25"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</row>
    <row r="4" spans="2:11" ht="25.5" customHeight="1" x14ac:dyDescent="0.25">
      <c r="B4" s="17" t="s">
        <v>11</v>
      </c>
      <c r="C4" s="17">
        <v>1</v>
      </c>
      <c r="D4" s="18" t="s">
        <v>12</v>
      </c>
      <c r="E4" s="17" t="s">
        <v>13</v>
      </c>
      <c r="F4" s="19" t="s">
        <v>14</v>
      </c>
      <c r="G4" s="20">
        <v>6337667</v>
      </c>
      <c r="H4" s="21">
        <f>WORKDAY(I4,-2)</f>
        <v>44987</v>
      </c>
      <c r="I4" s="21">
        <v>44991</v>
      </c>
      <c r="J4" s="17" t="s">
        <v>15</v>
      </c>
      <c r="K4" s="22">
        <v>132.81</v>
      </c>
    </row>
    <row r="5" spans="2:11" ht="25.5" customHeight="1" x14ac:dyDescent="0.25">
      <c r="B5" s="17" t="s">
        <v>11</v>
      </c>
      <c r="C5" s="17">
        <v>2</v>
      </c>
      <c r="D5" s="18" t="s">
        <v>12</v>
      </c>
      <c r="E5" s="17" t="s">
        <v>13</v>
      </c>
      <c r="F5" s="19" t="s">
        <v>14</v>
      </c>
      <c r="G5" s="20">
        <v>6337666</v>
      </c>
      <c r="H5" s="21">
        <f t="shared" ref="H5:H67" si="0">WORKDAY(I5,-2)</f>
        <v>44987</v>
      </c>
      <c r="I5" s="21">
        <v>44991</v>
      </c>
      <c r="J5" s="17" t="s">
        <v>15</v>
      </c>
      <c r="K5" s="22">
        <v>265.62</v>
      </c>
    </row>
    <row r="6" spans="2:11" ht="25.5" customHeight="1" x14ac:dyDescent="0.25">
      <c r="B6" s="17" t="s">
        <v>11</v>
      </c>
      <c r="C6" s="17">
        <v>3</v>
      </c>
      <c r="D6" s="23" t="s">
        <v>16</v>
      </c>
      <c r="E6" s="17" t="s">
        <v>17</v>
      </c>
      <c r="F6" s="19" t="s">
        <v>18</v>
      </c>
      <c r="G6" s="20" t="s">
        <v>19</v>
      </c>
      <c r="H6" s="21">
        <f t="shared" si="0"/>
        <v>44991</v>
      </c>
      <c r="I6" s="21">
        <v>44993</v>
      </c>
      <c r="J6" s="17" t="s">
        <v>15</v>
      </c>
      <c r="K6" s="22">
        <v>58949.14</v>
      </c>
    </row>
    <row r="7" spans="2:11" ht="25.5" customHeight="1" x14ac:dyDescent="0.25">
      <c r="B7" s="17" t="s">
        <v>11</v>
      </c>
      <c r="C7" s="17">
        <v>4</v>
      </c>
      <c r="D7" s="18" t="s">
        <v>16</v>
      </c>
      <c r="E7" s="17" t="s">
        <v>17</v>
      </c>
      <c r="F7" s="19" t="s">
        <v>18</v>
      </c>
      <c r="G7" s="20" t="s">
        <v>20</v>
      </c>
      <c r="H7" s="21">
        <f t="shared" si="0"/>
        <v>44991</v>
      </c>
      <c r="I7" s="21">
        <v>44993</v>
      </c>
      <c r="J7" s="17" t="s">
        <v>15</v>
      </c>
      <c r="K7" s="22">
        <v>18404.310000000001</v>
      </c>
    </row>
    <row r="8" spans="2:11" ht="25.5" customHeight="1" x14ac:dyDescent="0.25">
      <c r="B8" s="17" t="s">
        <v>11</v>
      </c>
      <c r="C8" s="17">
        <v>5</v>
      </c>
      <c r="D8" s="18" t="s">
        <v>21</v>
      </c>
      <c r="E8" s="17" t="s">
        <v>22</v>
      </c>
      <c r="F8" s="19" t="s">
        <v>23</v>
      </c>
      <c r="G8" s="20">
        <v>26163</v>
      </c>
      <c r="H8" s="21">
        <f t="shared" si="0"/>
        <v>44994</v>
      </c>
      <c r="I8" s="21">
        <v>44998</v>
      </c>
      <c r="J8" s="17" t="s">
        <v>15</v>
      </c>
      <c r="K8" s="22">
        <v>72069.119999999995</v>
      </c>
    </row>
    <row r="9" spans="2:11" ht="25.5" customHeight="1" x14ac:dyDescent="0.25">
      <c r="B9" s="17" t="s">
        <v>11</v>
      </c>
      <c r="C9" s="17">
        <v>6</v>
      </c>
      <c r="D9" s="18" t="s">
        <v>24</v>
      </c>
      <c r="E9" s="17" t="s">
        <v>25</v>
      </c>
      <c r="F9" s="19" t="s">
        <v>26</v>
      </c>
      <c r="G9" s="20">
        <v>30</v>
      </c>
      <c r="H9" s="21">
        <f>WORKDAY(I9,-2)</f>
        <v>44994</v>
      </c>
      <c r="I9" s="21">
        <v>44998</v>
      </c>
      <c r="J9" s="17" t="s">
        <v>15</v>
      </c>
      <c r="K9" s="22">
        <v>558.17999999999995</v>
      </c>
    </row>
    <row r="10" spans="2:11" ht="27" customHeight="1" x14ac:dyDescent="0.25">
      <c r="B10" s="17" t="s">
        <v>11</v>
      </c>
      <c r="C10" s="17">
        <v>7</v>
      </c>
      <c r="D10" s="18" t="s">
        <v>27</v>
      </c>
      <c r="E10" s="17" t="s">
        <v>28</v>
      </c>
      <c r="F10" s="19" t="s">
        <v>29</v>
      </c>
      <c r="G10" s="20" t="s">
        <v>30</v>
      </c>
      <c r="H10" s="21">
        <f t="shared" si="0"/>
        <v>44994</v>
      </c>
      <c r="I10" s="21">
        <v>44998</v>
      </c>
      <c r="J10" s="17" t="s">
        <v>15</v>
      </c>
      <c r="K10" s="22">
        <v>7681.38</v>
      </c>
    </row>
    <row r="11" spans="2:11" ht="30" customHeight="1" x14ac:dyDescent="0.25">
      <c r="B11" s="17" t="s">
        <v>11</v>
      </c>
      <c r="C11" s="17">
        <v>8</v>
      </c>
      <c r="D11" s="18" t="s">
        <v>27</v>
      </c>
      <c r="E11" s="17" t="s">
        <v>28</v>
      </c>
      <c r="F11" s="19" t="s">
        <v>29</v>
      </c>
      <c r="G11" s="20" t="s">
        <v>31</v>
      </c>
      <c r="H11" s="21">
        <f t="shared" si="0"/>
        <v>44994</v>
      </c>
      <c r="I11" s="21">
        <v>44998</v>
      </c>
      <c r="J11" s="17" t="s">
        <v>15</v>
      </c>
      <c r="K11" s="22">
        <v>7681.38</v>
      </c>
    </row>
    <row r="12" spans="2:11" ht="25.5" customHeight="1" x14ac:dyDescent="0.25">
      <c r="B12" s="17" t="s">
        <v>11</v>
      </c>
      <c r="C12" s="17">
        <v>9</v>
      </c>
      <c r="D12" s="18" t="s">
        <v>32</v>
      </c>
      <c r="E12" s="17" t="s">
        <v>33</v>
      </c>
      <c r="F12" s="19" t="s">
        <v>34</v>
      </c>
      <c r="G12" s="20">
        <v>91782445</v>
      </c>
      <c r="H12" s="21">
        <f t="shared" si="0"/>
        <v>44994</v>
      </c>
      <c r="I12" s="21">
        <v>44998</v>
      </c>
      <c r="J12" s="17" t="s">
        <v>15</v>
      </c>
      <c r="K12" s="22">
        <v>672.97</v>
      </c>
    </row>
    <row r="13" spans="2:11" ht="25.5" customHeight="1" x14ac:dyDescent="0.25">
      <c r="B13" s="17" t="s">
        <v>11</v>
      </c>
      <c r="C13" s="17">
        <v>10</v>
      </c>
      <c r="D13" s="18" t="s">
        <v>35</v>
      </c>
      <c r="E13" s="17" t="s">
        <v>36</v>
      </c>
      <c r="F13" s="19" t="s">
        <v>37</v>
      </c>
      <c r="G13" s="20" t="s">
        <v>38</v>
      </c>
      <c r="H13" s="21">
        <f t="shared" si="0"/>
        <v>44994</v>
      </c>
      <c r="I13" s="21">
        <v>44998</v>
      </c>
      <c r="J13" s="17" t="s">
        <v>15</v>
      </c>
      <c r="K13" s="22">
        <v>650</v>
      </c>
    </row>
    <row r="14" spans="2:11" ht="25.5" customHeight="1" x14ac:dyDescent="0.25">
      <c r="B14" s="17" t="s">
        <v>11</v>
      </c>
      <c r="C14" s="17">
        <v>11</v>
      </c>
      <c r="D14" s="18" t="s">
        <v>39</v>
      </c>
      <c r="E14" s="17" t="s">
        <v>40</v>
      </c>
      <c r="F14" s="19" t="s">
        <v>41</v>
      </c>
      <c r="G14" s="20" t="s">
        <v>42</v>
      </c>
      <c r="H14" s="21">
        <f t="shared" si="0"/>
        <v>44995</v>
      </c>
      <c r="I14" s="21">
        <v>44999</v>
      </c>
      <c r="J14" s="17" t="s">
        <v>15</v>
      </c>
      <c r="K14" s="22">
        <v>539.9</v>
      </c>
    </row>
    <row r="15" spans="2:11" ht="25.5" customHeight="1" x14ac:dyDescent="0.25">
      <c r="B15" s="17" t="s">
        <v>11</v>
      </c>
      <c r="C15" s="17">
        <v>12</v>
      </c>
      <c r="D15" s="18" t="s">
        <v>43</v>
      </c>
      <c r="E15" s="17" t="s">
        <v>44</v>
      </c>
      <c r="F15" s="19" t="s">
        <v>45</v>
      </c>
      <c r="G15" s="20">
        <v>90</v>
      </c>
      <c r="H15" s="21">
        <f t="shared" si="0"/>
        <v>44995</v>
      </c>
      <c r="I15" s="21">
        <v>44999</v>
      </c>
      <c r="J15" s="17" t="s">
        <v>46</v>
      </c>
      <c r="K15" s="22">
        <v>7596</v>
      </c>
    </row>
    <row r="16" spans="2:11" ht="25.5" customHeight="1" x14ac:dyDescent="0.25">
      <c r="B16" s="17" t="s">
        <v>11</v>
      </c>
      <c r="C16" s="17">
        <v>13</v>
      </c>
      <c r="D16" s="18" t="s">
        <v>47</v>
      </c>
      <c r="E16" s="17" t="s">
        <v>48</v>
      </c>
      <c r="F16" s="19" t="s">
        <v>49</v>
      </c>
      <c r="G16" s="20" t="s">
        <v>50</v>
      </c>
      <c r="H16" s="21">
        <f t="shared" si="0"/>
        <v>44995</v>
      </c>
      <c r="I16" s="21">
        <v>44999</v>
      </c>
      <c r="J16" s="17" t="s">
        <v>15</v>
      </c>
      <c r="K16" s="22">
        <v>5312.85</v>
      </c>
    </row>
    <row r="17" spans="2:11" ht="25.5" customHeight="1" x14ac:dyDescent="0.25">
      <c r="B17" s="17" t="s">
        <v>11</v>
      </c>
      <c r="C17" s="17">
        <v>14</v>
      </c>
      <c r="D17" s="18" t="s">
        <v>47</v>
      </c>
      <c r="E17" s="17" t="s">
        <v>48</v>
      </c>
      <c r="F17" s="19" t="s">
        <v>51</v>
      </c>
      <c r="G17" s="20" t="s">
        <v>52</v>
      </c>
      <c r="H17" s="21">
        <f t="shared" si="0"/>
        <v>44995</v>
      </c>
      <c r="I17" s="21">
        <v>44999</v>
      </c>
      <c r="J17" s="17" t="s">
        <v>15</v>
      </c>
      <c r="K17" s="22">
        <v>564.99</v>
      </c>
    </row>
    <row r="18" spans="2:11" ht="25.5" customHeight="1" x14ac:dyDescent="0.25">
      <c r="B18" s="17" t="s">
        <v>11</v>
      </c>
      <c r="C18" s="17">
        <v>15</v>
      </c>
      <c r="D18" s="23" t="s">
        <v>53</v>
      </c>
      <c r="E18" s="17" t="s">
        <v>54</v>
      </c>
      <c r="F18" s="19" t="s">
        <v>41</v>
      </c>
      <c r="G18" s="20">
        <v>95</v>
      </c>
      <c r="H18" s="21">
        <f t="shared" si="0"/>
        <v>44998</v>
      </c>
      <c r="I18" s="21">
        <v>45000</v>
      </c>
      <c r="J18" s="17" t="s">
        <v>15</v>
      </c>
      <c r="K18" s="22">
        <v>900</v>
      </c>
    </row>
    <row r="19" spans="2:11" ht="25.5" customHeight="1" x14ac:dyDescent="0.25">
      <c r="B19" s="17" t="s">
        <v>11</v>
      </c>
      <c r="C19" s="17">
        <v>16</v>
      </c>
      <c r="D19" s="18" t="s">
        <v>55</v>
      </c>
      <c r="E19" s="17" t="s">
        <v>56</v>
      </c>
      <c r="F19" s="19" t="s">
        <v>57</v>
      </c>
      <c r="G19" s="20" t="s">
        <v>58</v>
      </c>
      <c r="H19" s="21">
        <f t="shared" si="0"/>
        <v>44998</v>
      </c>
      <c r="I19" s="21">
        <v>45000</v>
      </c>
      <c r="J19" s="17" t="s">
        <v>15</v>
      </c>
      <c r="K19" s="22">
        <v>120</v>
      </c>
    </row>
    <row r="20" spans="2:11" ht="25.5" customHeight="1" x14ac:dyDescent="0.25">
      <c r="B20" s="17" t="s">
        <v>11</v>
      </c>
      <c r="C20" s="17">
        <v>17</v>
      </c>
      <c r="D20" s="18" t="s">
        <v>59</v>
      </c>
      <c r="E20" s="17" t="s">
        <v>60</v>
      </c>
      <c r="F20" s="19" t="s">
        <v>61</v>
      </c>
      <c r="G20" s="20" t="s">
        <v>62</v>
      </c>
      <c r="H20" s="21">
        <f t="shared" si="0"/>
        <v>44998</v>
      </c>
      <c r="I20" s="21">
        <v>45000</v>
      </c>
      <c r="J20" s="17" t="s">
        <v>46</v>
      </c>
      <c r="K20" s="22">
        <v>2310</v>
      </c>
    </row>
    <row r="21" spans="2:11" ht="25.5" customHeight="1" x14ac:dyDescent="0.25">
      <c r="B21" s="17" t="s">
        <v>11</v>
      </c>
      <c r="C21" s="17">
        <v>18</v>
      </c>
      <c r="D21" s="18" t="s">
        <v>63</v>
      </c>
      <c r="E21" s="17" t="s">
        <v>64</v>
      </c>
      <c r="F21" s="19" t="s">
        <v>65</v>
      </c>
      <c r="G21" s="20" t="s">
        <v>66</v>
      </c>
      <c r="H21" s="21">
        <f t="shared" si="0"/>
        <v>44998</v>
      </c>
      <c r="I21" s="21">
        <v>45000</v>
      </c>
      <c r="J21" s="17" t="s">
        <v>15</v>
      </c>
      <c r="K21" s="22">
        <v>495.3</v>
      </c>
    </row>
    <row r="22" spans="2:11" ht="25.5" customHeight="1" x14ac:dyDescent="0.25">
      <c r="B22" s="17" t="s">
        <v>11</v>
      </c>
      <c r="C22" s="17">
        <v>19</v>
      </c>
      <c r="D22" s="18" t="s">
        <v>67</v>
      </c>
      <c r="E22" s="17" t="s">
        <v>68</v>
      </c>
      <c r="F22" s="19" t="s">
        <v>69</v>
      </c>
      <c r="G22" s="20">
        <v>218</v>
      </c>
      <c r="H22" s="21">
        <f t="shared" si="0"/>
        <v>44998</v>
      </c>
      <c r="I22" s="21">
        <v>45000</v>
      </c>
      <c r="J22" s="17" t="s">
        <v>15</v>
      </c>
      <c r="K22" s="22">
        <v>1300</v>
      </c>
    </row>
    <row r="23" spans="2:11" ht="25.5" customHeight="1" x14ac:dyDescent="0.25">
      <c r="B23" s="17" t="s">
        <v>11</v>
      </c>
      <c r="C23" s="17">
        <v>20</v>
      </c>
      <c r="D23" s="18" t="s">
        <v>70</v>
      </c>
      <c r="E23" s="17" t="s">
        <v>71</v>
      </c>
      <c r="F23" s="19" t="s">
        <v>72</v>
      </c>
      <c r="G23" s="20">
        <v>724</v>
      </c>
      <c r="H23" s="21">
        <f t="shared" si="0"/>
        <v>44998</v>
      </c>
      <c r="I23" s="21">
        <v>45000</v>
      </c>
      <c r="J23" s="17" t="s">
        <v>15</v>
      </c>
      <c r="K23" s="22">
        <v>142615.26</v>
      </c>
    </row>
    <row r="24" spans="2:11" ht="25.5" customHeight="1" x14ac:dyDescent="0.25">
      <c r="B24" s="17" t="s">
        <v>11</v>
      </c>
      <c r="C24" s="17">
        <v>21</v>
      </c>
      <c r="D24" s="18" t="s">
        <v>73</v>
      </c>
      <c r="E24" s="17" t="s">
        <v>74</v>
      </c>
      <c r="F24" s="19" t="s">
        <v>75</v>
      </c>
      <c r="G24" s="20">
        <v>12817</v>
      </c>
      <c r="H24" s="21">
        <f t="shared" si="0"/>
        <v>44998</v>
      </c>
      <c r="I24" s="21">
        <v>45000</v>
      </c>
      <c r="J24" s="17" t="s">
        <v>15</v>
      </c>
      <c r="K24" s="22">
        <v>5524.2</v>
      </c>
    </row>
    <row r="25" spans="2:11" ht="25.5" customHeight="1" x14ac:dyDescent="0.25">
      <c r="B25" s="17" t="s">
        <v>11</v>
      </c>
      <c r="C25" s="17">
        <v>22</v>
      </c>
      <c r="D25" s="18" t="s">
        <v>76</v>
      </c>
      <c r="E25" s="17" t="s">
        <v>77</v>
      </c>
      <c r="F25" s="19" t="s">
        <v>78</v>
      </c>
      <c r="G25" s="20" t="s">
        <v>79</v>
      </c>
      <c r="H25" s="21">
        <f t="shared" si="0"/>
        <v>44999</v>
      </c>
      <c r="I25" s="21">
        <v>45001</v>
      </c>
      <c r="J25" s="17" t="s">
        <v>46</v>
      </c>
      <c r="K25" s="22">
        <v>450</v>
      </c>
    </row>
    <row r="26" spans="2:11" ht="25.5" customHeight="1" x14ac:dyDescent="0.25">
      <c r="B26" s="17" t="s">
        <v>11</v>
      </c>
      <c r="C26" s="17">
        <v>23</v>
      </c>
      <c r="D26" s="18" t="s">
        <v>80</v>
      </c>
      <c r="E26" s="17" t="s">
        <v>81</v>
      </c>
      <c r="F26" s="19" t="s">
        <v>82</v>
      </c>
      <c r="G26" s="20">
        <v>134105</v>
      </c>
      <c r="H26" s="21">
        <f t="shared" si="0"/>
        <v>44999</v>
      </c>
      <c r="I26" s="21">
        <v>45001</v>
      </c>
      <c r="J26" s="17" t="s">
        <v>15</v>
      </c>
      <c r="K26" s="22">
        <v>20613.48</v>
      </c>
    </row>
    <row r="27" spans="2:11" ht="25.5" customHeight="1" x14ac:dyDescent="0.25">
      <c r="B27" s="17" t="s">
        <v>11</v>
      </c>
      <c r="C27" s="17">
        <v>24</v>
      </c>
      <c r="D27" s="18" t="s">
        <v>83</v>
      </c>
      <c r="E27" s="17" t="s">
        <v>84</v>
      </c>
      <c r="F27" s="19" t="s">
        <v>85</v>
      </c>
      <c r="G27" s="20">
        <v>143</v>
      </c>
      <c r="H27" s="21">
        <f t="shared" si="0"/>
        <v>44999</v>
      </c>
      <c r="I27" s="21">
        <v>45001</v>
      </c>
      <c r="J27" s="17" t="s">
        <v>15</v>
      </c>
      <c r="K27" s="22">
        <v>10500</v>
      </c>
    </row>
    <row r="28" spans="2:11" ht="25.5" customHeight="1" x14ac:dyDescent="0.25">
      <c r="B28" s="17" t="s">
        <v>11</v>
      </c>
      <c r="C28" s="17">
        <v>25</v>
      </c>
      <c r="D28" s="18" t="s">
        <v>86</v>
      </c>
      <c r="E28" s="17" t="s">
        <v>87</v>
      </c>
      <c r="F28" s="19" t="s">
        <v>88</v>
      </c>
      <c r="G28" s="20">
        <v>246</v>
      </c>
      <c r="H28" s="21">
        <f t="shared" si="0"/>
        <v>44999</v>
      </c>
      <c r="I28" s="21">
        <v>45001</v>
      </c>
      <c r="J28" s="17" t="s">
        <v>15</v>
      </c>
      <c r="K28" s="22">
        <v>2947.14</v>
      </c>
    </row>
    <row r="29" spans="2:11" ht="25.5" customHeight="1" x14ac:dyDescent="0.25">
      <c r="B29" s="17" t="s">
        <v>11</v>
      </c>
      <c r="C29" s="17">
        <v>26</v>
      </c>
      <c r="D29" s="18" t="s">
        <v>89</v>
      </c>
      <c r="E29" s="17" t="s">
        <v>90</v>
      </c>
      <c r="F29" s="19" t="s">
        <v>91</v>
      </c>
      <c r="G29" s="20">
        <v>78</v>
      </c>
      <c r="H29" s="21">
        <f t="shared" si="0"/>
        <v>44999</v>
      </c>
      <c r="I29" s="21">
        <v>45001</v>
      </c>
      <c r="J29" s="17" t="s">
        <v>15</v>
      </c>
      <c r="K29" s="22">
        <v>229.33</v>
      </c>
    </row>
    <row r="30" spans="2:11" ht="25.5" customHeight="1" x14ac:dyDescent="0.25">
      <c r="B30" s="17" t="s">
        <v>11</v>
      </c>
      <c r="C30" s="17">
        <v>27</v>
      </c>
      <c r="D30" s="18" t="s">
        <v>92</v>
      </c>
      <c r="E30" s="17" t="s">
        <v>93</v>
      </c>
      <c r="F30" s="19" t="s">
        <v>94</v>
      </c>
      <c r="G30" s="20">
        <v>18</v>
      </c>
      <c r="H30" s="21">
        <f t="shared" si="0"/>
        <v>44999</v>
      </c>
      <c r="I30" s="21">
        <v>45001</v>
      </c>
      <c r="J30" s="17" t="s">
        <v>15</v>
      </c>
      <c r="K30" s="22">
        <v>1240.2</v>
      </c>
    </row>
    <row r="31" spans="2:11" ht="25.5" customHeight="1" x14ac:dyDescent="0.25">
      <c r="B31" s="17" t="s">
        <v>11</v>
      </c>
      <c r="C31" s="17">
        <v>28</v>
      </c>
      <c r="D31" s="18" t="s">
        <v>95</v>
      </c>
      <c r="E31" s="17" t="s">
        <v>96</v>
      </c>
      <c r="F31" s="19" t="s">
        <v>97</v>
      </c>
      <c r="G31" s="20" t="s">
        <v>98</v>
      </c>
      <c r="H31" s="21">
        <f t="shared" si="0"/>
        <v>44999</v>
      </c>
      <c r="I31" s="21">
        <v>45001</v>
      </c>
      <c r="J31" s="17" t="s">
        <v>15</v>
      </c>
      <c r="K31" s="22">
        <v>7190.35</v>
      </c>
    </row>
    <row r="32" spans="2:11" ht="25.5" customHeight="1" x14ac:dyDescent="0.25">
      <c r="B32" s="17" t="s">
        <v>11</v>
      </c>
      <c r="C32" s="17">
        <v>29</v>
      </c>
      <c r="D32" s="18" t="s">
        <v>99</v>
      </c>
      <c r="E32" s="17" t="s">
        <v>100</v>
      </c>
      <c r="F32" s="19" t="s">
        <v>101</v>
      </c>
      <c r="G32" s="20" t="s">
        <v>102</v>
      </c>
      <c r="H32" s="21">
        <f t="shared" si="0"/>
        <v>44999</v>
      </c>
      <c r="I32" s="21">
        <v>45001</v>
      </c>
      <c r="J32" s="17" t="s">
        <v>15</v>
      </c>
      <c r="K32" s="22">
        <v>8500</v>
      </c>
    </row>
    <row r="33" spans="2:11" ht="25.5" customHeight="1" x14ac:dyDescent="0.25">
      <c r="B33" s="17" t="s">
        <v>11</v>
      </c>
      <c r="C33" s="17">
        <v>30</v>
      </c>
      <c r="D33" s="18" t="s">
        <v>103</v>
      </c>
      <c r="E33" s="17" t="s">
        <v>104</v>
      </c>
      <c r="F33" s="19" t="s">
        <v>105</v>
      </c>
      <c r="G33" s="20">
        <v>4992</v>
      </c>
      <c r="H33" s="21">
        <f t="shared" si="0"/>
        <v>44999</v>
      </c>
      <c r="I33" s="21">
        <v>45001</v>
      </c>
      <c r="J33" s="17" t="s">
        <v>15</v>
      </c>
      <c r="K33" s="22">
        <v>39349.56</v>
      </c>
    </row>
    <row r="34" spans="2:11" ht="25.5" customHeight="1" x14ac:dyDescent="0.25">
      <c r="B34" s="17" t="s">
        <v>11</v>
      </c>
      <c r="C34" s="17">
        <v>31</v>
      </c>
      <c r="D34" s="18" t="s">
        <v>95</v>
      </c>
      <c r="E34" s="17" t="s">
        <v>96</v>
      </c>
      <c r="F34" s="19" t="s">
        <v>97</v>
      </c>
      <c r="G34" s="20" t="s">
        <v>106</v>
      </c>
      <c r="H34" s="21">
        <f t="shared" si="0"/>
        <v>44999</v>
      </c>
      <c r="I34" s="21">
        <v>45001</v>
      </c>
      <c r="J34" s="17" t="s">
        <v>15</v>
      </c>
      <c r="K34" s="22">
        <v>9381.23</v>
      </c>
    </row>
    <row r="35" spans="2:11" ht="25.5" customHeight="1" x14ac:dyDescent="0.25">
      <c r="B35" s="17" t="s">
        <v>11</v>
      </c>
      <c r="C35" s="17">
        <v>32</v>
      </c>
      <c r="D35" s="18" t="s">
        <v>107</v>
      </c>
      <c r="E35" s="17" t="s">
        <v>108</v>
      </c>
      <c r="F35" s="19" t="s">
        <v>109</v>
      </c>
      <c r="G35" s="20">
        <v>511433</v>
      </c>
      <c r="H35" s="21">
        <f t="shared" si="0"/>
        <v>44999</v>
      </c>
      <c r="I35" s="21">
        <v>45001</v>
      </c>
      <c r="J35" s="17" t="s">
        <v>15</v>
      </c>
      <c r="K35" s="22">
        <v>444914.62</v>
      </c>
    </row>
    <row r="36" spans="2:11" ht="25.5" customHeight="1" x14ac:dyDescent="0.25">
      <c r="B36" s="17" t="s">
        <v>11</v>
      </c>
      <c r="C36" s="17">
        <v>33</v>
      </c>
      <c r="D36" s="18" t="s">
        <v>110</v>
      </c>
      <c r="E36" s="17" t="s">
        <v>111</v>
      </c>
      <c r="F36" s="19" t="s">
        <v>112</v>
      </c>
      <c r="G36" s="20" t="s">
        <v>113</v>
      </c>
      <c r="H36" s="21">
        <f t="shared" si="0"/>
        <v>44999</v>
      </c>
      <c r="I36" s="21">
        <v>45001</v>
      </c>
      <c r="J36" s="17" t="s">
        <v>15</v>
      </c>
      <c r="K36" s="22">
        <v>8744.4699999999993</v>
      </c>
    </row>
    <row r="37" spans="2:11" ht="25.5" customHeight="1" x14ac:dyDescent="0.25">
      <c r="B37" s="17" t="s">
        <v>11</v>
      </c>
      <c r="C37" s="17">
        <v>34</v>
      </c>
      <c r="D37" s="18" t="s">
        <v>110</v>
      </c>
      <c r="E37" s="17" t="s">
        <v>111</v>
      </c>
      <c r="F37" s="19" t="s">
        <v>114</v>
      </c>
      <c r="G37" s="20" t="s">
        <v>115</v>
      </c>
      <c r="H37" s="21">
        <f t="shared" si="0"/>
        <v>44999</v>
      </c>
      <c r="I37" s="21">
        <v>45001</v>
      </c>
      <c r="J37" s="17" t="s">
        <v>15</v>
      </c>
      <c r="K37" s="22">
        <v>18053.28</v>
      </c>
    </row>
    <row r="38" spans="2:11" ht="30" x14ac:dyDescent="0.25">
      <c r="B38" s="17" t="s">
        <v>11</v>
      </c>
      <c r="C38" s="17">
        <v>35</v>
      </c>
      <c r="D38" s="18" t="s">
        <v>110</v>
      </c>
      <c r="E38" s="17" t="s">
        <v>111</v>
      </c>
      <c r="F38" s="19" t="s">
        <v>116</v>
      </c>
      <c r="G38" s="20" t="s">
        <v>117</v>
      </c>
      <c r="H38" s="21">
        <f t="shared" si="0"/>
        <v>44999</v>
      </c>
      <c r="I38" s="21">
        <v>45001</v>
      </c>
      <c r="J38" s="17" t="s">
        <v>15</v>
      </c>
      <c r="K38" s="22">
        <v>30638.3</v>
      </c>
    </row>
    <row r="39" spans="2:11" ht="25.5" customHeight="1" x14ac:dyDescent="0.25">
      <c r="B39" s="17" t="s">
        <v>11</v>
      </c>
      <c r="C39" s="17">
        <v>36</v>
      </c>
      <c r="D39" s="18" t="s">
        <v>118</v>
      </c>
      <c r="E39" s="17" t="s">
        <v>119</v>
      </c>
      <c r="F39" s="19" t="s">
        <v>120</v>
      </c>
      <c r="G39" s="20" t="s">
        <v>50</v>
      </c>
      <c r="H39" s="21">
        <f t="shared" si="0"/>
        <v>44999</v>
      </c>
      <c r="I39" s="21">
        <v>45001</v>
      </c>
      <c r="J39" s="17" t="s">
        <v>15</v>
      </c>
      <c r="K39" s="22">
        <v>36523.82</v>
      </c>
    </row>
    <row r="40" spans="2:11" ht="25.5" customHeight="1" x14ac:dyDescent="0.25">
      <c r="B40" s="17" t="s">
        <v>11</v>
      </c>
      <c r="C40" s="17">
        <v>37</v>
      </c>
      <c r="D40" s="18" t="s">
        <v>55</v>
      </c>
      <c r="E40" s="17" t="s">
        <v>56</v>
      </c>
      <c r="F40" s="19" t="s">
        <v>57</v>
      </c>
      <c r="G40" s="20" t="s">
        <v>50</v>
      </c>
      <c r="H40" s="21">
        <f t="shared" si="0"/>
        <v>44999</v>
      </c>
      <c r="I40" s="21">
        <v>45001</v>
      </c>
      <c r="J40" s="17" t="s">
        <v>15</v>
      </c>
      <c r="K40" s="22">
        <v>120</v>
      </c>
    </row>
    <row r="41" spans="2:11" ht="25.5" customHeight="1" x14ac:dyDescent="0.25">
      <c r="B41" s="17" t="s">
        <v>11</v>
      </c>
      <c r="C41" s="17">
        <v>38</v>
      </c>
      <c r="D41" s="18" t="s">
        <v>121</v>
      </c>
      <c r="E41" s="17" t="s">
        <v>122</v>
      </c>
      <c r="F41" s="19" t="s">
        <v>123</v>
      </c>
      <c r="G41" s="20">
        <v>13066</v>
      </c>
      <c r="H41" s="21">
        <f t="shared" si="0"/>
        <v>44999</v>
      </c>
      <c r="I41" s="21">
        <v>45001</v>
      </c>
      <c r="J41" s="17" t="s">
        <v>15</v>
      </c>
      <c r="K41" s="22">
        <v>53341.41</v>
      </c>
    </row>
    <row r="42" spans="2:11" ht="25.5" customHeight="1" x14ac:dyDescent="0.25">
      <c r="B42" s="17" t="s">
        <v>11</v>
      </c>
      <c r="C42" s="17">
        <v>39</v>
      </c>
      <c r="D42" s="18" t="s">
        <v>124</v>
      </c>
      <c r="E42" s="17" t="s">
        <v>125</v>
      </c>
      <c r="F42" s="19" t="s">
        <v>126</v>
      </c>
      <c r="G42" s="20" t="s">
        <v>127</v>
      </c>
      <c r="H42" s="21">
        <f t="shared" si="0"/>
        <v>44999</v>
      </c>
      <c r="I42" s="21">
        <v>45001</v>
      </c>
      <c r="J42" s="17" t="s">
        <v>15</v>
      </c>
      <c r="K42" s="22">
        <v>550</v>
      </c>
    </row>
    <row r="43" spans="2:11" ht="25.5" customHeight="1" x14ac:dyDescent="0.25">
      <c r="B43" s="17" t="s">
        <v>11</v>
      </c>
      <c r="C43" s="17">
        <v>40</v>
      </c>
      <c r="D43" s="18" t="s">
        <v>128</v>
      </c>
      <c r="E43" s="17" t="s">
        <v>129</v>
      </c>
      <c r="F43" s="19" t="s">
        <v>130</v>
      </c>
      <c r="G43" s="20" t="s">
        <v>131</v>
      </c>
      <c r="H43" s="21">
        <f t="shared" si="0"/>
        <v>44999</v>
      </c>
      <c r="I43" s="21">
        <v>45001</v>
      </c>
      <c r="J43" s="17" t="s">
        <v>15</v>
      </c>
      <c r="K43" s="22">
        <v>1317.68</v>
      </c>
    </row>
    <row r="44" spans="2:11" ht="25.5" customHeight="1" x14ac:dyDescent="0.25">
      <c r="B44" s="17" t="s">
        <v>11</v>
      </c>
      <c r="C44" s="17">
        <v>41</v>
      </c>
      <c r="D44" s="18" t="s">
        <v>132</v>
      </c>
      <c r="E44" s="17" t="s">
        <v>133</v>
      </c>
      <c r="F44" s="19" t="s">
        <v>134</v>
      </c>
      <c r="G44" s="20">
        <v>826128</v>
      </c>
      <c r="H44" s="21">
        <f t="shared" si="0"/>
        <v>44999</v>
      </c>
      <c r="I44" s="21">
        <v>45001</v>
      </c>
      <c r="J44" s="17" t="s">
        <v>15</v>
      </c>
      <c r="K44" s="22">
        <v>6581.97</v>
      </c>
    </row>
    <row r="45" spans="2:11" ht="25.5" customHeight="1" x14ac:dyDescent="0.25">
      <c r="B45" s="17" t="s">
        <v>11</v>
      </c>
      <c r="C45" s="17">
        <v>42</v>
      </c>
      <c r="D45" s="18" t="s">
        <v>135</v>
      </c>
      <c r="E45" s="17" t="s">
        <v>136</v>
      </c>
      <c r="F45" s="19" t="s">
        <v>137</v>
      </c>
      <c r="G45" s="20" t="s">
        <v>113</v>
      </c>
      <c r="H45" s="21">
        <f t="shared" si="0"/>
        <v>44999</v>
      </c>
      <c r="I45" s="21">
        <v>45001</v>
      </c>
      <c r="J45" s="17" t="s">
        <v>15</v>
      </c>
      <c r="K45" s="22">
        <v>555.73</v>
      </c>
    </row>
    <row r="46" spans="2:11" ht="25.5" customHeight="1" x14ac:dyDescent="0.25">
      <c r="B46" s="17" t="s">
        <v>11</v>
      </c>
      <c r="C46" s="17">
        <v>43</v>
      </c>
      <c r="D46" s="18" t="s">
        <v>138</v>
      </c>
      <c r="E46" s="17" t="s">
        <v>139</v>
      </c>
      <c r="F46" s="19" t="s">
        <v>140</v>
      </c>
      <c r="G46" s="20" t="s">
        <v>42</v>
      </c>
      <c r="H46" s="21">
        <f t="shared" si="0"/>
        <v>45000</v>
      </c>
      <c r="I46" s="21">
        <v>45002</v>
      </c>
      <c r="J46" s="17" t="s">
        <v>15</v>
      </c>
      <c r="K46" s="22">
        <v>7936.5</v>
      </c>
    </row>
    <row r="47" spans="2:11" ht="25.5" customHeight="1" x14ac:dyDescent="0.25">
      <c r="B47" s="17" t="s">
        <v>11</v>
      </c>
      <c r="C47" s="17">
        <v>44</v>
      </c>
      <c r="D47" s="18" t="s">
        <v>141</v>
      </c>
      <c r="E47" s="17" t="s">
        <v>142</v>
      </c>
      <c r="F47" s="19" t="s">
        <v>143</v>
      </c>
      <c r="G47" s="20">
        <v>81261</v>
      </c>
      <c r="H47" s="21">
        <f t="shared" si="0"/>
        <v>45000</v>
      </c>
      <c r="I47" s="21">
        <v>45002</v>
      </c>
      <c r="J47" s="17" t="s">
        <v>15</v>
      </c>
      <c r="K47" s="22">
        <v>1054.21</v>
      </c>
    </row>
    <row r="48" spans="2:11" ht="25.5" customHeight="1" x14ac:dyDescent="0.25">
      <c r="B48" s="17" t="s">
        <v>11</v>
      </c>
      <c r="C48" s="17">
        <v>45</v>
      </c>
      <c r="D48" s="18" t="s">
        <v>144</v>
      </c>
      <c r="E48" s="17" t="s">
        <v>145</v>
      </c>
      <c r="F48" s="19" t="s">
        <v>146</v>
      </c>
      <c r="G48" s="20">
        <v>32</v>
      </c>
      <c r="H48" s="21">
        <f t="shared" si="0"/>
        <v>45000</v>
      </c>
      <c r="I48" s="21">
        <v>45002</v>
      </c>
      <c r="J48" s="17" t="s">
        <v>15</v>
      </c>
      <c r="K48" s="22">
        <v>1351.25</v>
      </c>
    </row>
    <row r="49" spans="2:11" ht="25.5" customHeight="1" x14ac:dyDescent="0.25">
      <c r="B49" s="17" t="s">
        <v>11</v>
      </c>
      <c r="C49" s="17">
        <v>46</v>
      </c>
      <c r="D49" s="18" t="s">
        <v>147</v>
      </c>
      <c r="E49" s="17" t="s">
        <v>148</v>
      </c>
      <c r="F49" s="19" t="s">
        <v>149</v>
      </c>
      <c r="G49" s="20" t="s">
        <v>150</v>
      </c>
      <c r="H49" s="21">
        <f t="shared" si="0"/>
        <v>45000</v>
      </c>
      <c r="I49" s="21">
        <v>45002</v>
      </c>
      <c r="J49" s="17" t="s">
        <v>15</v>
      </c>
      <c r="K49" s="22">
        <v>360</v>
      </c>
    </row>
    <row r="50" spans="2:11" ht="25.5" customHeight="1" x14ac:dyDescent="0.25">
      <c r="B50" s="17" t="s">
        <v>11</v>
      </c>
      <c r="C50" s="17">
        <v>47</v>
      </c>
      <c r="D50" s="18" t="s">
        <v>151</v>
      </c>
      <c r="E50" s="17" t="s">
        <v>152</v>
      </c>
      <c r="F50" s="19" t="s">
        <v>153</v>
      </c>
      <c r="G50" s="20" t="s">
        <v>154</v>
      </c>
      <c r="H50" s="21">
        <f t="shared" si="0"/>
        <v>45000</v>
      </c>
      <c r="I50" s="21">
        <v>45002</v>
      </c>
      <c r="J50" s="17" t="s">
        <v>15</v>
      </c>
      <c r="K50" s="22">
        <v>145608.32999999999</v>
      </c>
    </row>
    <row r="51" spans="2:11" ht="25.5" customHeight="1" x14ac:dyDescent="0.25">
      <c r="B51" s="17" t="s">
        <v>11</v>
      </c>
      <c r="C51" s="17">
        <v>48</v>
      </c>
      <c r="D51" s="18" t="s">
        <v>155</v>
      </c>
      <c r="E51" s="17" t="s">
        <v>156</v>
      </c>
      <c r="F51" s="19" t="s">
        <v>157</v>
      </c>
      <c r="G51" s="20">
        <v>355</v>
      </c>
      <c r="H51" s="21">
        <f t="shared" si="0"/>
        <v>45000</v>
      </c>
      <c r="I51" s="21">
        <v>45002</v>
      </c>
      <c r="J51" s="17" t="s">
        <v>15</v>
      </c>
      <c r="K51" s="22">
        <v>458.33</v>
      </c>
    </row>
    <row r="52" spans="2:11" ht="25.5" customHeight="1" x14ac:dyDescent="0.25">
      <c r="B52" s="17" t="s">
        <v>11</v>
      </c>
      <c r="C52" s="17">
        <v>49</v>
      </c>
      <c r="D52" s="18" t="s">
        <v>158</v>
      </c>
      <c r="E52" s="17" t="s">
        <v>159</v>
      </c>
      <c r="F52" s="19" t="s">
        <v>160</v>
      </c>
      <c r="G52" s="20">
        <v>898039</v>
      </c>
      <c r="H52" s="21">
        <f t="shared" si="0"/>
        <v>45000</v>
      </c>
      <c r="I52" s="21">
        <v>45002</v>
      </c>
      <c r="J52" s="17" t="s">
        <v>15</v>
      </c>
      <c r="K52" s="22">
        <v>58.18</v>
      </c>
    </row>
    <row r="53" spans="2:11" ht="25.5" customHeight="1" x14ac:dyDescent="0.25">
      <c r="B53" s="17" t="s">
        <v>11</v>
      </c>
      <c r="C53" s="17">
        <v>50</v>
      </c>
      <c r="D53" s="18" t="s">
        <v>158</v>
      </c>
      <c r="E53" s="17" t="s">
        <v>159</v>
      </c>
      <c r="F53" s="19" t="s">
        <v>160</v>
      </c>
      <c r="G53" s="20">
        <v>898040</v>
      </c>
      <c r="H53" s="21">
        <f t="shared" si="0"/>
        <v>45000</v>
      </c>
      <c r="I53" s="21">
        <v>45002</v>
      </c>
      <c r="J53" s="17" t="s">
        <v>15</v>
      </c>
      <c r="K53" s="22">
        <v>3062</v>
      </c>
    </row>
    <row r="54" spans="2:11" ht="25.5" customHeight="1" x14ac:dyDescent="0.25">
      <c r="B54" s="17" t="s">
        <v>11</v>
      </c>
      <c r="C54" s="17">
        <v>51</v>
      </c>
      <c r="D54" s="18" t="s">
        <v>161</v>
      </c>
      <c r="E54" s="17" t="s">
        <v>162</v>
      </c>
      <c r="F54" s="19" t="s">
        <v>163</v>
      </c>
      <c r="G54" s="20" t="s">
        <v>164</v>
      </c>
      <c r="H54" s="21">
        <f t="shared" si="0"/>
        <v>45000</v>
      </c>
      <c r="I54" s="21">
        <v>45002</v>
      </c>
      <c r="J54" s="17" t="s">
        <v>15</v>
      </c>
      <c r="K54" s="22">
        <v>140</v>
      </c>
    </row>
    <row r="55" spans="2:11" ht="25.5" customHeight="1" x14ac:dyDescent="0.25">
      <c r="B55" s="17" t="s">
        <v>11</v>
      </c>
      <c r="C55" s="17">
        <v>52</v>
      </c>
      <c r="D55" s="18" t="s">
        <v>165</v>
      </c>
      <c r="E55" s="17" t="s">
        <v>166</v>
      </c>
      <c r="F55" s="19" t="s">
        <v>167</v>
      </c>
      <c r="G55" s="20">
        <v>136444</v>
      </c>
      <c r="H55" s="21">
        <f t="shared" si="0"/>
        <v>45000</v>
      </c>
      <c r="I55" s="21">
        <v>45002</v>
      </c>
      <c r="J55" s="17" t="s">
        <v>15</v>
      </c>
      <c r="K55" s="22">
        <v>464.21</v>
      </c>
    </row>
    <row r="56" spans="2:11" ht="25.5" customHeight="1" x14ac:dyDescent="0.25">
      <c r="B56" s="17" t="s">
        <v>11</v>
      </c>
      <c r="C56" s="17">
        <v>53</v>
      </c>
      <c r="D56" s="18" t="s">
        <v>168</v>
      </c>
      <c r="E56" s="17" t="s">
        <v>169</v>
      </c>
      <c r="F56" s="19" t="s">
        <v>41</v>
      </c>
      <c r="G56" s="20" t="s">
        <v>164</v>
      </c>
      <c r="H56" s="21">
        <f t="shared" si="0"/>
        <v>45000</v>
      </c>
      <c r="I56" s="21">
        <v>45002</v>
      </c>
      <c r="J56" s="17" t="s">
        <v>15</v>
      </c>
      <c r="K56" s="22">
        <v>370</v>
      </c>
    </row>
    <row r="57" spans="2:11" ht="25.5" customHeight="1" x14ac:dyDescent="0.25">
      <c r="B57" s="17" t="s">
        <v>11</v>
      </c>
      <c r="C57" s="17">
        <v>54</v>
      </c>
      <c r="D57" s="18" t="s">
        <v>170</v>
      </c>
      <c r="E57" s="17" t="s">
        <v>171</v>
      </c>
      <c r="F57" s="19" t="s">
        <v>172</v>
      </c>
      <c r="G57" s="20" t="s">
        <v>173</v>
      </c>
      <c r="H57" s="21">
        <f t="shared" si="0"/>
        <v>45000</v>
      </c>
      <c r="I57" s="21">
        <v>45002</v>
      </c>
      <c r="J57" s="17" t="s">
        <v>15</v>
      </c>
      <c r="K57" s="22">
        <v>447131.48</v>
      </c>
    </row>
    <row r="58" spans="2:11" ht="25.5" customHeight="1" x14ac:dyDescent="0.25">
      <c r="B58" s="17" t="s">
        <v>11</v>
      </c>
      <c r="C58" s="17">
        <v>55</v>
      </c>
      <c r="D58" s="18" t="s">
        <v>174</v>
      </c>
      <c r="E58" s="17" t="s">
        <v>175</v>
      </c>
      <c r="F58" s="19" t="s">
        <v>176</v>
      </c>
      <c r="G58" s="20" t="s">
        <v>177</v>
      </c>
      <c r="H58" s="21">
        <f t="shared" si="0"/>
        <v>45001</v>
      </c>
      <c r="I58" s="21">
        <v>45005</v>
      </c>
      <c r="J58" s="17" t="s">
        <v>15</v>
      </c>
      <c r="K58" s="22">
        <v>3600</v>
      </c>
    </row>
    <row r="59" spans="2:11" ht="25.5" customHeight="1" x14ac:dyDescent="0.25">
      <c r="B59" s="17" t="s">
        <v>11</v>
      </c>
      <c r="C59" s="17">
        <v>56</v>
      </c>
      <c r="D59" s="18" t="s">
        <v>174</v>
      </c>
      <c r="E59" s="17" t="s">
        <v>175</v>
      </c>
      <c r="F59" s="19" t="s">
        <v>176</v>
      </c>
      <c r="G59" s="20" t="s">
        <v>178</v>
      </c>
      <c r="H59" s="21">
        <f t="shared" si="0"/>
        <v>45001</v>
      </c>
      <c r="I59" s="21">
        <v>45005</v>
      </c>
      <c r="J59" s="17" t="s">
        <v>15</v>
      </c>
      <c r="K59" s="22">
        <v>3600</v>
      </c>
    </row>
    <row r="60" spans="2:11" ht="25.5" customHeight="1" x14ac:dyDescent="0.25">
      <c r="B60" s="17" t="s">
        <v>11</v>
      </c>
      <c r="C60" s="17">
        <v>57</v>
      </c>
      <c r="D60" s="18" t="s">
        <v>55</v>
      </c>
      <c r="E60" s="17" t="s">
        <v>56</v>
      </c>
      <c r="F60" s="19" t="s">
        <v>57</v>
      </c>
      <c r="G60" s="20" t="s">
        <v>179</v>
      </c>
      <c r="H60" s="21">
        <f t="shared" si="0"/>
        <v>45001</v>
      </c>
      <c r="I60" s="21">
        <v>45005</v>
      </c>
      <c r="J60" s="17" t="s">
        <v>15</v>
      </c>
      <c r="K60" s="22">
        <v>120</v>
      </c>
    </row>
    <row r="61" spans="2:11" ht="25.5" customHeight="1" x14ac:dyDescent="0.25">
      <c r="B61" s="17" t="s">
        <v>11</v>
      </c>
      <c r="C61" s="17">
        <v>58</v>
      </c>
      <c r="D61" s="18" t="s">
        <v>180</v>
      </c>
      <c r="E61" s="17" t="s">
        <v>181</v>
      </c>
      <c r="F61" s="19" t="s">
        <v>78</v>
      </c>
      <c r="G61" s="20" t="s">
        <v>182</v>
      </c>
      <c r="H61" s="21">
        <f t="shared" si="0"/>
        <v>45001</v>
      </c>
      <c r="I61" s="21">
        <v>45005</v>
      </c>
      <c r="J61" s="17" t="s">
        <v>15</v>
      </c>
      <c r="K61" s="22">
        <v>140</v>
      </c>
    </row>
    <row r="62" spans="2:11" ht="25.5" customHeight="1" x14ac:dyDescent="0.25">
      <c r="B62" s="17" t="s">
        <v>11</v>
      </c>
      <c r="C62" s="17">
        <v>59</v>
      </c>
      <c r="D62" s="18" t="s">
        <v>183</v>
      </c>
      <c r="E62" s="17" t="s">
        <v>184</v>
      </c>
      <c r="F62" s="19" t="s">
        <v>185</v>
      </c>
      <c r="G62" s="20">
        <v>45</v>
      </c>
      <c r="H62" s="21">
        <f t="shared" si="0"/>
        <v>45001</v>
      </c>
      <c r="I62" s="21">
        <v>45005</v>
      </c>
      <c r="J62" s="17" t="s">
        <v>15</v>
      </c>
      <c r="K62" s="22">
        <v>380</v>
      </c>
    </row>
    <row r="63" spans="2:11" ht="25.5" customHeight="1" x14ac:dyDescent="0.25">
      <c r="B63" s="17" t="s">
        <v>11</v>
      </c>
      <c r="C63" s="17">
        <v>60</v>
      </c>
      <c r="D63" s="18" t="s">
        <v>186</v>
      </c>
      <c r="E63" s="17" t="s">
        <v>187</v>
      </c>
      <c r="F63" s="19" t="s">
        <v>188</v>
      </c>
      <c r="G63" s="20" t="s">
        <v>189</v>
      </c>
      <c r="H63" s="21">
        <f t="shared" si="0"/>
        <v>45001</v>
      </c>
      <c r="I63" s="21">
        <v>45005</v>
      </c>
      <c r="J63" s="17" t="s">
        <v>15</v>
      </c>
      <c r="K63" s="22">
        <v>12989.47</v>
      </c>
    </row>
    <row r="64" spans="2:11" ht="25.5" customHeight="1" x14ac:dyDescent="0.25">
      <c r="B64" s="17" t="s">
        <v>11</v>
      </c>
      <c r="C64" s="17">
        <v>61</v>
      </c>
      <c r="D64" s="18" t="s">
        <v>190</v>
      </c>
      <c r="E64" s="17" t="s">
        <v>191</v>
      </c>
      <c r="F64" s="19" t="s">
        <v>192</v>
      </c>
      <c r="G64" s="20">
        <v>9221</v>
      </c>
      <c r="H64" s="21">
        <f t="shared" si="0"/>
        <v>45002</v>
      </c>
      <c r="I64" s="21">
        <v>45006</v>
      </c>
      <c r="J64" s="17" t="s">
        <v>15</v>
      </c>
      <c r="K64" s="22">
        <v>16029.54</v>
      </c>
    </row>
    <row r="65" spans="2:11" ht="25.5" customHeight="1" x14ac:dyDescent="0.25">
      <c r="B65" s="17" t="s">
        <v>11</v>
      </c>
      <c r="C65" s="17">
        <v>62</v>
      </c>
      <c r="D65" s="18" t="s">
        <v>193</v>
      </c>
      <c r="E65" s="17" t="s">
        <v>194</v>
      </c>
      <c r="F65" s="19" t="s">
        <v>195</v>
      </c>
      <c r="G65" s="20" t="s">
        <v>196</v>
      </c>
      <c r="H65" s="21">
        <f t="shared" si="0"/>
        <v>45002</v>
      </c>
      <c r="I65" s="21">
        <v>45006</v>
      </c>
      <c r="J65" s="17" t="s">
        <v>15</v>
      </c>
      <c r="K65" s="22">
        <v>3659.61</v>
      </c>
    </row>
    <row r="66" spans="2:11" ht="25.5" customHeight="1" x14ac:dyDescent="0.25">
      <c r="B66" s="17" t="s">
        <v>11</v>
      </c>
      <c r="C66" s="17">
        <v>63</v>
      </c>
      <c r="D66" s="18" t="s">
        <v>197</v>
      </c>
      <c r="E66" s="17" t="s">
        <v>198</v>
      </c>
      <c r="F66" s="19" t="s">
        <v>199</v>
      </c>
      <c r="G66" s="20" t="s">
        <v>200</v>
      </c>
      <c r="H66" s="21">
        <f t="shared" si="0"/>
        <v>45002</v>
      </c>
      <c r="I66" s="21">
        <v>45006</v>
      </c>
      <c r="J66" s="17" t="s">
        <v>15</v>
      </c>
      <c r="K66" s="22">
        <v>408.53</v>
      </c>
    </row>
    <row r="67" spans="2:11" ht="25.5" customHeight="1" x14ac:dyDescent="0.25">
      <c r="B67" s="17" t="s">
        <v>11</v>
      </c>
      <c r="C67" s="17">
        <v>64</v>
      </c>
      <c r="D67" s="18" t="s">
        <v>201</v>
      </c>
      <c r="E67" s="17" t="s">
        <v>202</v>
      </c>
      <c r="F67" s="19" t="s">
        <v>203</v>
      </c>
      <c r="G67" s="20">
        <v>1753561</v>
      </c>
      <c r="H67" s="21">
        <f t="shared" si="0"/>
        <v>45002</v>
      </c>
      <c r="I67" s="21">
        <v>45006</v>
      </c>
      <c r="J67" s="17" t="s">
        <v>15</v>
      </c>
      <c r="K67" s="22">
        <v>123478.63</v>
      </c>
    </row>
    <row r="68" spans="2:11" ht="25.5" customHeight="1" x14ac:dyDescent="0.25">
      <c r="B68" s="17" t="s">
        <v>11</v>
      </c>
      <c r="C68" s="17">
        <v>65</v>
      </c>
      <c r="D68" s="18" t="s">
        <v>204</v>
      </c>
      <c r="E68" s="17" t="s">
        <v>205</v>
      </c>
      <c r="F68" s="19" t="s">
        <v>206</v>
      </c>
      <c r="G68" s="20" t="s">
        <v>207</v>
      </c>
      <c r="H68" s="21">
        <f t="shared" ref="H68:H132" si="1">WORKDAY(I68,-2)</f>
        <v>45002</v>
      </c>
      <c r="I68" s="21">
        <v>45006</v>
      </c>
      <c r="J68" s="17" t="s">
        <v>15</v>
      </c>
      <c r="K68" s="22">
        <v>115359.88</v>
      </c>
    </row>
    <row r="69" spans="2:11" ht="25.5" customHeight="1" x14ac:dyDescent="0.25">
      <c r="B69" s="17" t="s">
        <v>11</v>
      </c>
      <c r="C69" s="17">
        <v>66</v>
      </c>
      <c r="D69" s="18" t="s">
        <v>208</v>
      </c>
      <c r="E69" s="17" t="s">
        <v>209</v>
      </c>
      <c r="F69" s="19" t="s">
        <v>210</v>
      </c>
      <c r="G69" s="24" t="s">
        <v>211</v>
      </c>
      <c r="H69" s="21">
        <f t="shared" si="1"/>
        <v>45005</v>
      </c>
      <c r="I69" s="21">
        <v>45007</v>
      </c>
      <c r="J69" s="17" t="s">
        <v>15</v>
      </c>
      <c r="K69" s="22">
        <v>130</v>
      </c>
    </row>
    <row r="70" spans="2:11" ht="25.5" customHeight="1" x14ac:dyDescent="0.25">
      <c r="B70" s="17" t="s">
        <v>11</v>
      </c>
      <c r="C70" s="17">
        <v>67</v>
      </c>
      <c r="D70" s="18" t="s">
        <v>212</v>
      </c>
      <c r="E70" s="17" t="s">
        <v>213</v>
      </c>
      <c r="F70" s="19" t="s">
        <v>214</v>
      </c>
      <c r="G70" s="20" t="s">
        <v>215</v>
      </c>
      <c r="H70" s="21">
        <f t="shared" si="1"/>
        <v>45005</v>
      </c>
      <c r="I70" s="21">
        <v>45007</v>
      </c>
      <c r="J70" s="17" t="s">
        <v>15</v>
      </c>
      <c r="K70" s="22">
        <v>310</v>
      </c>
    </row>
    <row r="71" spans="2:11" ht="25.5" customHeight="1" x14ac:dyDescent="0.25">
      <c r="B71" s="17" t="s">
        <v>11</v>
      </c>
      <c r="C71" s="17">
        <v>68</v>
      </c>
      <c r="D71" s="18" t="s">
        <v>216</v>
      </c>
      <c r="E71" s="17" t="s">
        <v>217</v>
      </c>
      <c r="F71" s="19" t="s">
        <v>218</v>
      </c>
      <c r="G71" s="20">
        <v>1290</v>
      </c>
      <c r="H71" s="21">
        <f t="shared" si="1"/>
        <v>45005</v>
      </c>
      <c r="I71" s="21">
        <v>45007</v>
      </c>
      <c r="J71" s="17" t="s">
        <v>15</v>
      </c>
      <c r="K71" s="22">
        <v>1050</v>
      </c>
    </row>
    <row r="72" spans="2:11" ht="25.5" customHeight="1" x14ac:dyDescent="0.25">
      <c r="B72" s="17" t="s">
        <v>11</v>
      </c>
      <c r="C72" s="17">
        <v>69</v>
      </c>
      <c r="D72" s="18" t="s">
        <v>219</v>
      </c>
      <c r="E72" s="17" t="s">
        <v>220</v>
      </c>
      <c r="F72" s="19" t="s">
        <v>221</v>
      </c>
      <c r="G72" s="20" t="s">
        <v>222</v>
      </c>
      <c r="H72" s="21">
        <f t="shared" si="1"/>
        <v>45005</v>
      </c>
      <c r="I72" s="21">
        <v>45007</v>
      </c>
      <c r="J72" s="17" t="s">
        <v>15</v>
      </c>
      <c r="K72" s="22">
        <v>4571.47</v>
      </c>
    </row>
    <row r="73" spans="2:11" ht="25.5" customHeight="1" x14ac:dyDescent="0.25">
      <c r="B73" s="17" t="s">
        <v>11</v>
      </c>
      <c r="C73" s="17">
        <v>70</v>
      </c>
      <c r="D73" s="18" t="s">
        <v>223</v>
      </c>
      <c r="E73" s="17" t="s">
        <v>224</v>
      </c>
      <c r="F73" s="19" t="s">
        <v>225</v>
      </c>
      <c r="G73" s="20" t="s">
        <v>226</v>
      </c>
      <c r="H73" s="21">
        <f t="shared" si="1"/>
        <v>45005</v>
      </c>
      <c r="I73" s="21">
        <v>45007</v>
      </c>
      <c r="J73" s="17" t="s">
        <v>15</v>
      </c>
      <c r="K73" s="22">
        <v>58755.9</v>
      </c>
    </row>
    <row r="74" spans="2:11" ht="25.5" customHeight="1" x14ac:dyDescent="0.25">
      <c r="B74" s="17" t="s">
        <v>11</v>
      </c>
      <c r="C74" s="17">
        <v>71</v>
      </c>
      <c r="D74" s="18" t="s">
        <v>223</v>
      </c>
      <c r="E74" s="17" t="s">
        <v>224</v>
      </c>
      <c r="F74" s="19" t="s">
        <v>225</v>
      </c>
      <c r="G74" s="20" t="s">
        <v>227</v>
      </c>
      <c r="H74" s="21">
        <f t="shared" si="1"/>
        <v>45005</v>
      </c>
      <c r="I74" s="21">
        <v>45007</v>
      </c>
      <c r="J74" s="17" t="s">
        <v>15</v>
      </c>
      <c r="K74" s="22">
        <v>3896.88</v>
      </c>
    </row>
    <row r="75" spans="2:11" ht="25.5" customHeight="1" x14ac:dyDescent="0.25">
      <c r="B75" s="17" t="s">
        <v>11</v>
      </c>
      <c r="C75" s="17">
        <v>72</v>
      </c>
      <c r="D75" s="18" t="s">
        <v>228</v>
      </c>
      <c r="E75" s="17" t="s">
        <v>229</v>
      </c>
      <c r="F75" s="19" t="s">
        <v>230</v>
      </c>
      <c r="G75" s="20" t="s">
        <v>231</v>
      </c>
      <c r="H75" s="21">
        <f t="shared" si="1"/>
        <v>45005</v>
      </c>
      <c r="I75" s="21">
        <v>45007</v>
      </c>
      <c r="J75" s="17" t="s">
        <v>15</v>
      </c>
      <c r="K75" s="22">
        <v>17000</v>
      </c>
    </row>
    <row r="76" spans="2:11" ht="25.5" customHeight="1" x14ac:dyDescent="0.25">
      <c r="B76" s="17" t="s">
        <v>11</v>
      </c>
      <c r="C76" s="17">
        <v>73</v>
      </c>
      <c r="D76" s="18" t="s">
        <v>165</v>
      </c>
      <c r="E76" s="17" t="s">
        <v>166</v>
      </c>
      <c r="F76" s="19" t="s">
        <v>167</v>
      </c>
      <c r="G76" s="20" t="s">
        <v>232</v>
      </c>
      <c r="H76" s="21">
        <f t="shared" si="1"/>
        <v>45005</v>
      </c>
      <c r="I76" s="21">
        <v>45007</v>
      </c>
      <c r="J76" s="17" t="s">
        <v>15</v>
      </c>
      <c r="K76" s="22">
        <v>1026.1300000000001</v>
      </c>
    </row>
    <row r="77" spans="2:11" ht="25.5" customHeight="1" x14ac:dyDescent="0.25">
      <c r="B77" s="17" t="s">
        <v>11</v>
      </c>
      <c r="C77" s="17">
        <v>74</v>
      </c>
      <c r="D77" s="18" t="s">
        <v>233</v>
      </c>
      <c r="E77" s="17" t="s">
        <v>234</v>
      </c>
      <c r="F77" s="19" t="s">
        <v>69</v>
      </c>
      <c r="G77" s="20" t="s">
        <v>38</v>
      </c>
      <c r="H77" s="21">
        <f t="shared" si="1"/>
        <v>45005</v>
      </c>
      <c r="I77" s="21">
        <v>45007</v>
      </c>
      <c r="J77" s="17" t="s">
        <v>15</v>
      </c>
      <c r="K77" s="22">
        <v>188.64</v>
      </c>
    </row>
    <row r="78" spans="2:11" ht="25.5" customHeight="1" x14ac:dyDescent="0.25">
      <c r="B78" s="17" t="s">
        <v>11</v>
      </c>
      <c r="C78" s="17">
        <v>75</v>
      </c>
      <c r="D78" s="18" t="s">
        <v>235</v>
      </c>
      <c r="E78" s="17" t="s">
        <v>236</v>
      </c>
      <c r="F78" s="19" t="s">
        <v>237</v>
      </c>
      <c r="G78" s="20">
        <v>1818</v>
      </c>
      <c r="H78" s="21">
        <f t="shared" si="1"/>
        <v>45006</v>
      </c>
      <c r="I78" s="21">
        <v>45008</v>
      </c>
      <c r="J78" s="17" t="s">
        <v>15</v>
      </c>
      <c r="K78" s="22">
        <v>1642.77</v>
      </c>
    </row>
    <row r="79" spans="2:11" ht="25.5" customHeight="1" x14ac:dyDescent="0.25">
      <c r="B79" s="17" t="s">
        <v>11</v>
      </c>
      <c r="C79" s="17">
        <v>76</v>
      </c>
      <c r="D79" s="18" t="s">
        <v>238</v>
      </c>
      <c r="E79" s="17" t="s">
        <v>239</v>
      </c>
      <c r="F79" s="19" t="s">
        <v>240</v>
      </c>
      <c r="G79" s="20" t="s">
        <v>241</v>
      </c>
      <c r="H79" s="21">
        <f t="shared" si="1"/>
        <v>45006</v>
      </c>
      <c r="I79" s="21">
        <v>45008</v>
      </c>
      <c r="J79" s="17" t="s">
        <v>15</v>
      </c>
      <c r="K79" s="22">
        <v>242.6</v>
      </c>
    </row>
    <row r="80" spans="2:11" ht="25.5" customHeight="1" x14ac:dyDescent="0.25">
      <c r="B80" s="17" t="s">
        <v>11</v>
      </c>
      <c r="C80" s="17">
        <v>77</v>
      </c>
      <c r="D80" s="18" t="s">
        <v>128</v>
      </c>
      <c r="E80" s="17" t="s">
        <v>129</v>
      </c>
      <c r="F80" s="19" t="s">
        <v>130</v>
      </c>
      <c r="G80" s="20" t="s">
        <v>242</v>
      </c>
      <c r="H80" s="21">
        <f t="shared" si="1"/>
        <v>45006</v>
      </c>
      <c r="I80" s="21">
        <v>45008</v>
      </c>
      <c r="J80" s="17" t="s">
        <v>15</v>
      </c>
      <c r="K80" s="22">
        <v>489.99</v>
      </c>
    </row>
    <row r="81" spans="2:11" ht="25.5" customHeight="1" x14ac:dyDescent="0.25">
      <c r="B81" s="17" t="s">
        <v>11</v>
      </c>
      <c r="C81" s="17">
        <v>78</v>
      </c>
      <c r="D81" s="18" t="s">
        <v>243</v>
      </c>
      <c r="E81" s="17" t="s">
        <v>244</v>
      </c>
      <c r="F81" s="19" t="s">
        <v>245</v>
      </c>
      <c r="G81" s="20" t="s">
        <v>246</v>
      </c>
      <c r="H81" s="21">
        <f t="shared" si="1"/>
        <v>45006</v>
      </c>
      <c r="I81" s="21">
        <v>45008</v>
      </c>
      <c r="J81" s="17" t="s">
        <v>15</v>
      </c>
      <c r="K81" s="22">
        <v>11040.78</v>
      </c>
    </row>
    <row r="82" spans="2:11" ht="25.5" customHeight="1" x14ac:dyDescent="0.25">
      <c r="B82" s="17" t="s">
        <v>11</v>
      </c>
      <c r="C82" s="17">
        <v>79</v>
      </c>
      <c r="D82" s="18" t="s">
        <v>247</v>
      </c>
      <c r="E82" s="17" t="s">
        <v>248</v>
      </c>
      <c r="F82" s="19" t="s">
        <v>249</v>
      </c>
      <c r="G82" s="20" t="s">
        <v>250</v>
      </c>
      <c r="H82" s="21">
        <f t="shared" si="1"/>
        <v>45006</v>
      </c>
      <c r="I82" s="21">
        <v>45008</v>
      </c>
      <c r="J82" s="17" t="s">
        <v>15</v>
      </c>
      <c r="K82" s="22">
        <v>18468.8</v>
      </c>
    </row>
    <row r="83" spans="2:11" ht="25.5" customHeight="1" x14ac:dyDescent="0.25">
      <c r="B83" s="17" t="s">
        <v>11</v>
      </c>
      <c r="C83" s="17">
        <v>80</v>
      </c>
      <c r="D83" s="18" t="s">
        <v>204</v>
      </c>
      <c r="E83" s="17" t="s">
        <v>205</v>
      </c>
      <c r="F83" s="19" t="s">
        <v>206</v>
      </c>
      <c r="G83" s="20" t="s">
        <v>251</v>
      </c>
      <c r="H83" s="21">
        <f t="shared" si="1"/>
        <v>45006</v>
      </c>
      <c r="I83" s="21">
        <v>45008</v>
      </c>
      <c r="J83" s="17" t="s">
        <v>15</v>
      </c>
      <c r="K83" s="22">
        <v>2563.86</v>
      </c>
    </row>
    <row r="84" spans="2:11" ht="25.5" customHeight="1" x14ac:dyDescent="0.25">
      <c r="B84" s="17" t="s">
        <v>11</v>
      </c>
      <c r="C84" s="17">
        <v>81</v>
      </c>
      <c r="D84" s="18" t="s">
        <v>252</v>
      </c>
      <c r="E84" s="17" t="s">
        <v>253</v>
      </c>
      <c r="F84" s="19" t="s">
        <v>254</v>
      </c>
      <c r="G84" s="20" t="s">
        <v>255</v>
      </c>
      <c r="H84" s="21">
        <f t="shared" si="1"/>
        <v>45006</v>
      </c>
      <c r="I84" s="21">
        <v>45008</v>
      </c>
      <c r="J84" s="17" t="s">
        <v>15</v>
      </c>
      <c r="K84" s="22">
        <v>251.75</v>
      </c>
    </row>
    <row r="85" spans="2:11" ht="25.5" customHeight="1" x14ac:dyDescent="0.25">
      <c r="B85" s="17" t="s">
        <v>11</v>
      </c>
      <c r="C85" s="17">
        <v>82</v>
      </c>
      <c r="D85" s="18" t="s">
        <v>256</v>
      </c>
      <c r="E85" s="17" t="s">
        <v>257</v>
      </c>
      <c r="F85" s="19" t="s">
        <v>258</v>
      </c>
      <c r="G85" s="20" t="s">
        <v>259</v>
      </c>
      <c r="H85" s="21">
        <f t="shared" si="1"/>
        <v>45006</v>
      </c>
      <c r="I85" s="21">
        <v>45008</v>
      </c>
      <c r="J85" s="17" t="s">
        <v>15</v>
      </c>
      <c r="K85" s="22">
        <v>320</v>
      </c>
    </row>
    <row r="86" spans="2:11" ht="25.5" customHeight="1" x14ac:dyDescent="0.25">
      <c r="B86" s="17" t="s">
        <v>11</v>
      </c>
      <c r="C86" s="17">
        <v>83</v>
      </c>
      <c r="D86" s="18" t="s">
        <v>260</v>
      </c>
      <c r="E86" s="17" t="s">
        <v>261</v>
      </c>
      <c r="F86" s="19" t="s">
        <v>41</v>
      </c>
      <c r="G86" s="20" t="s">
        <v>262</v>
      </c>
      <c r="H86" s="21">
        <f t="shared" si="1"/>
        <v>45006</v>
      </c>
      <c r="I86" s="21">
        <v>45008</v>
      </c>
      <c r="J86" s="17" t="s">
        <v>15</v>
      </c>
      <c r="K86" s="22">
        <v>471.91</v>
      </c>
    </row>
    <row r="87" spans="2:11" ht="25.5" customHeight="1" x14ac:dyDescent="0.25">
      <c r="B87" s="17" t="s">
        <v>11</v>
      </c>
      <c r="C87" s="17">
        <v>84</v>
      </c>
      <c r="D87" s="18" t="s">
        <v>55</v>
      </c>
      <c r="E87" s="17" t="s">
        <v>56</v>
      </c>
      <c r="F87" s="19" t="s">
        <v>57</v>
      </c>
      <c r="G87" s="20" t="s">
        <v>263</v>
      </c>
      <c r="H87" s="21">
        <f t="shared" si="1"/>
        <v>45007</v>
      </c>
      <c r="I87" s="21">
        <v>45009</v>
      </c>
      <c r="J87" s="17" t="s">
        <v>15</v>
      </c>
      <c r="K87" s="22">
        <v>120</v>
      </c>
    </row>
    <row r="88" spans="2:11" ht="25.5" customHeight="1" x14ac:dyDescent="0.25">
      <c r="B88" s="17" t="s">
        <v>11</v>
      </c>
      <c r="C88" s="17">
        <v>85</v>
      </c>
      <c r="D88" s="18" t="s">
        <v>53</v>
      </c>
      <c r="E88" s="17" t="s">
        <v>54</v>
      </c>
      <c r="F88" s="19" t="s">
        <v>264</v>
      </c>
      <c r="G88" s="20">
        <v>97</v>
      </c>
      <c r="H88" s="21">
        <f t="shared" si="1"/>
        <v>45007</v>
      </c>
      <c r="I88" s="21">
        <v>45009</v>
      </c>
      <c r="J88" s="17" t="s">
        <v>15</v>
      </c>
      <c r="K88" s="22">
        <v>1250</v>
      </c>
    </row>
    <row r="89" spans="2:11" ht="25.5" customHeight="1" x14ac:dyDescent="0.25">
      <c r="B89" s="17" t="s">
        <v>11</v>
      </c>
      <c r="C89" s="17">
        <v>86</v>
      </c>
      <c r="D89" s="18" t="s">
        <v>128</v>
      </c>
      <c r="E89" s="17" t="s">
        <v>129</v>
      </c>
      <c r="F89" s="19" t="s">
        <v>130</v>
      </c>
      <c r="G89" s="20" t="s">
        <v>265</v>
      </c>
      <c r="H89" s="21">
        <f t="shared" si="1"/>
        <v>45007</v>
      </c>
      <c r="I89" s="21">
        <v>45009</v>
      </c>
      <c r="J89" s="17" t="s">
        <v>15</v>
      </c>
      <c r="K89" s="22">
        <v>1500</v>
      </c>
    </row>
    <row r="90" spans="2:11" ht="25.5" customHeight="1" x14ac:dyDescent="0.25">
      <c r="B90" s="17" t="s">
        <v>11</v>
      </c>
      <c r="C90" s="17">
        <v>87</v>
      </c>
      <c r="D90" s="18" t="s">
        <v>266</v>
      </c>
      <c r="E90" s="17" t="s">
        <v>267</v>
      </c>
      <c r="F90" s="19" t="s">
        <v>268</v>
      </c>
      <c r="G90" s="20">
        <v>178297</v>
      </c>
      <c r="H90" s="21">
        <v>45007</v>
      </c>
      <c r="I90" s="21">
        <v>45012</v>
      </c>
      <c r="J90" s="17" t="s">
        <v>15</v>
      </c>
      <c r="K90" s="22">
        <v>225228.5</v>
      </c>
    </row>
    <row r="91" spans="2:11" ht="25.5" customHeight="1" x14ac:dyDescent="0.25">
      <c r="B91" s="17" t="s">
        <v>11</v>
      </c>
      <c r="C91" s="17">
        <v>88</v>
      </c>
      <c r="D91" s="18" t="s">
        <v>269</v>
      </c>
      <c r="E91" s="17" t="s">
        <v>270</v>
      </c>
      <c r="F91" s="19" t="s">
        <v>271</v>
      </c>
      <c r="G91" s="20" t="s">
        <v>38</v>
      </c>
      <c r="H91" s="21">
        <f t="shared" si="1"/>
        <v>45008</v>
      </c>
      <c r="I91" s="21">
        <v>45010</v>
      </c>
      <c r="J91" s="17" t="s">
        <v>15</v>
      </c>
      <c r="K91" s="22">
        <v>750</v>
      </c>
    </row>
    <row r="92" spans="2:11" ht="25.5" customHeight="1" x14ac:dyDescent="0.25">
      <c r="B92" s="17" t="s">
        <v>11</v>
      </c>
      <c r="C92" s="17">
        <v>89</v>
      </c>
      <c r="D92" s="18" t="s">
        <v>272</v>
      </c>
      <c r="E92" s="17" t="s">
        <v>273</v>
      </c>
      <c r="F92" s="19" t="s">
        <v>274</v>
      </c>
      <c r="G92" s="20" t="s">
        <v>275</v>
      </c>
      <c r="H92" s="21">
        <f t="shared" si="1"/>
        <v>45008</v>
      </c>
      <c r="I92" s="21">
        <v>45012</v>
      </c>
      <c r="J92" s="17" t="s">
        <v>15</v>
      </c>
      <c r="K92" s="22">
        <v>15805.76</v>
      </c>
    </row>
    <row r="93" spans="2:11" ht="25.5" customHeight="1" x14ac:dyDescent="0.25">
      <c r="B93" s="17" t="s">
        <v>11</v>
      </c>
      <c r="C93" s="17">
        <v>90</v>
      </c>
      <c r="D93" s="18" t="s">
        <v>276</v>
      </c>
      <c r="E93" s="17" t="s">
        <v>277</v>
      </c>
      <c r="F93" s="19" t="s">
        <v>41</v>
      </c>
      <c r="G93" s="20" t="s">
        <v>38</v>
      </c>
      <c r="H93" s="21">
        <f t="shared" si="1"/>
        <v>45008</v>
      </c>
      <c r="I93" s="21">
        <v>45012</v>
      </c>
      <c r="J93" s="17" t="s">
        <v>15</v>
      </c>
      <c r="K93" s="22">
        <v>890</v>
      </c>
    </row>
    <row r="94" spans="2:11" ht="25.5" customHeight="1" x14ac:dyDescent="0.25">
      <c r="B94" s="17" t="s">
        <v>11</v>
      </c>
      <c r="C94" s="17">
        <v>91</v>
      </c>
      <c r="D94" s="18" t="s">
        <v>278</v>
      </c>
      <c r="E94" s="17" t="s">
        <v>279</v>
      </c>
      <c r="F94" s="19" t="s">
        <v>280</v>
      </c>
      <c r="G94" s="20" t="s">
        <v>281</v>
      </c>
      <c r="H94" s="21">
        <f t="shared" si="1"/>
        <v>45008</v>
      </c>
      <c r="I94" s="21">
        <v>45012</v>
      </c>
      <c r="J94" s="17" t="s">
        <v>15</v>
      </c>
      <c r="K94" s="22">
        <v>10153</v>
      </c>
    </row>
    <row r="95" spans="2:11" ht="25.5" customHeight="1" x14ac:dyDescent="0.25">
      <c r="B95" s="17" t="s">
        <v>11</v>
      </c>
      <c r="C95" s="17">
        <v>92</v>
      </c>
      <c r="D95" s="18" t="s">
        <v>282</v>
      </c>
      <c r="E95" s="17" t="s">
        <v>283</v>
      </c>
      <c r="F95" s="19" t="s">
        <v>284</v>
      </c>
      <c r="G95" s="20" t="s">
        <v>285</v>
      </c>
      <c r="H95" s="21">
        <f t="shared" si="1"/>
        <v>45008</v>
      </c>
      <c r="I95" s="21">
        <v>45012</v>
      </c>
      <c r="J95" s="17" t="s">
        <v>15</v>
      </c>
      <c r="K95" s="22">
        <v>13121.81</v>
      </c>
    </row>
    <row r="96" spans="2:11" ht="25.5" customHeight="1" x14ac:dyDescent="0.25">
      <c r="B96" s="17" t="s">
        <v>11</v>
      </c>
      <c r="C96" s="17">
        <v>93</v>
      </c>
      <c r="D96" s="18" t="s">
        <v>286</v>
      </c>
      <c r="E96" s="17" t="s">
        <v>287</v>
      </c>
      <c r="F96" s="19" t="s">
        <v>288</v>
      </c>
      <c r="G96" s="20">
        <v>292</v>
      </c>
      <c r="H96" s="21">
        <f t="shared" si="1"/>
        <v>45008</v>
      </c>
      <c r="I96" s="21">
        <v>45012</v>
      </c>
      <c r="J96" s="17" t="s">
        <v>15</v>
      </c>
      <c r="K96" s="22">
        <v>750</v>
      </c>
    </row>
    <row r="97" spans="2:11" ht="25.5" customHeight="1" x14ac:dyDescent="0.25">
      <c r="B97" s="17" t="s">
        <v>11</v>
      </c>
      <c r="C97" s="17">
        <v>94</v>
      </c>
      <c r="D97" s="18" t="s">
        <v>289</v>
      </c>
      <c r="E97" s="17" t="s">
        <v>290</v>
      </c>
      <c r="F97" s="19" t="s">
        <v>291</v>
      </c>
      <c r="G97" s="20">
        <v>32854</v>
      </c>
      <c r="H97" s="21">
        <f t="shared" si="1"/>
        <v>45009</v>
      </c>
      <c r="I97" s="21">
        <v>45013</v>
      </c>
      <c r="J97" s="17" t="s">
        <v>15</v>
      </c>
      <c r="K97" s="22">
        <v>636.71</v>
      </c>
    </row>
    <row r="98" spans="2:11" ht="25.5" customHeight="1" x14ac:dyDescent="0.25">
      <c r="B98" s="17" t="s">
        <v>11</v>
      </c>
      <c r="C98" s="17">
        <v>95</v>
      </c>
      <c r="D98" s="18" t="s">
        <v>292</v>
      </c>
      <c r="E98" s="17" t="s">
        <v>293</v>
      </c>
      <c r="F98" s="19" t="s">
        <v>294</v>
      </c>
      <c r="G98" s="20" t="s">
        <v>295</v>
      </c>
      <c r="H98" s="21">
        <f t="shared" si="1"/>
        <v>45009</v>
      </c>
      <c r="I98" s="21">
        <v>45013</v>
      </c>
      <c r="J98" s="17" t="s">
        <v>15</v>
      </c>
      <c r="K98" s="22">
        <v>1210.45</v>
      </c>
    </row>
    <row r="99" spans="2:11" ht="25.5" customHeight="1" x14ac:dyDescent="0.25">
      <c r="B99" s="17" t="s">
        <v>11</v>
      </c>
      <c r="C99" s="17">
        <v>96</v>
      </c>
      <c r="D99" s="18" t="s">
        <v>223</v>
      </c>
      <c r="E99" s="17" t="s">
        <v>224</v>
      </c>
      <c r="F99" s="19" t="s">
        <v>296</v>
      </c>
      <c r="G99" s="20" t="s">
        <v>297</v>
      </c>
      <c r="H99" s="21">
        <f t="shared" si="1"/>
        <v>45009</v>
      </c>
      <c r="I99" s="21">
        <v>45013</v>
      </c>
      <c r="J99" s="17" t="s">
        <v>15</v>
      </c>
      <c r="K99" s="22">
        <v>724.83</v>
      </c>
    </row>
    <row r="100" spans="2:11" ht="32.25" customHeight="1" x14ac:dyDescent="0.25">
      <c r="B100" s="17" t="s">
        <v>11</v>
      </c>
      <c r="C100" s="17">
        <v>97</v>
      </c>
      <c r="D100" s="18" t="s">
        <v>298</v>
      </c>
      <c r="E100" s="17" t="s">
        <v>299</v>
      </c>
      <c r="F100" s="19" t="s">
        <v>300</v>
      </c>
      <c r="G100" s="20">
        <v>1410</v>
      </c>
      <c r="H100" s="21">
        <f t="shared" si="1"/>
        <v>45009</v>
      </c>
      <c r="I100" s="21">
        <v>45013</v>
      </c>
      <c r="J100" s="17" t="s">
        <v>15</v>
      </c>
      <c r="K100" s="22">
        <v>790</v>
      </c>
    </row>
    <row r="101" spans="2:11" ht="25.5" customHeight="1" x14ac:dyDescent="0.25">
      <c r="B101" s="17" t="s">
        <v>11</v>
      </c>
      <c r="C101" s="17">
        <v>98</v>
      </c>
      <c r="D101" s="18" t="s">
        <v>301</v>
      </c>
      <c r="E101" s="17" t="s">
        <v>302</v>
      </c>
      <c r="F101" s="19" t="s">
        <v>303</v>
      </c>
      <c r="G101" s="20" t="s">
        <v>304</v>
      </c>
      <c r="H101" s="21">
        <f t="shared" si="1"/>
        <v>45009</v>
      </c>
      <c r="I101" s="21">
        <v>45013</v>
      </c>
      <c r="J101" s="17" t="s">
        <v>15</v>
      </c>
      <c r="K101" s="22">
        <v>447.49</v>
      </c>
    </row>
    <row r="102" spans="2:11" ht="25.5" customHeight="1" x14ac:dyDescent="0.25">
      <c r="B102" s="17" t="s">
        <v>11</v>
      </c>
      <c r="C102" s="17">
        <v>99</v>
      </c>
      <c r="D102" s="18" t="s">
        <v>305</v>
      </c>
      <c r="E102" s="17" t="s">
        <v>306</v>
      </c>
      <c r="F102" s="19" t="s">
        <v>307</v>
      </c>
      <c r="G102" s="20">
        <v>2181</v>
      </c>
      <c r="H102" s="21">
        <f t="shared" si="1"/>
        <v>45009</v>
      </c>
      <c r="I102" s="21">
        <v>45013</v>
      </c>
      <c r="J102" s="17" t="s">
        <v>15</v>
      </c>
      <c r="K102" s="22">
        <v>4071.8</v>
      </c>
    </row>
    <row r="103" spans="2:11" ht="25.5" customHeight="1" x14ac:dyDescent="0.25">
      <c r="B103" s="17" t="s">
        <v>11</v>
      </c>
      <c r="C103" s="17">
        <v>100</v>
      </c>
      <c r="D103" s="18" t="s">
        <v>308</v>
      </c>
      <c r="E103" s="17" t="s">
        <v>309</v>
      </c>
      <c r="F103" s="19" t="s">
        <v>310</v>
      </c>
      <c r="G103" s="20" t="s">
        <v>311</v>
      </c>
      <c r="H103" s="21">
        <f t="shared" si="1"/>
        <v>45009</v>
      </c>
      <c r="I103" s="21">
        <v>45013</v>
      </c>
      <c r="J103" s="17" t="s">
        <v>15</v>
      </c>
      <c r="K103" s="22">
        <v>920.69</v>
      </c>
    </row>
    <row r="104" spans="2:11" ht="28.5" customHeight="1" x14ac:dyDescent="0.25">
      <c r="B104" s="17" t="s">
        <v>11</v>
      </c>
      <c r="C104" s="17">
        <v>101</v>
      </c>
      <c r="D104" s="18" t="s">
        <v>186</v>
      </c>
      <c r="E104" s="17" t="s">
        <v>187</v>
      </c>
      <c r="F104" s="19" t="s">
        <v>312</v>
      </c>
      <c r="G104" s="20" t="s">
        <v>313</v>
      </c>
      <c r="H104" s="21">
        <f t="shared" si="1"/>
        <v>45012</v>
      </c>
      <c r="I104" s="21">
        <v>45014</v>
      </c>
      <c r="J104" s="17" t="s">
        <v>15</v>
      </c>
      <c r="K104" s="22">
        <v>5360</v>
      </c>
    </row>
    <row r="105" spans="2:11" ht="25.5" customHeight="1" x14ac:dyDescent="0.25">
      <c r="B105" s="17" t="s">
        <v>11</v>
      </c>
      <c r="C105" s="17">
        <v>102</v>
      </c>
      <c r="D105" s="18" t="s">
        <v>128</v>
      </c>
      <c r="E105" s="17" t="s">
        <v>129</v>
      </c>
      <c r="F105" s="19" t="s">
        <v>130</v>
      </c>
      <c r="G105" s="20" t="s">
        <v>314</v>
      </c>
      <c r="H105" s="21">
        <f t="shared" si="1"/>
        <v>45012</v>
      </c>
      <c r="I105" s="21">
        <v>45014</v>
      </c>
      <c r="J105" s="17" t="s">
        <v>15</v>
      </c>
      <c r="K105" s="22">
        <v>489.99</v>
      </c>
    </row>
    <row r="106" spans="2:11" ht="25.5" customHeight="1" x14ac:dyDescent="0.25">
      <c r="B106" s="17" t="s">
        <v>11</v>
      </c>
      <c r="C106" s="17">
        <v>103</v>
      </c>
      <c r="D106" s="18" t="s">
        <v>67</v>
      </c>
      <c r="E106" s="17" t="s">
        <v>68</v>
      </c>
      <c r="F106" s="19" t="s">
        <v>69</v>
      </c>
      <c r="G106" s="20">
        <v>223</v>
      </c>
      <c r="H106" s="21">
        <f t="shared" si="1"/>
        <v>45012</v>
      </c>
      <c r="I106" s="21">
        <v>45014</v>
      </c>
      <c r="J106" s="17" t="s">
        <v>15</v>
      </c>
      <c r="K106" s="22">
        <v>1300</v>
      </c>
    </row>
    <row r="107" spans="2:11" ht="25.5" customHeight="1" x14ac:dyDescent="0.25">
      <c r="B107" s="17" t="s">
        <v>11</v>
      </c>
      <c r="C107" s="17">
        <v>104</v>
      </c>
      <c r="D107" s="18" t="s">
        <v>186</v>
      </c>
      <c r="E107" s="17" t="s">
        <v>187</v>
      </c>
      <c r="F107" s="19" t="s">
        <v>188</v>
      </c>
      <c r="G107" s="20" t="s">
        <v>315</v>
      </c>
      <c r="H107" s="21">
        <f t="shared" si="1"/>
        <v>45012</v>
      </c>
      <c r="I107" s="21">
        <v>45014</v>
      </c>
      <c r="J107" s="17" t="s">
        <v>15</v>
      </c>
      <c r="K107" s="22">
        <v>12989.47</v>
      </c>
    </row>
    <row r="108" spans="2:11" ht="25.5" customHeight="1" x14ac:dyDescent="0.25">
      <c r="B108" s="17" t="s">
        <v>11</v>
      </c>
      <c r="C108" s="17">
        <v>105</v>
      </c>
      <c r="D108" s="18" t="s">
        <v>186</v>
      </c>
      <c r="E108" s="17" t="s">
        <v>187</v>
      </c>
      <c r="F108" s="19" t="s">
        <v>188</v>
      </c>
      <c r="G108" s="20" t="s">
        <v>316</v>
      </c>
      <c r="H108" s="21">
        <f t="shared" si="1"/>
        <v>45012</v>
      </c>
      <c r="I108" s="21">
        <v>45014</v>
      </c>
      <c r="J108" s="17" t="s">
        <v>15</v>
      </c>
      <c r="K108" s="22">
        <v>13021.06</v>
      </c>
    </row>
    <row r="109" spans="2:11" ht="25.5" customHeight="1" x14ac:dyDescent="0.25">
      <c r="B109" s="17" t="s">
        <v>11</v>
      </c>
      <c r="C109" s="17">
        <v>106</v>
      </c>
      <c r="D109" s="18" t="s">
        <v>317</v>
      </c>
      <c r="E109" s="17" t="s">
        <v>318</v>
      </c>
      <c r="F109" s="19" t="s">
        <v>319</v>
      </c>
      <c r="G109" s="20">
        <v>1030550</v>
      </c>
      <c r="H109" s="21">
        <f t="shared" si="1"/>
        <v>45012</v>
      </c>
      <c r="I109" s="21">
        <v>45014</v>
      </c>
      <c r="J109" s="17" t="s">
        <v>15</v>
      </c>
      <c r="K109" s="22">
        <v>45</v>
      </c>
    </row>
    <row r="110" spans="2:11" ht="25.5" customHeight="1" x14ac:dyDescent="0.25">
      <c r="B110" s="17" t="s">
        <v>11</v>
      </c>
      <c r="C110" s="17">
        <v>107</v>
      </c>
      <c r="D110" s="18" t="s">
        <v>320</v>
      </c>
      <c r="E110" s="17" t="s">
        <v>321</v>
      </c>
      <c r="F110" s="19" t="s">
        <v>322</v>
      </c>
      <c r="G110" s="20" t="s">
        <v>323</v>
      </c>
      <c r="H110" s="21">
        <f t="shared" si="1"/>
        <v>45012</v>
      </c>
      <c r="I110" s="21">
        <v>45014</v>
      </c>
      <c r="J110" s="17" t="s">
        <v>15</v>
      </c>
      <c r="K110" s="22">
        <v>4579.1099999999997</v>
      </c>
    </row>
    <row r="111" spans="2:11" ht="25.5" customHeight="1" x14ac:dyDescent="0.25">
      <c r="B111" s="17" t="s">
        <v>11</v>
      </c>
      <c r="C111" s="17">
        <v>108</v>
      </c>
      <c r="D111" s="18" t="s">
        <v>324</v>
      </c>
      <c r="E111" s="17" t="s">
        <v>325</v>
      </c>
      <c r="F111" s="19" t="s">
        <v>225</v>
      </c>
      <c r="G111" s="20">
        <v>102</v>
      </c>
      <c r="H111" s="21">
        <f t="shared" si="1"/>
        <v>45012</v>
      </c>
      <c r="I111" s="21">
        <v>45014</v>
      </c>
      <c r="J111" s="17" t="s">
        <v>15</v>
      </c>
      <c r="K111" s="22">
        <v>36360.629999999997</v>
      </c>
    </row>
    <row r="112" spans="2:11" ht="25.5" customHeight="1" x14ac:dyDescent="0.25">
      <c r="B112" s="17" t="s">
        <v>11</v>
      </c>
      <c r="C112" s="17">
        <v>109</v>
      </c>
      <c r="D112" s="18" t="s">
        <v>324</v>
      </c>
      <c r="E112" s="17" t="s">
        <v>325</v>
      </c>
      <c r="F112" s="19" t="s">
        <v>225</v>
      </c>
      <c r="G112" s="20">
        <v>103</v>
      </c>
      <c r="H112" s="21">
        <f t="shared" si="1"/>
        <v>45012</v>
      </c>
      <c r="I112" s="21">
        <v>45014</v>
      </c>
      <c r="J112" s="17" t="s">
        <v>15</v>
      </c>
      <c r="K112" s="22">
        <v>19946.400000000001</v>
      </c>
    </row>
    <row r="113" spans="2:11" ht="25.5" customHeight="1" x14ac:dyDescent="0.25">
      <c r="B113" s="17" t="s">
        <v>11</v>
      </c>
      <c r="C113" s="17">
        <v>110</v>
      </c>
      <c r="D113" s="18" t="s">
        <v>324</v>
      </c>
      <c r="E113" s="17" t="s">
        <v>325</v>
      </c>
      <c r="F113" s="19" t="s">
        <v>225</v>
      </c>
      <c r="G113" s="20">
        <v>105</v>
      </c>
      <c r="H113" s="21">
        <f t="shared" si="1"/>
        <v>45012</v>
      </c>
      <c r="I113" s="21">
        <v>45014</v>
      </c>
      <c r="J113" s="17" t="s">
        <v>15</v>
      </c>
      <c r="K113" s="22">
        <v>16622</v>
      </c>
    </row>
    <row r="114" spans="2:11" ht="25.5" customHeight="1" x14ac:dyDescent="0.25">
      <c r="B114" s="17" t="s">
        <v>11</v>
      </c>
      <c r="C114" s="17">
        <v>111</v>
      </c>
      <c r="D114" s="18" t="s">
        <v>278</v>
      </c>
      <c r="E114" s="17" t="s">
        <v>279</v>
      </c>
      <c r="F114" s="19" t="s">
        <v>280</v>
      </c>
      <c r="G114" s="20" t="s">
        <v>326</v>
      </c>
      <c r="H114" s="21">
        <f t="shared" si="1"/>
        <v>45012</v>
      </c>
      <c r="I114" s="21">
        <v>45014</v>
      </c>
      <c r="J114" s="17" t="s">
        <v>15</v>
      </c>
      <c r="K114" s="22">
        <v>164</v>
      </c>
    </row>
    <row r="115" spans="2:11" ht="25.5" customHeight="1" x14ac:dyDescent="0.25">
      <c r="B115" s="17" t="s">
        <v>11</v>
      </c>
      <c r="C115" s="17">
        <v>112</v>
      </c>
      <c r="D115" s="18" t="s">
        <v>278</v>
      </c>
      <c r="E115" s="17" t="s">
        <v>279</v>
      </c>
      <c r="F115" s="19" t="s">
        <v>280</v>
      </c>
      <c r="G115" s="20" t="s">
        <v>327</v>
      </c>
      <c r="H115" s="21">
        <f t="shared" si="1"/>
        <v>45012</v>
      </c>
      <c r="I115" s="21">
        <v>45014</v>
      </c>
      <c r="J115" s="17" t="s">
        <v>15</v>
      </c>
      <c r="K115" s="22">
        <v>70</v>
      </c>
    </row>
    <row r="116" spans="2:11" ht="25.5" customHeight="1" x14ac:dyDescent="0.25">
      <c r="B116" s="17" t="s">
        <v>11</v>
      </c>
      <c r="C116" s="17">
        <v>113</v>
      </c>
      <c r="D116" s="18" t="s">
        <v>328</v>
      </c>
      <c r="E116" s="17" t="s">
        <v>329</v>
      </c>
      <c r="F116" s="19" t="s">
        <v>41</v>
      </c>
      <c r="G116" s="20">
        <v>11</v>
      </c>
      <c r="H116" s="21">
        <f t="shared" si="1"/>
        <v>45012</v>
      </c>
      <c r="I116" s="21">
        <v>45014</v>
      </c>
      <c r="J116" s="17" t="s">
        <v>15</v>
      </c>
      <c r="K116" s="22">
        <v>111.73</v>
      </c>
    </row>
    <row r="117" spans="2:11" ht="25.5" customHeight="1" x14ac:dyDescent="0.25">
      <c r="B117" s="17" t="s">
        <v>11</v>
      </c>
      <c r="C117" s="17">
        <v>114</v>
      </c>
      <c r="D117" s="18" t="s">
        <v>330</v>
      </c>
      <c r="E117" s="17" t="s">
        <v>331</v>
      </c>
      <c r="F117" s="19" t="s">
        <v>332</v>
      </c>
      <c r="G117" s="20" t="s">
        <v>333</v>
      </c>
      <c r="H117" s="21">
        <f t="shared" si="1"/>
        <v>45013</v>
      </c>
      <c r="I117" s="21">
        <v>45015</v>
      </c>
      <c r="J117" s="17" t="s">
        <v>15</v>
      </c>
      <c r="K117" s="22">
        <v>89694.42</v>
      </c>
    </row>
    <row r="118" spans="2:11" ht="25.5" customHeight="1" x14ac:dyDescent="0.25">
      <c r="B118" s="17" t="s">
        <v>11</v>
      </c>
      <c r="C118" s="17">
        <v>115</v>
      </c>
      <c r="D118" s="18" t="s">
        <v>334</v>
      </c>
      <c r="E118" s="17" t="s">
        <v>335</v>
      </c>
      <c r="F118" s="19" t="s">
        <v>336</v>
      </c>
      <c r="G118" s="20">
        <v>1103</v>
      </c>
      <c r="H118" s="21">
        <f t="shared" si="1"/>
        <v>45013</v>
      </c>
      <c r="I118" s="21">
        <v>45015</v>
      </c>
      <c r="J118" s="17" t="s">
        <v>15</v>
      </c>
      <c r="K118" s="22">
        <v>9450.01</v>
      </c>
    </row>
    <row r="119" spans="2:11" ht="25.5" customHeight="1" x14ac:dyDescent="0.25">
      <c r="B119" s="17" t="s">
        <v>11</v>
      </c>
      <c r="C119" s="17">
        <v>116</v>
      </c>
      <c r="D119" s="18" t="s">
        <v>165</v>
      </c>
      <c r="E119" s="17" t="s">
        <v>166</v>
      </c>
      <c r="F119" s="19" t="s">
        <v>167</v>
      </c>
      <c r="G119" s="20">
        <v>13160</v>
      </c>
      <c r="H119" s="21">
        <f t="shared" si="1"/>
        <v>45013</v>
      </c>
      <c r="I119" s="21">
        <v>45015</v>
      </c>
      <c r="J119" s="17" t="s">
        <v>15</v>
      </c>
      <c r="K119" s="22">
        <v>464.21</v>
      </c>
    </row>
    <row r="120" spans="2:11" ht="25.5" customHeight="1" x14ac:dyDescent="0.25">
      <c r="B120" s="17" t="s">
        <v>11</v>
      </c>
      <c r="C120" s="17">
        <v>117</v>
      </c>
      <c r="D120" s="18" t="s">
        <v>337</v>
      </c>
      <c r="E120" s="17" t="s">
        <v>338</v>
      </c>
      <c r="F120" s="19" t="s">
        <v>339</v>
      </c>
      <c r="G120" s="20">
        <v>1542221</v>
      </c>
      <c r="H120" s="21">
        <f t="shared" si="1"/>
        <v>45014</v>
      </c>
      <c r="I120" s="21">
        <v>45016</v>
      </c>
      <c r="J120" s="17" t="s">
        <v>15</v>
      </c>
      <c r="K120" s="22">
        <v>3650.18</v>
      </c>
    </row>
    <row r="121" spans="2:11" ht="25.5" customHeight="1" x14ac:dyDescent="0.25">
      <c r="B121" s="17" t="s">
        <v>11</v>
      </c>
      <c r="C121" s="17">
        <v>118</v>
      </c>
      <c r="D121" s="18" t="s">
        <v>340</v>
      </c>
      <c r="E121" s="17" t="s">
        <v>341</v>
      </c>
      <c r="F121" s="19" t="s">
        <v>342</v>
      </c>
      <c r="G121" s="20" t="s">
        <v>343</v>
      </c>
      <c r="H121" s="21">
        <f t="shared" si="1"/>
        <v>45014</v>
      </c>
      <c r="I121" s="21">
        <v>45016</v>
      </c>
      <c r="J121" s="17" t="s">
        <v>15</v>
      </c>
      <c r="K121" s="22">
        <v>110408.11</v>
      </c>
    </row>
    <row r="122" spans="2:11" ht="25.5" customHeight="1" x14ac:dyDescent="0.25">
      <c r="B122" s="17" t="s">
        <v>11</v>
      </c>
      <c r="C122" s="17">
        <v>119</v>
      </c>
      <c r="D122" s="18" t="s">
        <v>344</v>
      </c>
      <c r="E122" s="17" t="s">
        <v>345</v>
      </c>
      <c r="F122" s="19" t="s">
        <v>346</v>
      </c>
      <c r="G122" s="20" t="s">
        <v>347</v>
      </c>
      <c r="H122" s="21">
        <f t="shared" si="1"/>
        <v>45014</v>
      </c>
      <c r="I122" s="21">
        <v>45016</v>
      </c>
      <c r="J122" s="17" t="s">
        <v>15</v>
      </c>
      <c r="K122" s="22">
        <v>8896</v>
      </c>
    </row>
    <row r="123" spans="2:11" ht="25.5" customHeight="1" x14ac:dyDescent="0.25">
      <c r="B123" s="17" t="s">
        <v>11</v>
      </c>
      <c r="C123" s="17">
        <v>120</v>
      </c>
      <c r="D123" s="18" t="s">
        <v>348</v>
      </c>
      <c r="E123" s="17" t="s">
        <v>349</v>
      </c>
      <c r="F123" s="19" t="s">
        <v>350</v>
      </c>
      <c r="G123" s="20">
        <v>43600</v>
      </c>
      <c r="H123" s="21">
        <f t="shared" si="1"/>
        <v>45014</v>
      </c>
      <c r="I123" s="21">
        <v>45016</v>
      </c>
      <c r="J123" s="17" t="s">
        <v>15</v>
      </c>
      <c r="K123" s="22">
        <v>3661.33</v>
      </c>
    </row>
    <row r="124" spans="2:11" ht="25.5" customHeight="1" x14ac:dyDescent="0.25">
      <c r="B124" s="17" t="s">
        <v>11</v>
      </c>
      <c r="C124" s="17">
        <v>121</v>
      </c>
      <c r="D124" s="18" t="s">
        <v>247</v>
      </c>
      <c r="E124" s="17" t="s">
        <v>248</v>
      </c>
      <c r="F124" s="19" t="s">
        <v>249</v>
      </c>
      <c r="G124" s="20" t="s">
        <v>351</v>
      </c>
      <c r="H124" s="21">
        <f t="shared" si="1"/>
        <v>45014</v>
      </c>
      <c r="I124" s="21">
        <v>45016</v>
      </c>
      <c r="J124" s="17" t="s">
        <v>15</v>
      </c>
      <c r="K124" s="22">
        <v>6382.88</v>
      </c>
    </row>
    <row r="125" spans="2:11" ht="25.5" customHeight="1" x14ac:dyDescent="0.25">
      <c r="B125" s="17" t="s">
        <v>11</v>
      </c>
      <c r="C125" s="17">
        <v>122</v>
      </c>
      <c r="D125" s="18" t="s">
        <v>352</v>
      </c>
      <c r="E125" s="17" t="s">
        <v>353</v>
      </c>
      <c r="F125" s="19" t="s">
        <v>354</v>
      </c>
      <c r="G125" s="20" t="s">
        <v>355</v>
      </c>
      <c r="H125" s="21">
        <f t="shared" si="1"/>
        <v>45014</v>
      </c>
      <c r="I125" s="21">
        <v>45016</v>
      </c>
      <c r="J125" s="17" t="s">
        <v>15</v>
      </c>
      <c r="K125" s="22">
        <v>493</v>
      </c>
    </row>
    <row r="126" spans="2:11" ht="25.5" customHeight="1" x14ac:dyDescent="0.25">
      <c r="B126" s="17" t="s">
        <v>11</v>
      </c>
      <c r="C126" s="17">
        <v>123</v>
      </c>
      <c r="D126" s="18" t="s">
        <v>132</v>
      </c>
      <c r="E126" s="17" t="s">
        <v>133</v>
      </c>
      <c r="F126" s="19" t="s">
        <v>134</v>
      </c>
      <c r="G126" s="20">
        <v>834675</v>
      </c>
      <c r="H126" s="21">
        <f t="shared" si="1"/>
        <v>45015</v>
      </c>
      <c r="I126" s="21">
        <v>45019</v>
      </c>
      <c r="J126" s="17" t="s">
        <v>15</v>
      </c>
      <c r="K126" s="22">
        <v>4559.09</v>
      </c>
    </row>
    <row r="127" spans="2:11" ht="25.5" customHeight="1" x14ac:dyDescent="0.25">
      <c r="B127" s="17" t="s">
        <v>11</v>
      </c>
      <c r="C127" s="17">
        <v>124</v>
      </c>
      <c r="D127" s="18" t="s">
        <v>165</v>
      </c>
      <c r="E127" s="17" t="s">
        <v>166</v>
      </c>
      <c r="F127" s="19" t="s">
        <v>167</v>
      </c>
      <c r="G127" s="20" t="s">
        <v>356</v>
      </c>
      <c r="H127" s="21">
        <f t="shared" si="1"/>
        <v>45015</v>
      </c>
      <c r="I127" s="21">
        <v>45019</v>
      </c>
      <c r="J127" s="17" t="s">
        <v>15</v>
      </c>
      <c r="K127" s="22">
        <v>1026.1300000000001</v>
      </c>
    </row>
    <row r="128" spans="2:11" ht="25.5" customHeight="1" x14ac:dyDescent="0.25">
      <c r="B128" s="17" t="s">
        <v>11</v>
      </c>
      <c r="C128" s="17">
        <v>125</v>
      </c>
      <c r="D128" s="18" t="s">
        <v>165</v>
      </c>
      <c r="E128" s="17" t="s">
        <v>166</v>
      </c>
      <c r="F128" s="19" t="s">
        <v>167</v>
      </c>
      <c r="G128" s="20">
        <v>136443</v>
      </c>
      <c r="H128" s="21">
        <f t="shared" si="1"/>
        <v>45015</v>
      </c>
      <c r="I128" s="21">
        <v>45019</v>
      </c>
      <c r="J128" s="17" t="s">
        <v>357</v>
      </c>
      <c r="K128" s="22">
        <v>464.21</v>
      </c>
    </row>
    <row r="129" spans="2:11" ht="25.5" customHeight="1" x14ac:dyDescent="0.25">
      <c r="B129" s="17" t="s">
        <v>11</v>
      </c>
      <c r="C129" s="17">
        <v>126</v>
      </c>
      <c r="D129" s="18" t="s">
        <v>165</v>
      </c>
      <c r="E129" s="17" t="s">
        <v>166</v>
      </c>
      <c r="F129" s="19" t="s">
        <v>167</v>
      </c>
      <c r="G129" s="20" t="s">
        <v>358</v>
      </c>
      <c r="H129" s="21">
        <f t="shared" si="1"/>
        <v>45016</v>
      </c>
      <c r="I129" s="21">
        <v>45020</v>
      </c>
      <c r="J129" s="17" t="s">
        <v>46</v>
      </c>
      <c r="K129" s="22">
        <v>3078.39</v>
      </c>
    </row>
    <row r="130" spans="2:11" ht="30" x14ac:dyDescent="0.25">
      <c r="B130" s="17" t="s">
        <v>11</v>
      </c>
      <c r="C130" s="17">
        <v>127</v>
      </c>
      <c r="D130" s="18" t="s">
        <v>359</v>
      </c>
      <c r="E130" s="17" t="s">
        <v>360</v>
      </c>
      <c r="F130" s="19" t="s">
        <v>361</v>
      </c>
      <c r="G130" s="20" t="s">
        <v>362</v>
      </c>
      <c r="H130" s="21">
        <f t="shared" si="1"/>
        <v>45016</v>
      </c>
      <c r="I130" s="21">
        <v>45020</v>
      </c>
      <c r="J130" s="17" t="s">
        <v>15</v>
      </c>
      <c r="K130" s="22">
        <v>93828.44</v>
      </c>
    </row>
    <row r="131" spans="2:11" ht="25.5" customHeight="1" x14ac:dyDescent="0.25">
      <c r="B131" s="17" t="s">
        <v>11</v>
      </c>
      <c r="C131" s="17">
        <v>128</v>
      </c>
      <c r="D131" s="18" t="s">
        <v>363</v>
      </c>
      <c r="E131" s="17" t="s">
        <v>364</v>
      </c>
      <c r="F131" s="19" t="s">
        <v>365</v>
      </c>
      <c r="G131" s="20">
        <v>19952</v>
      </c>
      <c r="H131" s="21">
        <f t="shared" si="1"/>
        <v>45016</v>
      </c>
      <c r="I131" s="21">
        <v>45020</v>
      </c>
      <c r="J131" s="17" t="s">
        <v>15</v>
      </c>
      <c r="K131" s="22">
        <v>63424.2</v>
      </c>
    </row>
    <row r="132" spans="2:11" ht="25.5" customHeight="1" x14ac:dyDescent="0.25">
      <c r="B132" s="17" t="s">
        <v>11</v>
      </c>
      <c r="C132" s="17">
        <v>129</v>
      </c>
      <c r="D132" s="18" t="s">
        <v>165</v>
      </c>
      <c r="E132" s="17" t="s">
        <v>166</v>
      </c>
      <c r="F132" s="19" t="s">
        <v>167</v>
      </c>
      <c r="G132" s="20" t="s">
        <v>366</v>
      </c>
      <c r="H132" s="21">
        <f t="shared" si="1"/>
        <v>45016</v>
      </c>
      <c r="I132" s="21">
        <v>45020</v>
      </c>
      <c r="J132" s="17" t="s">
        <v>15</v>
      </c>
      <c r="K132" s="22">
        <v>392.1</v>
      </c>
    </row>
    <row r="133" spans="2:11" ht="25.5" customHeight="1" x14ac:dyDescent="0.25">
      <c r="B133" s="17" t="s">
        <v>11</v>
      </c>
      <c r="C133" s="17">
        <v>130</v>
      </c>
      <c r="D133" s="18" t="s">
        <v>367</v>
      </c>
      <c r="E133" s="17" t="s">
        <v>368</v>
      </c>
      <c r="F133" s="19" t="s">
        <v>369</v>
      </c>
      <c r="G133" s="20">
        <v>8729</v>
      </c>
      <c r="H133" s="21">
        <f t="shared" ref="H133:H193" si="2">WORKDAY(I133,-2)</f>
        <v>45016</v>
      </c>
      <c r="I133" s="21">
        <v>45020</v>
      </c>
      <c r="J133" s="17" t="s">
        <v>15</v>
      </c>
      <c r="K133" s="22">
        <v>195</v>
      </c>
    </row>
    <row r="134" spans="2:11" ht="25.5" customHeight="1" x14ac:dyDescent="0.25">
      <c r="B134" s="17" t="s">
        <v>11</v>
      </c>
      <c r="C134" s="17">
        <v>131</v>
      </c>
      <c r="D134" s="18" t="s">
        <v>367</v>
      </c>
      <c r="E134" s="17" t="s">
        <v>368</v>
      </c>
      <c r="F134" s="19" t="s">
        <v>369</v>
      </c>
      <c r="G134" s="20">
        <v>8730</v>
      </c>
      <c r="H134" s="21">
        <f t="shared" si="2"/>
        <v>45016</v>
      </c>
      <c r="I134" s="21">
        <v>45020</v>
      </c>
      <c r="J134" s="17" t="s">
        <v>15</v>
      </c>
      <c r="K134" s="22">
        <v>195</v>
      </c>
    </row>
    <row r="135" spans="2:11" ht="25.5" customHeight="1" x14ac:dyDescent="0.25">
      <c r="B135" s="17" t="s">
        <v>11</v>
      </c>
      <c r="C135" s="17">
        <v>132</v>
      </c>
      <c r="D135" s="18" t="s">
        <v>367</v>
      </c>
      <c r="E135" s="17" t="s">
        <v>368</v>
      </c>
      <c r="F135" s="19" t="s">
        <v>369</v>
      </c>
      <c r="G135" s="20">
        <v>8731</v>
      </c>
      <c r="H135" s="21">
        <f t="shared" si="2"/>
        <v>45016</v>
      </c>
      <c r="I135" s="21">
        <v>45020</v>
      </c>
      <c r="J135" s="17" t="s">
        <v>15</v>
      </c>
      <c r="K135" s="22">
        <v>195</v>
      </c>
    </row>
    <row r="136" spans="2:11" ht="25.5" customHeight="1" x14ac:dyDescent="0.25">
      <c r="B136" s="17" t="s">
        <v>11</v>
      </c>
      <c r="C136" s="17">
        <v>133</v>
      </c>
      <c r="D136" s="18" t="s">
        <v>367</v>
      </c>
      <c r="E136" s="17" t="s">
        <v>368</v>
      </c>
      <c r="F136" s="19" t="s">
        <v>369</v>
      </c>
      <c r="G136" s="20">
        <v>8732</v>
      </c>
      <c r="H136" s="21">
        <f t="shared" si="2"/>
        <v>45016</v>
      </c>
      <c r="I136" s="21">
        <v>45020</v>
      </c>
      <c r="J136" s="17" t="s">
        <v>15</v>
      </c>
      <c r="K136" s="22">
        <v>195</v>
      </c>
    </row>
    <row r="137" spans="2:11" ht="27.75" customHeight="1" x14ac:dyDescent="0.25">
      <c r="B137" s="17" t="s">
        <v>11</v>
      </c>
      <c r="C137" s="17">
        <v>134</v>
      </c>
      <c r="D137" s="18" t="s">
        <v>370</v>
      </c>
      <c r="E137" s="17" t="s">
        <v>371</v>
      </c>
      <c r="F137" s="19" t="s">
        <v>372</v>
      </c>
      <c r="G137" s="20">
        <v>933</v>
      </c>
      <c r="H137" s="21">
        <f t="shared" si="2"/>
        <v>45016</v>
      </c>
      <c r="I137" s="21">
        <v>45020</v>
      </c>
      <c r="J137" s="17" t="s">
        <v>15</v>
      </c>
      <c r="K137" s="22">
        <v>16390.439999999999</v>
      </c>
    </row>
    <row r="138" spans="2:11" ht="25.5" customHeight="1" x14ac:dyDescent="0.25">
      <c r="B138" s="17" t="s">
        <v>11</v>
      </c>
      <c r="C138" s="17">
        <v>135</v>
      </c>
      <c r="D138" s="18" t="s">
        <v>363</v>
      </c>
      <c r="E138" s="17" t="s">
        <v>364</v>
      </c>
      <c r="F138" s="19" t="s">
        <v>365</v>
      </c>
      <c r="G138" s="20">
        <v>19953</v>
      </c>
      <c r="H138" s="21">
        <f t="shared" si="2"/>
        <v>45016</v>
      </c>
      <c r="I138" s="21">
        <v>45020</v>
      </c>
      <c r="J138" s="17" t="s">
        <v>15</v>
      </c>
      <c r="K138" s="22">
        <v>74946.899999999994</v>
      </c>
    </row>
    <row r="139" spans="2:11" ht="25.5" customHeight="1" x14ac:dyDescent="0.25">
      <c r="B139" s="17" t="s">
        <v>11</v>
      </c>
      <c r="C139" s="17">
        <v>136</v>
      </c>
      <c r="D139" s="18" t="s">
        <v>80</v>
      </c>
      <c r="E139" s="17" t="s">
        <v>81</v>
      </c>
      <c r="F139" s="19" t="s">
        <v>82</v>
      </c>
      <c r="G139" s="20">
        <v>137419</v>
      </c>
      <c r="H139" s="21">
        <f t="shared" si="2"/>
        <v>45016</v>
      </c>
      <c r="I139" s="21">
        <v>45020</v>
      </c>
      <c r="J139" s="17" t="s">
        <v>15</v>
      </c>
      <c r="K139" s="22">
        <v>59696.5</v>
      </c>
    </row>
    <row r="140" spans="2:11" ht="25.5" customHeight="1" x14ac:dyDescent="0.25">
      <c r="B140" s="17" t="s">
        <v>11</v>
      </c>
      <c r="C140" s="17">
        <v>137</v>
      </c>
      <c r="D140" s="18" t="s">
        <v>292</v>
      </c>
      <c r="E140" s="17" t="s">
        <v>293</v>
      </c>
      <c r="F140" s="19" t="s">
        <v>294</v>
      </c>
      <c r="G140" s="20" t="s">
        <v>373</v>
      </c>
      <c r="H140" s="21">
        <f t="shared" si="2"/>
        <v>45016</v>
      </c>
      <c r="I140" s="21">
        <v>45020</v>
      </c>
      <c r="J140" s="17" t="s">
        <v>15</v>
      </c>
      <c r="K140" s="22">
        <v>686.14</v>
      </c>
    </row>
    <row r="141" spans="2:11" ht="25.5" customHeight="1" x14ac:dyDescent="0.25">
      <c r="B141" s="17" t="s">
        <v>11</v>
      </c>
      <c r="C141" s="17">
        <v>138</v>
      </c>
      <c r="D141" s="18" t="s">
        <v>324</v>
      </c>
      <c r="E141" s="17" t="s">
        <v>325</v>
      </c>
      <c r="F141" s="19" t="s">
        <v>225</v>
      </c>
      <c r="G141" s="20">
        <v>145</v>
      </c>
      <c r="H141" s="21">
        <f t="shared" si="2"/>
        <v>45016</v>
      </c>
      <c r="I141" s="21">
        <v>45020</v>
      </c>
      <c r="J141" s="17" t="s">
        <v>15</v>
      </c>
      <c r="K141" s="22">
        <v>21608.6</v>
      </c>
    </row>
    <row r="142" spans="2:11" ht="25.5" customHeight="1" x14ac:dyDescent="0.25">
      <c r="B142" s="17" t="s">
        <v>11</v>
      </c>
      <c r="C142" s="17">
        <v>139</v>
      </c>
      <c r="D142" s="18" t="s">
        <v>374</v>
      </c>
      <c r="E142" s="17" t="s">
        <v>375</v>
      </c>
      <c r="F142" s="19" t="s">
        <v>376</v>
      </c>
      <c r="G142" s="20" t="s">
        <v>377</v>
      </c>
      <c r="H142" s="21">
        <f t="shared" si="2"/>
        <v>45019</v>
      </c>
      <c r="I142" s="21">
        <v>45021</v>
      </c>
      <c r="J142" s="17" t="s">
        <v>15</v>
      </c>
      <c r="K142" s="22">
        <v>2516</v>
      </c>
    </row>
    <row r="143" spans="2:11" ht="27.75" customHeight="1" x14ac:dyDescent="0.25">
      <c r="B143" s="17" t="s">
        <v>11</v>
      </c>
      <c r="C143" s="17">
        <v>140</v>
      </c>
      <c r="D143" s="18" t="s">
        <v>378</v>
      </c>
      <c r="E143" s="17" t="s">
        <v>379</v>
      </c>
      <c r="F143" s="19" t="s">
        <v>380</v>
      </c>
      <c r="G143" s="20">
        <v>38763</v>
      </c>
      <c r="H143" s="21">
        <f t="shared" si="2"/>
        <v>45019</v>
      </c>
      <c r="I143" s="21">
        <v>45021</v>
      </c>
      <c r="J143" s="17" t="s">
        <v>15</v>
      </c>
      <c r="K143" s="22">
        <v>130308.33</v>
      </c>
    </row>
    <row r="144" spans="2:11" ht="25.5" customHeight="1" x14ac:dyDescent="0.25">
      <c r="B144" s="17" t="s">
        <v>11</v>
      </c>
      <c r="C144" s="17">
        <v>141</v>
      </c>
      <c r="D144" s="18" t="s">
        <v>378</v>
      </c>
      <c r="E144" s="17" t="s">
        <v>379</v>
      </c>
      <c r="F144" s="19" t="s">
        <v>380</v>
      </c>
      <c r="G144" s="20">
        <v>38815</v>
      </c>
      <c r="H144" s="21">
        <f t="shared" si="2"/>
        <v>45019</v>
      </c>
      <c r="I144" s="21">
        <v>45021</v>
      </c>
      <c r="J144" s="17" t="s">
        <v>15</v>
      </c>
      <c r="K144" s="22">
        <v>35641.67</v>
      </c>
    </row>
    <row r="145" spans="2:11" ht="25.5" customHeight="1" x14ac:dyDescent="0.25">
      <c r="B145" s="17" t="s">
        <v>11</v>
      </c>
      <c r="C145" s="17">
        <v>142</v>
      </c>
      <c r="D145" s="18" t="s">
        <v>190</v>
      </c>
      <c r="E145" s="17" t="s">
        <v>191</v>
      </c>
      <c r="F145" s="19" t="s">
        <v>192</v>
      </c>
      <c r="G145" s="20">
        <v>9255</v>
      </c>
      <c r="H145" s="21">
        <f t="shared" si="2"/>
        <v>45019</v>
      </c>
      <c r="I145" s="21">
        <v>45021</v>
      </c>
      <c r="J145" s="17" t="s">
        <v>15</v>
      </c>
      <c r="K145" s="22">
        <v>16975.36</v>
      </c>
    </row>
    <row r="146" spans="2:11" ht="25.5" customHeight="1" x14ac:dyDescent="0.25">
      <c r="B146" s="17" t="s">
        <v>11</v>
      </c>
      <c r="C146" s="17">
        <v>143</v>
      </c>
      <c r="D146" s="18" t="s">
        <v>381</v>
      </c>
      <c r="E146" s="17" t="s">
        <v>382</v>
      </c>
      <c r="F146" s="19" t="s">
        <v>383</v>
      </c>
      <c r="G146" s="20" t="s">
        <v>177</v>
      </c>
      <c r="H146" s="21">
        <f t="shared" si="2"/>
        <v>45020</v>
      </c>
      <c r="I146" s="21">
        <v>45022</v>
      </c>
      <c r="J146" s="17" t="s">
        <v>15</v>
      </c>
      <c r="K146" s="22">
        <v>27763.55</v>
      </c>
    </row>
    <row r="147" spans="2:11" ht="25.5" customHeight="1" x14ac:dyDescent="0.25">
      <c r="B147" s="17" t="s">
        <v>11</v>
      </c>
      <c r="C147" s="17">
        <v>144</v>
      </c>
      <c r="D147" s="18" t="s">
        <v>367</v>
      </c>
      <c r="E147" s="17" t="s">
        <v>368</v>
      </c>
      <c r="F147" s="19" t="s">
        <v>369</v>
      </c>
      <c r="G147" s="20">
        <v>8733</v>
      </c>
      <c r="H147" s="21">
        <f t="shared" si="2"/>
        <v>45020</v>
      </c>
      <c r="I147" s="21">
        <v>45022</v>
      </c>
      <c r="J147" s="17" t="s">
        <v>15</v>
      </c>
      <c r="K147" s="22">
        <v>195</v>
      </c>
    </row>
    <row r="148" spans="2:11" ht="25.5" customHeight="1" x14ac:dyDescent="0.25">
      <c r="B148" s="17" t="s">
        <v>11</v>
      </c>
      <c r="C148" s="17">
        <v>145</v>
      </c>
      <c r="D148" s="18" t="s">
        <v>367</v>
      </c>
      <c r="E148" s="17" t="s">
        <v>368</v>
      </c>
      <c r="F148" s="19" t="s">
        <v>369</v>
      </c>
      <c r="G148" s="20">
        <v>8734</v>
      </c>
      <c r="H148" s="21">
        <f t="shared" si="2"/>
        <v>45020</v>
      </c>
      <c r="I148" s="21">
        <v>45022</v>
      </c>
      <c r="J148" s="17" t="s">
        <v>15</v>
      </c>
      <c r="K148" s="22">
        <v>195</v>
      </c>
    </row>
    <row r="149" spans="2:11" ht="25.5" customHeight="1" x14ac:dyDescent="0.25">
      <c r="B149" s="17" t="s">
        <v>11</v>
      </c>
      <c r="C149" s="17">
        <v>146</v>
      </c>
      <c r="D149" s="18" t="s">
        <v>367</v>
      </c>
      <c r="E149" s="17" t="s">
        <v>368</v>
      </c>
      <c r="F149" s="19" t="s">
        <v>369</v>
      </c>
      <c r="G149" s="20">
        <v>8735</v>
      </c>
      <c r="H149" s="21">
        <f t="shared" si="2"/>
        <v>45020</v>
      </c>
      <c r="I149" s="21">
        <v>45022</v>
      </c>
      <c r="J149" s="17" t="s">
        <v>15</v>
      </c>
      <c r="K149" s="22">
        <v>195</v>
      </c>
    </row>
    <row r="150" spans="2:11" ht="25.5" customHeight="1" x14ac:dyDescent="0.25">
      <c r="B150" s="17" t="s">
        <v>11</v>
      </c>
      <c r="C150" s="17">
        <v>147</v>
      </c>
      <c r="D150" s="18" t="s">
        <v>384</v>
      </c>
      <c r="E150" s="17" t="s">
        <v>385</v>
      </c>
      <c r="F150" s="19" t="s">
        <v>386</v>
      </c>
      <c r="G150" s="20">
        <v>588444</v>
      </c>
      <c r="H150" s="21">
        <f t="shared" si="2"/>
        <v>45020</v>
      </c>
      <c r="I150" s="21">
        <v>45022</v>
      </c>
      <c r="J150" s="17" t="s">
        <v>15</v>
      </c>
      <c r="K150" s="22">
        <v>14258.56</v>
      </c>
    </row>
    <row r="151" spans="2:11" ht="25.5" customHeight="1" x14ac:dyDescent="0.25">
      <c r="B151" s="17" t="s">
        <v>11</v>
      </c>
      <c r="C151" s="17">
        <v>148</v>
      </c>
      <c r="D151" s="18" t="s">
        <v>21</v>
      </c>
      <c r="E151" s="17" t="s">
        <v>22</v>
      </c>
      <c r="F151" s="19" t="s">
        <v>387</v>
      </c>
      <c r="G151" s="20">
        <v>26252</v>
      </c>
      <c r="H151" s="21">
        <f t="shared" si="2"/>
        <v>45022</v>
      </c>
      <c r="I151" s="21">
        <v>45026</v>
      </c>
      <c r="J151" s="17" t="s">
        <v>15</v>
      </c>
      <c r="K151" s="22">
        <v>10300.81</v>
      </c>
    </row>
    <row r="152" spans="2:11" ht="25.5" customHeight="1" x14ac:dyDescent="0.25">
      <c r="B152" s="17" t="s">
        <v>11</v>
      </c>
      <c r="C152" s="17">
        <v>149</v>
      </c>
      <c r="D152" s="18" t="s">
        <v>388</v>
      </c>
      <c r="E152" s="17" t="s">
        <v>389</v>
      </c>
      <c r="F152" s="19" t="s">
        <v>390</v>
      </c>
      <c r="G152" s="20" t="s">
        <v>311</v>
      </c>
      <c r="H152" s="21">
        <f t="shared" si="2"/>
        <v>45022</v>
      </c>
      <c r="I152" s="21">
        <v>45026</v>
      </c>
      <c r="J152" s="17" t="s">
        <v>15</v>
      </c>
      <c r="K152" s="22">
        <v>4278</v>
      </c>
    </row>
    <row r="153" spans="2:11" ht="25.5" customHeight="1" x14ac:dyDescent="0.25">
      <c r="B153" s="17" t="s">
        <v>11</v>
      </c>
      <c r="C153" s="17">
        <v>150</v>
      </c>
      <c r="D153" s="18" t="s">
        <v>388</v>
      </c>
      <c r="E153" s="17" t="s">
        <v>389</v>
      </c>
      <c r="F153" s="19" t="s">
        <v>390</v>
      </c>
      <c r="G153" s="20" t="s">
        <v>391</v>
      </c>
      <c r="H153" s="21">
        <f t="shared" si="2"/>
        <v>45022</v>
      </c>
      <c r="I153" s="21">
        <v>45026</v>
      </c>
      <c r="J153" s="17" t="s">
        <v>15</v>
      </c>
      <c r="K153" s="22">
        <v>3857</v>
      </c>
    </row>
    <row r="154" spans="2:11" ht="25.5" customHeight="1" x14ac:dyDescent="0.25">
      <c r="B154" s="17" t="s">
        <v>11</v>
      </c>
      <c r="C154" s="17">
        <v>151</v>
      </c>
      <c r="D154" s="18" t="s">
        <v>388</v>
      </c>
      <c r="E154" s="17" t="s">
        <v>389</v>
      </c>
      <c r="F154" s="19" t="s">
        <v>390</v>
      </c>
      <c r="G154" s="20" t="s">
        <v>392</v>
      </c>
      <c r="H154" s="21">
        <f t="shared" si="2"/>
        <v>45022</v>
      </c>
      <c r="I154" s="21">
        <v>45026</v>
      </c>
      <c r="J154" s="17" t="s">
        <v>15</v>
      </c>
      <c r="K154" s="22">
        <v>2268</v>
      </c>
    </row>
    <row r="155" spans="2:11" ht="25.5" customHeight="1" x14ac:dyDescent="0.25">
      <c r="B155" s="17" t="s">
        <v>11</v>
      </c>
      <c r="C155" s="17">
        <v>152</v>
      </c>
      <c r="D155" s="18" t="s">
        <v>393</v>
      </c>
      <c r="E155" s="17" t="s">
        <v>394</v>
      </c>
      <c r="F155" s="19" t="s">
        <v>395</v>
      </c>
      <c r="G155" s="20" t="s">
        <v>38</v>
      </c>
      <c r="H155" s="21">
        <f t="shared" si="2"/>
        <v>45022</v>
      </c>
      <c r="I155" s="21">
        <v>45026</v>
      </c>
      <c r="J155" s="17" t="s">
        <v>15</v>
      </c>
      <c r="K155" s="22">
        <v>8034</v>
      </c>
    </row>
    <row r="156" spans="2:11" ht="25.5" customHeight="1" x14ac:dyDescent="0.25">
      <c r="B156" s="17" t="s">
        <v>11</v>
      </c>
      <c r="C156" s="17">
        <v>153</v>
      </c>
      <c r="D156" s="18" t="s">
        <v>24</v>
      </c>
      <c r="E156" s="17" t="s">
        <v>25</v>
      </c>
      <c r="F156" s="19" t="s">
        <v>26</v>
      </c>
      <c r="G156" s="20">
        <v>31</v>
      </c>
      <c r="H156" s="21">
        <f t="shared" si="2"/>
        <v>45022</v>
      </c>
      <c r="I156" s="21">
        <v>45026</v>
      </c>
      <c r="J156" s="17" t="s">
        <v>15</v>
      </c>
      <c r="K156" s="22">
        <v>558.17999999999995</v>
      </c>
    </row>
    <row r="157" spans="2:11" ht="25.5" customHeight="1" x14ac:dyDescent="0.25">
      <c r="B157" s="17" t="s">
        <v>11</v>
      </c>
      <c r="C157" s="17">
        <v>154</v>
      </c>
      <c r="D157" s="18" t="s">
        <v>165</v>
      </c>
      <c r="E157" s="17" t="s">
        <v>166</v>
      </c>
      <c r="F157" s="19" t="s">
        <v>167</v>
      </c>
      <c r="G157" s="20" t="s">
        <v>396</v>
      </c>
      <c r="H157" s="21">
        <f t="shared" si="2"/>
        <v>45023</v>
      </c>
      <c r="I157" s="21">
        <v>45027</v>
      </c>
      <c r="J157" s="17" t="s">
        <v>15</v>
      </c>
      <c r="K157" s="22">
        <v>1026.1300000000001</v>
      </c>
    </row>
    <row r="158" spans="2:11" ht="25.5" customHeight="1" x14ac:dyDescent="0.25">
      <c r="B158" s="17" t="s">
        <v>11</v>
      </c>
      <c r="C158" s="17">
        <v>155</v>
      </c>
      <c r="D158" s="18" t="s">
        <v>238</v>
      </c>
      <c r="E158" s="17" t="s">
        <v>239</v>
      </c>
      <c r="F158" s="19" t="s">
        <v>240</v>
      </c>
      <c r="G158" s="20" t="s">
        <v>397</v>
      </c>
      <c r="H158" s="21">
        <f t="shared" si="2"/>
        <v>45023</v>
      </c>
      <c r="I158" s="21">
        <v>45027</v>
      </c>
      <c r="J158" s="17" t="s">
        <v>15</v>
      </c>
      <c r="K158" s="22">
        <v>242.6</v>
      </c>
    </row>
    <row r="159" spans="2:11" ht="25.5" customHeight="1" x14ac:dyDescent="0.25">
      <c r="B159" s="17" t="s">
        <v>11</v>
      </c>
      <c r="C159" s="17">
        <v>156</v>
      </c>
      <c r="D159" s="18" t="s">
        <v>398</v>
      </c>
      <c r="E159" s="17" t="s">
        <v>399</v>
      </c>
      <c r="F159" s="19" t="s">
        <v>400</v>
      </c>
      <c r="G159" s="20" t="s">
        <v>401</v>
      </c>
      <c r="H159" s="21">
        <f t="shared" si="2"/>
        <v>45023</v>
      </c>
      <c r="I159" s="21">
        <v>45027</v>
      </c>
      <c r="J159" s="17" t="s">
        <v>15</v>
      </c>
      <c r="K159" s="22">
        <v>83663.070000000007</v>
      </c>
    </row>
    <row r="160" spans="2:11" ht="25.5" customHeight="1" x14ac:dyDescent="0.25">
      <c r="B160" s="17" t="s">
        <v>11</v>
      </c>
      <c r="C160" s="17">
        <v>157</v>
      </c>
      <c r="D160" s="18" t="s">
        <v>165</v>
      </c>
      <c r="E160" s="17" t="s">
        <v>166</v>
      </c>
      <c r="F160" s="19" t="s">
        <v>402</v>
      </c>
      <c r="G160" s="20" t="s">
        <v>403</v>
      </c>
      <c r="H160" s="21">
        <f t="shared" si="2"/>
        <v>45023</v>
      </c>
      <c r="I160" s="21">
        <v>45027</v>
      </c>
      <c r="J160" s="17" t="s">
        <v>15</v>
      </c>
      <c r="K160" s="22">
        <v>392.1</v>
      </c>
    </row>
    <row r="161" spans="2:11" ht="25.5" customHeight="1" x14ac:dyDescent="0.25">
      <c r="B161" s="17" t="s">
        <v>11</v>
      </c>
      <c r="C161" s="17">
        <v>158</v>
      </c>
      <c r="D161" s="18" t="s">
        <v>404</v>
      </c>
      <c r="E161" s="17" t="s">
        <v>405</v>
      </c>
      <c r="F161" s="19" t="s">
        <v>69</v>
      </c>
      <c r="G161" s="20" t="s">
        <v>406</v>
      </c>
      <c r="H161" s="21">
        <f t="shared" si="2"/>
        <v>45026</v>
      </c>
      <c r="I161" s="21">
        <v>45028</v>
      </c>
      <c r="J161" s="17" t="s">
        <v>15</v>
      </c>
      <c r="K161" s="22">
        <v>1156.68</v>
      </c>
    </row>
    <row r="162" spans="2:11" ht="25.5" customHeight="1" x14ac:dyDescent="0.25">
      <c r="B162" s="17" t="s">
        <v>11</v>
      </c>
      <c r="C162" s="17">
        <v>159</v>
      </c>
      <c r="D162" s="18" t="s">
        <v>330</v>
      </c>
      <c r="E162" s="17" t="s">
        <v>407</v>
      </c>
      <c r="F162" s="19" t="s">
        <v>408</v>
      </c>
      <c r="G162" s="20" t="s">
        <v>409</v>
      </c>
      <c r="H162" s="21">
        <f t="shared" si="2"/>
        <v>45026</v>
      </c>
      <c r="I162" s="21">
        <v>45028</v>
      </c>
      <c r="J162" s="17" t="s">
        <v>15</v>
      </c>
      <c r="K162" s="22">
        <v>136392.97</v>
      </c>
    </row>
    <row r="163" spans="2:11" ht="25.5" customHeight="1" x14ac:dyDescent="0.25">
      <c r="B163" s="17" t="s">
        <v>11</v>
      </c>
      <c r="C163" s="17">
        <v>160</v>
      </c>
      <c r="D163" s="18" t="s">
        <v>410</v>
      </c>
      <c r="E163" s="17" t="s">
        <v>299</v>
      </c>
      <c r="F163" s="19" t="s">
        <v>402</v>
      </c>
      <c r="G163" s="20">
        <v>1421</v>
      </c>
      <c r="H163" s="21">
        <f t="shared" si="2"/>
        <v>45026</v>
      </c>
      <c r="I163" s="21">
        <v>45028</v>
      </c>
      <c r="J163" s="17" t="s">
        <v>15</v>
      </c>
      <c r="K163" s="22">
        <v>850</v>
      </c>
    </row>
    <row r="164" spans="2:11" ht="25.5" customHeight="1" x14ac:dyDescent="0.25">
      <c r="B164" s="17" t="s">
        <v>11</v>
      </c>
      <c r="C164" s="17">
        <v>161</v>
      </c>
      <c r="D164" s="18" t="s">
        <v>411</v>
      </c>
      <c r="E164" s="17" t="s">
        <v>412</v>
      </c>
      <c r="F164" s="19" t="s">
        <v>413</v>
      </c>
      <c r="G164" s="20">
        <v>7572</v>
      </c>
      <c r="H164" s="21">
        <f t="shared" si="2"/>
        <v>45026</v>
      </c>
      <c r="I164" s="21">
        <v>45028</v>
      </c>
      <c r="J164" s="17" t="s">
        <v>15</v>
      </c>
      <c r="K164" s="22">
        <v>124126.5</v>
      </c>
    </row>
    <row r="165" spans="2:11" ht="25.5" customHeight="1" x14ac:dyDescent="0.25">
      <c r="B165" s="17" t="s">
        <v>11</v>
      </c>
      <c r="C165" s="17">
        <v>162</v>
      </c>
      <c r="D165" s="18" t="s">
        <v>414</v>
      </c>
      <c r="E165" s="17" t="s">
        <v>415</v>
      </c>
      <c r="F165" s="19" t="s">
        <v>416</v>
      </c>
      <c r="G165" s="20" t="s">
        <v>417</v>
      </c>
      <c r="H165" s="21">
        <f t="shared" si="2"/>
        <v>45026</v>
      </c>
      <c r="I165" s="21">
        <v>45028</v>
      </c>
      <c r="J165" s="17" t="s">
        <v>15</v>
      </c>
      <c r="K165" s="22">
        <v>8100</v>
      </c>
    </row>
    <row r="166" spans="2:11" ht="25.5" customHeight="1" x14ac:dyDescent="0.25">
      <c r="B166" s="17" t="s">
        <v>11</v>
      </c>
      <c r="C166" s="17">
        <v>163</v>
      </c>
      <c r="D166" s="18" t="s">
        <v>161</v>
      </c>
      <c r="E166" s="17" t="s">
        <v>162</v>
      </c>
      <c r="F166" s="19" t="s">
        <v>163</v>
      </c>
      <c r="G166" s="20" t="s">
        <v>418</v>
      </c>
      <c r="H166" s="21">
        <f t="shared" si="2"/>
        <v>45026</v>
      </c>
      <c r="I166" s="21">
        <v>45028</v>
      </c>
      <c r="J166" s="17" t="s">
        <v>15</v>
      </c>
      <c r="K166" s="22">
        <v>120</v>
      </c>
    </row>
    <row r="167" spans="2:11" ht="25.5" customHeight="1" x14ac:dyDescent="0.25">
      <c r="B167" s="17" t="s">
        <v>11</v>
      </c>
      <c r="C167" s="17">
        <v>164</v>
      </c>
      <c r="D167" s="18" t="s">
        <v>419</v>
      </c>
      <c r="E167" s="17" t="s">
        <v>420</v>
      </c>
      <c r="F167" s="19" t="s">
        <v>421</v>
      </c>
      <c r="G167" s="20" t="s">
        <v>422</v>
      </c>
      <c r="H167" s="21">
        <f t="shared" si="2"/>
        <v>45027</v>
      </c>
      <c r="I167" s="21">
        <v>45029</v>
      </c>
      <c r="J167" s="17" t="s">
        <v>15</v>
      </c>
      <c r="K167" s="22">
        <v>166</v>
      </c>
    </row>
    <row r="168" spans="2:11" ht="25.5" customHeight="1" x14ac:dyDescent="0.25">
      <c r="B168" s="17" t="s">
        <v>11</v>
      </c>
      <c r="C168" s="17">
        <v>165</v>
      </c>
      <c r="D168" s="18" t="s">
        <v>419</v>
      </c>
      <c r="E168" s="17" t="s">
        <v>420</v>
      </c>
      <c r="F168" s="19" t="s">
        <v>421</v>
      </c>
      <c r="G168" s="20" t="s">
        <v>423</v>
      </c>
      <c r="H168" s="21">
        <f t="shared" si="2"/>
        <v>45027</v>
      </c>
      <c r="I168" s="21">
        <v>45029</v>
      </c>
      <c r="J168" s="17" t="s">
        <v>15</v>
      </c>
      <c r="K168" s="22">
        <v>298</v>
      </c>
    </row>
    <row r="169" spans="2:11" ht="25.5" customHeight="1" x14ac:dyDescent="0.25">
      <c r="B169" s="17" t="s">
        <v>11</v>
      </c>
      <c r="C169" s="17">
        <v>166</v>
      </c>
      <c r="D169" s="18" t="s">
        <v>419</v>
      </c>
      <c r="E169" s="17" t="s">
        <v>420</v>
      </c>
      <c r="F169" s="19" t="s">
        <v>421</v>
      </c>
      <c r="G169" s="20" t="s">
        <v>424</v>
      </c>
      <c r="H169" s="21">
        <f t="shared" si="2"/>
        <v>45027</v>
      </c>
      <c r="I169" s="21">
        <v>45029</v>
      </c>
      <c r="J169" s="17" t="s">
        <v>15</v>
      </c>
      <c r="K169" s="22">
        <v>298</v>
      </c>
    </row>
    <row r="170" spans="2:11" ht="25.5" customHeight="1" x14ac:dyDescent="0.25">
      <c r="B170" s="17" t="s">
        <v>11</v>
      </c>
      <c r="C170" s="17">
        <v>167</v>
      </c>
      <c r="D170" s="18" t="s">
        <v>419</v>
      </c>
      <c r="E170" s="17" t="s">
        <v>420</v>
      </c>
      <c r="F170" s="19" t="s">
        <v>421</v>
      </c>
      <c r="G170" s="20" t="s">
        <v>425</v>
      </c>
      <c r="H170" s="21">
        <f t="shared" si="2"/>
        <v>45027</v>
      </c>
      <c r="I170" s="21">
        <v>45029</v>
      </c>
      <c r="J170" s="17" t="s">
        <v>15</v>
      </c>
      <c r="K170" s="22">
        <v>298</v>
      </c>
    </row>
    <row r="171" spans="2:11" ht="25.5" customHeight="1" x14ac:dyDescent="0.25">
      <c r="B171" s="17" t="s">
        <v>11</v>
      </c>
      <c r="C171" s="17">
        <v>168</v>
      </c>
      <c r="D171" s="18" t="s">
        <v>419</v>
      </c>
      <c r="E171" s="17" t="s">
        <v>420</v>
      </c>
      <c r="F171" s="19" t="s">
        <v>421</v>
      </c>
      <c r="G171" s="20" t="s">
        <v>426</v>
      </c>
      <c r="H171" s="21">
        <f t="shared" si="2"/>
        <v>45027</v>
      </c>
      <c r="I171" s="21">
        <v>45029</v>
      </c>
      <c r="J171" s="17" t="s">
        <v>15</v>
      </c>
      <c r="K171" s="22">
        <v>298</v>
      </c>
    </row>
    <row r="172" spans="2:11" ht="25.5" customHeight="1" x14ac:dyDescent="0.25">
      <c r="B172" s="17" t="s">
        <v>11</v>
      </c>
      <c r="C172" s="17">
        <v>169</v>
      </c>
      <c r="D172" s="18" t="s">
        <v>282</v>
      </c>
      <c r="E172" s="17" t="s">
        <v>283</v>
      </c>
      <c r="F172" s="19" t="s">
        <v>284</v>
      </c>
      <c r="G172" s="20" t="s">
        <v>427</v>
      </c>
      <c r="H172" s="21">
        <f t="shared" si="2"/>
        <v>45027</v>
      </c>
      <c r="I172" s="21">
        <v>45029</v>
      </c>
      <c r="J172" s="17" t="s">
        <v>15</v>
      </c>
      <c r="K172" s="22">
        <v>7449.92</v>
      </c>
    </row>
    <row r="173" spans="2:11" ht="25.5" customHeight="1" x14ac:dyDescent="0.25">
      <c r="B173" s="17" t="s">
        <v>11</v>
      </c>
      <c r="C173" s="17">
        <v>170</v>
      </c>
      <c r="D173" s="18" t="s">
        <v>388</v>
      </c>
      <c r="E173" s="17" t="s">
        <v>389</v>
      </c>
      <c r="F173" s="19" t="s">
        <v>390</v>
      </c>
      <c r="G173" s="20" t="s">
        <v>207</v>
      </c>
      <c r="H173" s="21">
        <f t="shared" si="2"/>
        <v>45027</v>
      </c>
      <c r="I173" s="21">
        <v>45029</v>
      </c>
      <c r="J173" s="17" t="s">
        <v>15</v>
      </c>
      <c r="K173" s="22">
        <v>4907</v>
      </c>
    </row>
    <row r="174" spans="2:11" ht="25.5" customHeight="1" x14ac:dyDescent="0.25">
      <c r="B174" s="17" t="s">
        <v>11</v>
      </c>
      <c r="C174" s="17">
        <v>171</v>
      </c>
      <c r="D174" s="18" t="s">
        <v>388</v>
      </c>
      <c r="E174" s="17" t="s">
        <v>389</v>
      </c>
      <c r="F174" s="19" t="s">
        <v>390</v>
      </c>
      <c r="G174" s="20" t="s">
        <v>251</v>
      </c>
      <c r="H174" s="21">
        <f t="shared" si="2"/>
        <v>45027</v>
      </c>
      <c r="I174" s="21">
        <v>45029</v>
      </c>
      <c r="J174" s="17" t="s">
        <v>15</v>
      </c>
      <c r="K174" s="22">
        <v>982.5</v>
      </c>
    </row>
    <row r="175" spans="2:11" ht="25.5" customHeight="1" x14ac:dyDescent="0.25">
      <c r="B175" s="17" t="s">
        <v>11</v>
      </c>
      <c r="C175" s="17">
        <v>172</v>
      </c>
      <c r="D175" s="18" t="s">
        <v>388</v>
      </c>
      <c r="E175" s="17" t="s">
        <v>389</v>
      </c>
      <c r="F175" s="19" t="s">
        <v>390</v>
      </c>
      <c r="G175" s="20" t="s">
        <v>428</v>
      </c>
      <c r="H175" s="21">
        <f t="shared" si="2"/>
        <v>45027</v>
      </c>
      <c r="I175" s="21">
        <v>45029</v>
      </c>
      <c r="J175" s="17" t="s">
        <v>15</v>
      </c>
      <c r="K175" s="22">
        <v>30252.5</v>
      </c>
    </row>
    <row r="176" spans="2:11" ht="25.5" customHeight="1" x14ac:dyDescent="0.25">
      <c r="B176" s="17" t="s">
        <v>11</v>
      </c>
      <c r="C176" s="17">
        <v>173</v>
      </c>
      <c r="D176" s="18" t="s">
        <v>320</v>
      </c>
      <c r="E176" s="17" t="s">
        <v>321</v>
      </c>
      <c r="F176" s="19" t="s">
        <v>322</v>
      </c>
      <c r="G176" s="20" t="s">
        <v>429</v>
      </c>
      <c r="H176" s="21">
        <f t="shared" si="2"/>
        <v>45027</v>
      </c>
      <c r="I176" s="21">
        <v>45029</v>
      </c>
      <c r="J176" s="17" t="s">
        <v>15</v>
      </c>
      <c r="K176" s="22">
        <v>1110.3599999999999</v>
      </c>
    </row>
    <row r="177" spans="2:11" ht="25.5" customHeight="1" x14ac:dyDescent="0.25">
      <c r="B177" s="17" t="s">
        <v>11</v>
      </c>
      <c r="C177" s="17">
        <v>174</v>
      </c>
      <c r="D177" s="18" t="s">
        <v>165</v>
      </c>
      <c r="E177" s="17" t="s">
        <v>166</v>
      </c>
      <c r="F177" s="19" t="s">
        <v>402</v>
      </c>
      <c r="G177" s="20" t="s">
        <v>430</v>
      </c>
      <c r="H177" s="21">
        <f t="shared" si="2"/>
        <v>45027</v>
      </c>
      <c r="I177" s="21">
        <v>45029</v>
      </c>
      <c r="J177" s="17" t="s">
        <v>15</v>
      </c>
      <c r="K177" s="22">
        <v>464.21</v>
      </c>
    </row>
    <row r="178" spans="2:11" ht="25.5" customHeight="1" x14ac:dyDescent="0.25">
      <c r="B178" s="17" t="s">
        <v>11</v>
      </c>
      <c r="C178" s="17">
        <v>175</v>
      </c>
      <c r="D178" s="18" t="s">
        <v>67</v>
      </c>
      <c r="E178" s="17" t="s">
        <v>68</v>
      </c>
      <c r="F178" s="19" t="s">
        <v>69</v>
      </c>
      <c r="G178" s="20">
        <v>228</v>
      </c>
      <c r="H178" s="21">
        <f t="shared" si="2"/>
        <v>45027</v>
      </c>
      <c r="I178" s="21">
        <v>45029</v>
      </c>
      <c r="J178" s="17" t="s">
        <v>15</v>
      </c>
      <c r="K178" s="22">
        <v>1300</v>
      </c>
    </row>
    <row r="179" spans="2:11" ht="25.5" customHeight="1" x14ac:dyDescent="0.25">
      <c r="B179" s="17" t="s">
        <v>11</v>
      </c>
      <c r="C179" s="17">
        <v>176</v>
      </c>
      <c r="D179" s="18" t="s">
        <v>348</v>
      </c>
      <c r="E179" s="17" t="s">
        <v>349</v>
      </c>
      <c r="F179" s="19" t="s">
        <v>431</v>
      </c>
      <c r="G179" s="20">
        <v>43602</v>
      </c>
      <c r="H179" s="21">
        <f t="shared" si="2"/>
        <v>45028</v>
      </c>
      <c r="I179" s="21">
        <v>45030</v>
      </c>
      <c r="J179" s="17" t="s">
        <v>15</v>
      </c>
      <c r="K179" s="22">
        <v>13080.3</v>
      </c>
    </row>
    <row r="180" spans="2:11" ht="25.5" customHeight="1" x14ac:dyDescent="0.25">
      <c r="B180" s="17" t="s">
        <v>11</v>
      </c>
      <c r="C180" s="17">
        <v>177</v>
      </c>
      <c r="D180" s="18" t="s">
        <v>340</v>
      </c>
      <c r="E180" s="17" t="s">
        <v>341</v>
      </c>
      <c r="F180" s="19" t="s">
        <v>342</v>
      </c>
      <c r="G180" s="20" t="s">
        <v>432</v>
      </c>
      <c r="H180" s="21">
        <f t="shared" si="2"/>
        <v>45028</v>
      </c>
      <c r="I180" s="21">
        <v>45030</v>
      </c>
      <c r="J180" s="17" t="s">
        <v>15</v>
      </c>
      <c r="K180" s="22">
        <v>63375.519999999997</v>
      </c>
    </row>
    <row r="181" spans="2:11" ht="25.5" customHeight="1" x14ac:dyDescent="0.25">
      <c r="B181" s="17" t="s">
        <v>11</v>
      </c>
      <c r="C181" s="17">
        <v>178</v>
      </c>
      <c r="D181" s="18" t="s">
        <v>433</v>
      </c>
      <c r="E181" s="17" t="s">
        <v>434</v>
      </c>
      <c r="F181" s="19" t="s">
        <v>78</v>
      </c>
      <c r="G181" s="20" t="s">
        <v>435</v>
      </c>
      <c r="H181" s="21">
        <f t="shared" si="2"/>
        <v>45028</v>
      </c>
      <c r="I181" s="21">
        <v>45030</v>
      </c>
      <c r="J181" s="17" t="s">
        <v>15</v>
      </c>
      <c r="K181" s="22">
        <v>317.35000000000002</v>
      </c>
    </row>
    <row r="182" spans="2:11" ht="30" x14ac:dyDescent="0.25">
      <c r="B182" s="17" t="s">
        <v>11</v>
      </c>
      <c r="C182" s="17">
        <v>179</v>
      </c>
      <c r="D182" s="18" t="s">
        <v>298</v>
      </c>
      <c r="E182" s="17" t="s">
        <v>299</v>
      </c>
      <c r="F182" s="19" t="s">
        <v>402</v>
      </c>
      <c r="G182" s="20">
        <v>1419</v>
      </c>
      <c r="H182" s="21">
        <f t="shared" si="2"/>
        <v>45028</v>
      </c>
      <c r="I182" s="21">
        <v>45030</v>
      </c>
      <c r="J182" s="17" t="s">
        <v>15</v>
      </c>
      <c r="K182" s="22">
        <v>1400</v>
      </c>
    </row>
    <row r="183" spans="2:11" ht="25.5" customHeight="1" x14ac:dyDescent="0.25">
      <c r="B183" s="17" t="s">
        <v>11</v>
      </c>
      <c r="C183" s="17">
        <v>180</v>
      </c>
      <c r="D183" s="18" t="s">
        <v>436</v>
      </c>
      <c r="E183" s="17" t="s">
        <v>437</v>
      </c>
      <c r="F183" s="19" t="s">
        <v>120</v>
      </c>
      <c r="G183" s="20">
        <v>4963</v>
      </c>
      <c r="H183" s="21">
        <f t="shared" si="2"/>
        <v>45028</v>
      </c>
      <c r="I183" s="21">
        <v>45030</v>
      </c>
      <c r="J183" s="17" t="s">
        <v>15</v>
      </c>
      <c r="K183" s="22">
        <v>9874.26</v>
      </c>
    </row>
    <row r="184" spans="2:11" ht="25.5" customHeight="1" x14ac:dyDescent="0.25">
      <c r="B184" s="17" t="s">
        <v>11</v>
      </c>
      <c r="C184" s="17">
        <v>181</v>
      </c>
      <c r="D184" s="18" t="s">
        <v>438</v>
      </c>
      <c r="E184" s="17" t="s">
        <v>439</v>
      </c>
      <c r="F184" s="19" t="s">
        <v>440</v>
      </c>
      <c r="G184" s="20" t="s">
        <v>441</v>
      </c>
      <c r="H184" s="21">
        <f t="shared" si="2"/>
        <v>45028</v>
      </c>
      <c r="I184" s="21">
        <v>45030</v>
      </c>
      <c r="J184" s="17" t="s">
        <v>357</v>
      </c>
      <c r="K184" s="22">
        <v>506</v>
      </c>
    </row>
    <row r="185" spans="2:11" ht="25.5" customHeight="1" x14ac:dyDescent="0.25">
      <c r="B185" s="17" t="s">
        <v>11</v>
      </c>
      <c r="C185" s="17">
        <v>182</v>
      </c>
      <c r="D185" s="18" t="s">
        <v>269</v>
      </c>
      <c r="E185" s="17" t="s">
        <v>270</v>
      </c>
      <c r="F185" s="19" t="s">
        <v>271</v>
      </c>
      <c r="G185" s="20" t="s">
        <v>38</v>
      </c>
      <c r="H185" s="21">
        <f t="shared" si="2"/>
        <v>45028</v>
      </c>
      <c r="I185" s="21">
        <v>45030</v>
      </c>
      <c r="J185" s="17" t="s">
        <v>15</v>
      </c>
      <c r="K185" s="22">
        <v>850</v>
      </c>
    </row>
    <row r="186" spans="2:11" ht="25.5" customHeight="1" x14ac:dyDescent="0.25">
      <c r="B186" s="17" t="s">
        <v>11</v>
      </c>
      <c r="C186" s="17">
        <v>183</v>
      </c>
      <c r="D186" s="18" t="s">
        <v>110</v>
      </c>
      <c r="E186" s="17" t="s">
        <v>111</v>
      </c>
      <c r="F186" s="19" t="s">
        <v>114</v>
      </c>
      <c r="G186" s="20" t="s">
        <v>442</v>
      </c>
      <c r="H186" s="21">
        <f t="shared" si="2"/>
        <v>45028</v>
      </c>
      <c r="I186" s="21">
        <v>45030</v>
      </c>
      <c r="J186" s="17" t="s">
        <v>15</v>
      </c>
      <c r="K186" s="22">
        <v>18053.28</v>
      </c>
    </row>
    <row r="187" spans="2:11" ht="25.5" customHeight="1" x14ac:dyDescent="0.25">
      <c r="B187" s="17" t="s">
        <v>11</v>
      </c>
      <c r="C187" s="17">
        <v>184</v>
      </c>
      <c r="D187" s="18" t="s">
        <v>110</v>
      </c>
      <c r="E187" s="17" t="s">
        <v>111</v>
      </c>
      <c r="F187" s="19" t="s">
        <v>112</v>
      </c>
      <c r="G187" s="20" t="s">
        <v>154</v>
      </c>
      <c r="H187" s="21">
        <f t="shared" si="2"/>
        <v>45028</v>
      </c>
      <c r="I187" s="21">
        <v>45030</v>
      </c>
      <c r="J187" s="17" t="s">
        <v>15</v>
      </c>
      <c r="K187" s="22">
        <v>8298.35</v>
      </c>
    </row>
    <row r="188" spans="2:11" ht="25.5" customHeight="1" x14ac:dyDescent="0.25">
      <c r="B188" s="17" t="s">
        <v>11</v>
      </c>
      <c r="C188" s="17">
        <v>185</v>
      </c>
      <c r="D188" s="18" t="s">
        <v>292</v>
      </c>
      <c r="E188" s="17" t="s">
        <v>293</v>
      </c>
      <c r="F188" s="19" t="s">
        <v>294</v>
      </c>
      <c r="G188" s="20" t="s">
        <v>443</v>
      </c>
      <c r="H188" s="21">
        <f t="shared" si="2"/>
        <v>45028</v>
      </c>
      <c r="I188" s="21">
        <v>45030</v>
      </c>
      <c r="J188" s="17" t="s">
        <v>15</v>
      </c>
      <c r="K188" s="22">
        <v>674.31</v>
      </c>
    </row>
    <row r="189" spans="2:11" ht="25.5" customHeight="1" x14ac:dyDescent="0.25">
      <c r="B189" s="17" t="s">
        <v>11</v>
      </c>
      <c r="C189" s="17">
        <v>186</v>
      </c>
      <c r="D189" s="18" t="s">
        <v>63</v>
      </c>
      <c r="E189" s="17" t="s">
        <v>64</v>
      </c>
      <c r="F189" s="19" t="s">
        <v>65</v>
      </c>
      <c r="G189" s="20" t="s">
        <v>444</v>
      </c>
      <c r="H189" s="21">
        <f t="shared" si="2"/>
        <v>45028</v>
      </c>
      <c r="I189" s="21">
        <v>45030</v>
      </c>
      <c r="J189" s="17" t="s">
        <v>15</v>
      </c>
      <c r="K189" s="22">
        <v>350</v>
      </c>
    </row>
    <row r="190" spans="2:11" ht="25.5" customHeight="1" x14ac:dyDescent="0.25">
      <c r="B190" s="17" t="s">
        <v>11</v>
      </c>
      <c r="C190" s="17">
        <v>187</v>
      </c>
      <c r="D190" s="18" t="s">
        <v>337</v>
      </c>
      <c r="E190" s="17" t="s">
        <v>338</v>
      </c>
      <c r="F190" s="19" t="s">
        <v>339</v>
      </c>
      <c r="G190" s="20">
        <v>1562729</v>
      </c>
      <c r="H190" s="21">
        <f t="shared" si="2"/>
        <v>45029</v>
      </c>
      <c r="I190" s="21">
        <v>45031</v>
      </c>
      <c r="J190" s="17" t="s">
        <v>15</v>
      </c>
      <c r="K190" s="22">
        <v>14238.63</v>
      </c>
    </row>
    <row r="191" spans="2:11" ht="25.5" customHeight="1" x14ac:dyDescent="0.25">
      <c r="B191" s="17" t="s">
        <v>11</v>
      </c>
      <c r="C191" s="17">
        <v>188</v>
      </c>
      <c r="D191" s="18" t="s">
        <v>132</v>
      </c>
      <c r="E191" s="17" t="s">
        <v>133</v>
      </c>
      <c r="F191" s="19" t="s">
        <v>134</v>
      </c>
      <c r="G191" s="20">
        <v>856447</v>
      </c>
      <c r="H191" s="21">
        <f t="shared" si="2"/>
        <v>45029</v>
      </c>
      <c r="I191" s="21">
        <v>45033</v>
      </c>
      <c r="J191" s="17" t="s">
        <v>15</v>
      </c>
      <c r="K191" s="22">
        <v>9644.66</v>
      </c>
    </row>
    <row r="192" spans="2:11" ht="25.5" customHeight="1" x14ac:dyDescent="0.25">
      <c r="B192" s="17" t="s">
        <v>11</v>
      </c>
      <c r="C192" s="17">
        <v>189</v>
      </c>
      <c r="D192" s="18" t="s">
        <v>292</v>
      </c>
      <c r="E192" s="17" t="s">
        <v>293</v>
      </c>
      <c r="F192" s="19" t="s">
        <v>294</v>
      </c>
      <c r="G192" s="20" t="s">
        <v>445</v>
      </c>
      <c r="H192" s="21">
        <f t="shared" si="2"/>
        <v>45029</v>
      </c>
      <c r="I192" s="21">
        <v>45033</v>
      </c>
      <c r="J192" s="17" t="s">
        <v>15</v>
      </c>
      <c r="K192" s="22">
        <v>674.31</v>
      </c>
    </row>
    <row r="193" spans="2:11" ht="25.5" customHeight="1" x14ac:dyDescent="0.25">
      <c r="B193" s="17" t="s">
        <v>11</v>
      </c>
      <c r="C193" s="17">
        <v>190</v>
      </c>
      <c r="D193" s="18" t="s">
        <v>32</v>
      </c>
      <c r="E193" s="17" t="s">
        <v>33</v>
      </c>
      <c r="F193" s="19" t="s">
        <v>34</v>
      </c>
      <c r="G193" s="20">
        <v>91789945</v>
      </c>
      <c r="H193" s="21">
        <f t="shared" si="2"/>
        <v>45034</v>
      </c>
      <c r="I193" s="21">
        <v>45036</v>
      </c>
      <c r="J193" s="17" t="s">
        <v>15</v>
      </c>
      <c r="K193" s="22">
        <v>689.69</v>
      </c>
    </row>
    <row r="194" spans="2:11" ht="25.5" customHeight="1" x14ac:dyDescent="0.25">
      <c r="B194" s="11" t="s">
        <v>446</v>
      </c>
      <c r="C194" s="12"/>
      <c r="D194" s="13" t="s">
        <v>447</v>
      </c>
      <c r="E194" s="14"/>
      <c r="F194" s="14"/>
      <c r="G194" s="14"/>
      <c r="H194" s="14"/>
      <c r="I194" s="14"/>
      <c r="J194" s="14"/>
      <c r="K194" s="15"/>
    </row>
    <row r="195" spans="2:11" ht="25.5" customHeight="1" x14ac:dyDescent="0.25">
      <c r="B195" s="5" t="s">
        <v>448</v>
      </c>
      <c r="C195" s="6"/>
      <c r="D195" s="7">
        <v>45090</v>
      </c>
      <c r="E195" s="8"/>
      <c r="F195" s="8"/>
      <c r="G195" s="8"/>
      <c r="H195" s="8"/>
      <c r="I195" s="8"/>
      <c r="J195" s="8"/>
      <c r="K195" s="9"/>
    </row>
  </sheetData>
  <mergeCells count="5">
    <mergeCell ref="B1:K2"/>
    <mergeCell ref="B194:C194"/>
    <mergeCell ref="D194:K194"/>
    <mergeCell ref="B195:C195"/>
    <mergeCell ref="D195:K195"/>
  </mergeCells>
  <hyperlinks>
    <hyperlink ref="G4" r:id="rId1" display="6337667"/>
    <hyperlink ref="G5" r:id="rId2" display="6337666"/>
    <hyperlink ref="G6" r:id="rId3"/>
    <hyperlink ref="G7" r:id="rId4"/>
    <hyperlink ref="G8" r:id="rId5" display="26163"/>
    <hyperlink ref="G9" r:id="rId6" display="30"/>
    <hyperlink ref="G10" r:id="rId7"/>
    <hyperlink ref="G11" r:id="rId8"/>
    <hyperlink ref="G12" r:id="rId9" display="91782445"/>
    <hyperlink ref="G14" r:id="rId10"/>
    <hyperlink ref="G46" r:id="rId11"/>
    <hyperlink ref="G146" r:id="rId12"/>
    <hyperlink ref="G58" r:id="rId13"/>
    <hyperlink ref="G15" r:id="rId14" display="90"/>
    <hyperlink ref="G16" r:id="rId15"/>
    <hyperlink ref="G40" r:id="rId16"/>
    <hyperlink ref="G39" r:id="rId17"/>
    <hyperlink ref="G17" r:id="rId18"/>
    <hyperlink ref="G18" r:id="rId19" display="95"/>
    <hyperlink ref="G19" r:id="rId20"/>
    <hyperlink ref="G20" r:id="rId21"/>
    <hyperlink ref="G22" r:id="rId22" display="218"/>
    <hyperlink ref="G23" r:id="rId23" display="724"/>
    <hyperlink ref="G24" r:id="rId24" display="12817"/>
    <hyperlink ref="G25" r:id="rId25"/>
    <hyperlink ref="G26" r:id="rId26" display="134105"/>
    <hyperlink ref="G27" r:id="rId27" display="143"/>
    <hyperlink ref="G28" r:id="rId28" display="246"/>
    <hyperlink ref="G29" r:id="rId29" display="78"/>
    <hyperlink ref="G30" r:id="rId30" display="18"/>
    <hyperlink ref="G68" r:id="rId31"/>
    <hyperlink ref="G173" r:id="rId32"/>
    <hyperlink ref="G31" r:id="rId33"/>
    <hyperlink ref="G32" r:id="rId34"/>
    <hyperlink ref="G33" r:id="rId35" display="4992"/>
    <hyperlink ref="G34" r:id="rId36"/>
    <hyperlink ref="G35" r:id="rId37" display="511433"/>
    <hyperlink ref="G45" r:id="rId38"/>
    <hyperlink ref="G36" r:id="rId39"/>
    <hyperlink ref="G37" r:id="rId40"/>
    <hyperlink ref="G38" r:id="rId41"/>
    <hyperlink ref="G41" r:id="rId42" display="13066"/>
    <hyperlink ref="G42" r:id="rId43"/>
    <hyperlink ref="G43" r:id="rId44"/>
    <hyperlink ref="G44" r:id="rId45" display="826128"/>
    <hyperlink ref="G47" r:id="rId46" display="81261"/>
    <hyperlink ref="G48" r:id="rId47" display="32"/>
    <hyperlink ref="G50" r:id="rId48"/>
    <hyperlink ref="G187" r:id="rId49"/>
    <hyperlink ref="G51" r:id="rId50" display="355"/>
    <hyperlink ref="G52" r:id="rId51" display="898039"/>
    <hyperlink ref="G53" r:id="rId52" display="898040"/>
    <hyperlink ref="G55" r:id="rId53" display="136444"/>
    <hyperlink ref="G57" r:id="rId54"/>
    <hyperlink ref="G59" r:id="rId55"/>
    <hyperlink ref="G60" r:id="rId56"/>
    <hyperlink ref="G61" r:id="rId57"/>
    <hyperlink ref="G62" r:id="rId58" display="45"/>
    <hyperlink ref="G63" r:id="rId59"/>
    <hyperlink ref="G64" r:id="rId60" display="9221"/>
    <hyperlink ref="G65" r:id="rId61"/>
    <hyperlink ref="G66" r:id="rId62"/>
    <hyperlink ref="G67" r:id="rId63" display="1753561"/>
    <hyperlink ref="G71" r:id="rId64" display="1290"/>
    <hyperlink ref="G72" r:id="rId65"/>
    <hyperlink ref="G73" r:id="rId66"/>
    <hyperlink ref="G74" r:id="rId67"/>
    <hyperlink ref="G75" r:id="rId68"/>
    <hyperlink ref="G76" r:id="rId69"/>
    <hyperlink ref="G78" r:id="rId70" display="1818"/>
    <hyperlink ref="G80" r:id="rId71"/>
    <hyperlink ref="G81" r:id="rId72"/>
    <hyperlink ref="G82" r:id="rId73"/>
    <hyperlink ref="G83" r:id="rId74"/>
    <hyperlink ref="G174" r:id="rId75"/>
    <hyperlink ref="G85" r:id="rId76"/>
    <hyperlink ref="G86" r:id="rId77"/>
    <hyperlink ref="G87" r:id="rId78"/>
    <hyperlink ref="G88" r:id="rId79" display="97"/>
    <hyperlink ref="G89" r:id="rId80"/>
    <hyperlink ref="G90" r:id="rId81" display="178297"/>
    <hyperlink ref="G92" r:id="rId82"/>
    <hyperlink ref="G94" r:id="rId83"/>
    <hyperlink ref="G95" r:id="rId84"/>
    <hyperlink ref="G96" r:id="rId85" display="292"/>
    <hyperlink ref="G97" r:id="rId86" display="32854"/>
    <hyperlink ref="G98" r:id="rId87"/>
    <hyperlink ref="G99" r:id="rId88"/>
    <hyperlink ref="G100" r:id="rId89" display="1410"/>
    <hyperlink ref="G102" r:id="rId90" display="2181"/>
    <hyperlink ref="G103" r:id="rId91"/>
    <hyperlink ref="G152" r:id="rId92"/>
    <hyperlink ref="G104" r:id="rId93"/>
    <hyperlink ref="G105" r:id="rId94"/>
    <hyperlink ref="G106" r:id="rId95" display="223"/>
    <hyperlink ref="G107" r:id="rId96"/>
    <hyperlink ref="G108" r:id="rId97"/>
    <hyperlink ref="G109" r:id="rId98" display="1030550"/>
    <hyperlink ref="G110" r:id="rId99"/>
    <hyperlink ref="G111" r:id="rId100" display="102"/>
    <hyperlink ref="G112" r:id="rId101" display="103"/>
    <hyperlink ref="G113" r:id="rId102" display="105"/>
    <hyperlink ref="G114" r:id="rId103"/>
    <hyperlink ref="G115" r:id="rId104"/>
    <hyperlink ref="G117" r:id="rId105"/>
    <hyperlink ref="G118" r:id="rId106" display="1103"/>
    <hyperlink ref="G119" r:id="rId107" display="13160"/>
    <hyperlink ref="G120" r:id="rId108" display="1542221"/>
    <hyperlink ref="G121" r:id="rId109"/>
    <hyperlink ref="G122" r:id="rId110"/>
    <hyperlink ref="G123" r:id="rId111" display="43600"/>
    <hyperlink ref="G124" r:id="rId112"/>
    <hyperlink ref="G126" r:id="rId113" display="834675"/>
    <hyperlink ref="G127" r:id="rId114"/>
    <hyperlink ref="G128" r:id="rId115" display="136443"/>
    <hyperlink ref="G129" r:id="rId116"/>
    <hyperlink ref="G130" r:id="rId117"/>
    <hyperlink ref="G131" r:id="rId118" display="19952"/>
    <hyperlink ref="G132" r:id="rId119"/>
    <hyperlink ref="G133" r:id="rId120" display="8729"/>
    <hyperlink ref="G134" r:id="rId121" display="8730"/>
    <hyperlink ref="G135" r:id="rId122" display="8731"/>
    <hyperlink ref="G136" r:id="rId123" display="8732"/>
    <hyperlink ref="G137" r:id="rId124" display="933"/>
    <hyperlink ref="G138" r:id="rId125" display="19953"/>
    <hyperlink ref="G139" r:id="rId126" display="137419"/>
    <hyperlink ref="G140" r:id="rId127"/>
    <hyperlink ref="G141" r:id="rId128" display="145"/>
    <hyperlink ref="G142" r:id="rId129"/>
    <hyperlink ref="G143" r:id="rId130" display="38763"/>
    <hyperlink ref="G144" r:id="rId131" display="38815"/>
    <hyperlink ref="G145" r:id="rId132" display="9255"/>
    <hyperlink ref="G147" r:id="rId133" display="8733"/>
    <hyperlink ref="G148" r:id="rId134" display="8734"/>
    <hyperlink ref="G149" r:id="rId135" display="8735"/>
    <hyperlink ref="G150" r:id="rId136" display="588444"/>
    <hyperlink ref="G151" r:id="rId137" display="26252"/>
    <hyperlink ref="G153" r:id="rId138"/>
    <hyperlink ref="G154" r:id="rId139"/>
    <hyperlink ref="G157" r:id="rId140"/>
    <hyperlink ref="G159" r:id="rId141"/>
    <hyperlink ref="G160" r:id="rId142"/>
    <hyperlink ref="G161" r:id="rId143"/>
    <hyperlink ref="G162" r:id="rId144"/>
    <hyperlink ref="G163" r:id="rId145" display="1421"/>
    <hyperlink ref="G164" r:id="rId146" display="7572"/>
    <hyperlink ref="G165" r:id="rId147"/>
    <hyperlink ref="G167" r:id="rId148"/>
    <hyperlink ref="G168" r:id="rId149"/>
    <hyperlink ref="G169" r:id="rId150"/>
    <hyperlink ref="G170" r:id="rId151"/>
    <hyperlink ref="G171" r:id="rId152"/>
    <hyperlink ref="G172" r:id="rId153"/>
    <hyperlink ref="G175" r:id="rId154"/>
    <hyperlink ref="G176" r:id="rId155"/>
    <hyperlink ref="G177" r:id="rId156"/>
    <hyperlink ref="G178" r:id="rId157" display="228"/>
    <hyperlink ref="G179" r:id="rId158" display="43602"/>
    <hyperlink ref="G180" r:id="rId159"/>
    <hyperlink ref="G182" r:id="rId160" display="1419"/>
    <hyperlink ref="G183" r:id="rId161" display="4963"/>
    <hyperlink ref="G186" r:id="rId162"/>
    <hyperlink ref="G188" r:id="rId163"/>
    <hyperlink ref="G190" r:id="rId164" display="1562729"/>
    <hyperlink ref="G191" r:id="rId165" display="856447"/>
    <hyperlink ref="G192" r:id="rId166"/>
    <hyperlink ref="G193" r:id="rId167" display="91789945"/>
    <hyperlink ref="G184" r:id="rId168"/>
    <hyperlink ref="G101" r:id="rId169"/>
    <hyperlink ref="G21" r:id="rId170"/>
    <hyperlink ref="G189" r:id="rId171"/>
    <hyperlink ref="G125" r:id="rId172"/>
    <hyperlink ref="G54" r:id="rId173"/>
    <hyperlink ref="G56" r:id="rId174"/>
    <hyperlink ref="G166" r:id="rId175"/>
    <hyperlink ref="G84" r:id="rId176"/>
    <hyperlink ref="G181" r:id="rId177"/>
    <hyperlink ref="G69" r:id="rId178"/>
    <hyperlink ref="G49" r:id="rId179"/>
    <hyperlink ref="G79" r:id="rId180"/>
    <hyperlink ref="G158" r:id="rId181"/>
    <hyperlink ref="G116" r:id="rId182" display="11"/>
    <hyperlink ref="G70" r:id="rId183"/>
    <hyperlink ref="G156" r:id="rId184" display="31"/>
    <hyperlink ref="G185" r:id="rId185"/>
    <hyperlink ref="G93" r:id="rId186"/>
    <hyperlink ref="G91" r:id="rId187"/>
    <hyperlink ref="G13" r:id="rId188"/>
    <hyperlink ref="G77" r:id="rId189"/>
    <hyperlink ref="G155" r:id="rId190"/>
  </hyperlinks>
  <printOptions horizontalCentered="1" verticalCentered="1"/>
  <pageMargins left="0.23622047244094491" right="0.23622047244094491" top="3.937007874015748E-2" bottom="0.23622047244094491" header="0.31496062992125984" footer="0.31496062992125984"/>
  <pageSetup paperSize="9" scale="39" fitToHeight="0" orientation="landscape" horizontalDpi="300" verticalDpi="300" r:id="rId191"/>
  <webPublishItems count="1">
    <webPublishItem id="3185" divId="mpmg__prestacao_de_servicos__2023-03 (1)_3185" sourceType="printArea" destinationFile="C:\Users\acsantos.plansul\Downloads\mpmg__prestacao_de_servicos__2023-03 (1).html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28F225-BEA5-4F06-9513-79EBC43F81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7F6028-29E6-4BA4-86F5-F3B179013D0C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71abf1da-508f-40e7-a16d-9cafa349f8c8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E6DE6FF-A41F-4C43-8A3F-481E53991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Servicos-Marco</vt:lpstr>
      <vt:lpstr>'Servicos-Marco'!Area_de_impressao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CARINA DOS SANTOS</dc:creator>
  <cp:keywords/>
  <dc:description/>
  <cp:lastModifiedBy>ANDRESSA CARINA DOS SANTOS</cp:lastModifiedBy>
  <cp:revision/>
  <cp:lastPrinted>2023-06-13T21:43:23Z</cp:lastPrinted>
  <dcterms:created xsi:type="dcterms:W3CDTF">2023-05-25T21:46:51Z</dcterms:created>
  <dcterms:modified xsi:type="dcterms:W3CDTF">2023-06-13T21:43:56Z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Order">
    <vt:r8>510700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