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Servicos-Abril" sheetId="1" r:id="rId1"/>
  </sheets>
  <definedNames>
    <definedName name="_xlnm._FilterDatabase" localSheetId="0" hidden="1">'Servicos-Abril'!$B$3:$K$3</definedName>
    <definedName name="_xlnm.Print_Area" localSheetId="0">'Servicos-Abril'!$A$1:$L$167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4" i="1" l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<sst xmlns="http://schemas.openxmlformats.org/spreadsheetml/2006/main" count="912" uniqueCount="401">
  <si>
    <t>Ordem Cronológica de Pagamentos de Prestação de Serviços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</si>
  <si>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</si>
  <si>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</si>
  <si>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</si>
  <si>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</si>
  <si>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</si>
  <si>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</si>
  <si>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</si>
  <si>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</si>
  <si>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</si>
  <si>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</si>
  <si>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ABRIL</t>
  </si>
  <si>
    <t>LOGICNET TECNOLOGIA LTDA</t>
  </si>
  <si>
    <t>10.329.992/0001-59</t>
  </si>
  <si>
    <t>SERVICO SEGURANCA REDE DADOS</t>
  </si>
  <si>
    <t>2023/687</t>
  </si>
  <si>
    <t>SEM JUSTIFICATIVA</t>
  </si>
  <si>
    <t>2023/688</t>
  </si>
  <si>
    <t>ELEVADORES ATLAS SCHINDLER LTDA</t>
  </si>
  <si>
    <t>00.028.986/0010-07</t>
  </si>
  <si>
    <t>MANUTENCAO ELEVADORES</t>
  </si>
  <si>
    <t>2023/133535</t>
  </si>
  <si>
    <t>CERTISIGN CERTIFICADORA DIGITAL S.A.</t>
  </si>
  <si>
    <t>01.554.285/0001-75</t>
  </si>
  <si>
    <t>EMISSAO DE CERTIFICADO DIGITAL</t>
  </si>
  <si>
    <t>ESTRELA LOCACOES LTDA</t>
  </si>
  <si>
    <t>14.293.669/0001-23</t>
  </si>
  <si>
    <t xml:space="preserve">LOCACAO DE VEICULOS </t>
  </si>
  <si>
    <t>LINK CARD ADMINISTRADORA DE BENEFICIOS EIRELI</t>
  </si>
  <si>
    <t>12.039.966/0001-11</t>
  </si>
  <si>
    <t>SERVICOS DE GERENCIAMENTO DE LIMPEZA VEICULAR</t>
  </si>
  <si>
    <t>AACP SERVICO AMBIENTAL EIRELI</t>
  </si>
  <si>
    <t>25.361.124/0001-23</t>
  </si>
  <si>
    <t>SERVICOS DE DEDETIZACAO</t>
  </si>
  <si>
    <t xml:space="preserve">HAMMER CONSULTORIA LTDA </t>
  </si>
  <si>
    <t>22.786.872/0001-60</t>
  </si>
  <si>
    <t>DESENVOLVIMENTO SISTEMAS INFORMACAO</t>
  </si>
  <si>
    <t>2023/122</t>
  </si>
  <si>
    <t>TK ELEVADORES BRASIL LTDA</t>
  </si>
  <si>
    <t>90.347.840/0007-03</t>
  </si>
  <si>
    <t>MANUTENCAO CORRETIVA/PREVENTIVA ELEVADORES E PLATAFORMAS</t>
  </si>
  <si>
    <t>2023/10312</t>
  </si>
  <si>
    <t>FUNDACAO TV MINAS CULTURAL E EDUCATIVA</t>
  </si>
  <si>
    <t>21.229.281/0001-29</t>
  </si>
  <si>
    <t>PRESTACAO DE SERVICOS DE REGISTROS VIDEOGRÁFICOS</t>
  </si>
  <si>
    <t>2101254984499</t>
  </si>
  <si>
    <t>JOEL DE CASTRO MARTINS</t>
  </si>
  <si>
    <t>074.718.796-70</t>
  </si>
  <si>
    <t>JARDINAGEM</t>
  </si>
  <si>
    <t>RENATA ROVINA</t>
  </si>
  <si>
    <t>16.894.119/0001-95</t>
  </si>
  <si>
    <t>SUBSCRICAO DE LICENCA EFD-REINF</t>
  </si>
  <si>
    <t>AVP AUDIO &amp; VIDEO PROJETOS E COMERCIO LTDA - ME</t>
  </si>
  <si>
    <t>13.240.986/0001-19</t>
  </si>
  <si>
    <t xml:space="preserve"> FORNECIMENTO, MONTAGEM E INSTALACAO DE EQUIPAMENTOS AUDIOVISUAIS PARA O MPMG</t>
  </si>
  <si>
    <t>2023/17</t>
  </si>
  <si>
    <t>SUPREMA LOCADORA E TURISMO LTDA</t>
  </si>
  <si>
    <t>05.666.393/0001-90</t>
  </si>
  <si>
    <t>SERVICO DE TRANSPORTE, POR MEIO DE AUTOMOVEIS EXECUTIVOS</t>
  </si>
  <si>
    <t>JOSE GERALDO MARTINS</t>
  </si>
  <si>
    <t>13.736.900/0001-43</t>
  </si>
  <si>
    <t>SERVICO DE JARDINAGEM</t>
  </si>
  <si>
    <t>362-1</t>
  </si>
  <si>
    <t xml:space="preserve">EXTINTORES MINAS GERAIS LTDA </t>
  </si>
  <si>
    <t>18.286.492/0001-99</t>
  </si>
  <si>
    <t>MANUTENCAO PREVENTIVA E CORRETIVA, COM REPOSICAO DE PECAS</t>
  </si>
  <si>
    <t>2023/491</t>
  </si>
  <si>
    <t>TENACITY COMERCIO E SERVICOS LTDA - EPP</t>
  </si>
  <si>
    <t>04.322.311/0001-28</t>
  </si>
  <si>
    <t>MANUTENCAO CALL CENTER</t>
  </si>
  <si>
    <t>2023/232</t>
  </si>
  <si>
    <t>2023/15</t>
  </si>
  <si>
    <t>SILK BRINDES COMUNICACAO VISUAL, COMERCIO, SERVICOS E TELECOMUNICACOES</t>
  </si>
  <si>
    <t>19.814.481/0001-05</t>
  </si>
  <si>
    <t>SERVICO DE TV POR ASSINATURA</t>
  </si>
  <si>
    <t>2023/39</t>
  </si>
  <si>
    <t xml:space="preserve">SEM JUSTIFICATIVA </t>
  </si>
  <si>
    <t>EDER SOUSA MARTINS</t>
  </si>
  <si>
    <t>051.320.906-99</t>
  </si>
  <si>
    <t>PRESTACAO DE SERVICO DE JARDINAGEM</t>
  </si>
  <si>
    <t>RPA 4/2023</t>
  </si>
  <si>
    <t>CONSTRUTORA SOLUCAO ENGENHARIA EIRELI - ME</t>
  </si>
  <si>
    <t>26.917.634/0001-05</t>
  </si>
  <si>
    <t>AVALIACAO DE IMOVEIS</t>
  </si>
  <si>
    <t>168/1</t>
  </si>
  <si>
    <t>18.286.492.0001-99</t>
  </si>
  <si>
    <t>2023/492</t>
  </si>
  <si>
    <t>SERGIO MACHADO REIS</t>
  </si>
  <si>
    <t>00.441/200/0001-80</t>
  </si>
  <si>
    <t>SERVICOS CLIPPING</t>
  </si>
  <si>
    <t>METODO SYSTEM COMERCIO DE EQUIPAMENTOS PARA TELECOMUNICACOES E SERVICO</t>
  </si>
  <si>
    <t>07.346.478/0001-17</t>
  </si>
  <si>
    <t>MANUTENCAO EM SERVICO DE SEGURANCA ELETRONICA</t>
  </si>
  <si>
    <t>2023/65</t>
  </si>
  <si>
    <t>SALVADOR MARTINS DE ANDRADE</t>
  </si>
  <si>
    <t>493.621.867-72</t>
  </si>
  <si>
    <t>TRANSPORTE - TAXI</t>
  </si>
  <si>
    <t>RPA 05</t>
  </si>
  <si>
    <t>AMC INFORMATICA LTDA</t>
  </si>
  <si>
    <t>62.541.735/0005-03</t>
  </si>
  <si>
    <t>IMPRESSAO REPROGRAFICA</t>
  </si>
  <si>
    <t>2023/28</t>
  </si>
  <si>
    <t>2023/26</t>
  </si>
  <si>
    <t>ELEVADORES MILENIO LTDA - EPP</t>
  </si>
  <si>
    <t>03.539.398/0001-27</t>
  </si>
  <si>
    <t>MANUTENCAO DE PLATAFORMAS</t>
  </si>
  <si>
    <t>2023/650</t>
  </si>
  <si>
    <t>INSTITUTO NACIONAL DA PROPRIEDADE INDUSTRIAL - INPI</t>
  </si>
  <si>
    <t>42.521.088/0001-37</t>
  </si>
  <si>
    <t>REGISTRO DE MARCA</t>
  </si>
  <si>
    <t>29409172301842900</t>
  </si>
  <si>
    <t>UNIDATA AUTOMACAO LTDA</t>
  </si>
  <si>
    <t>26.179.697/0001-01</t>
  </si>
  <si>
    <t>SERVICO DE GERENCIAMENTO DO ABASTECIMENTO DA FROTA</t>
  </si>
  <si>
    <t>2023/405</t>
  </si>
  <si>
    <t>ASIZARO PEREIRA DE CHAGAS</t>
  </si>
  <si>
    <t>711.340.346-87</t>
  </si>
  <si>
    <t>MANUTENCAO PREVENTIVA TELEFONIA</t>
  </si>
  <si>
    <t>2023/239</t>
  </si>
  <si>
    <t>BRAVO AR SERVICE COMERCIO MAQUINAS E EQUIPAMENTOS LTDA</t>
  </si>
  <si>
    <t>20.982.406/0001-24</t>
  </si>
  <si>
    <t>MANUTENCAO CENTRAL DE CLIMATIZACAO</t>
  </si>
  <si>
    <t>2023/126</t>
  </si>
  <si>
    <t>2023/127</t>
  </si>
  <si>
    <t>JOSE LUCIO LAGE</t>
  </si>
  <si>
    <t>273.944.686-15</t>
  </si>
  <si>
    <t>PRESTACAO DE SERVICOS DE JARDINAGEM</t>
  </si>
  <si>
    <t>PLANEAR ENGENHARIA DE AR CONDICIONADO LTDA</t>
  </si>
  <si>
    <t>34.454.477/0001-69</t>
  </si>
  <si>
    <t>MANUTENCAO PREVENTIVA E CORRETIVA DE REFRIGERACAO</t>
  </si>
  <si>
    <t>2023/1436</t>
  </si>
  <si>
    <t>AX4B SISTEMAS DE INFORMATICA LTDA</t>
  </si>
  <si>
    <t>22.233.581/0001-44</t>
  </si>
  <si>
    <t>SUBSCRICAO LICENCAS DE USO DE SOFTWARES DE BACKUP E RECUPERACAO</t>
  </si>
  <si>
    <t xml:space="preserve">CIRCUITO INTEGRADO COMUNICACAO LTDA </t>
  </si>
  <si>
    <t>65.154.205/0001-77</t>
  </si>
  <si>
    <t>SERVICOS ESPECIALIZADOS DE CLIPPING DE MATERIAS JORNALISTICAS</t>
  </si>
  <si>
    <t>2023/42</t>
  </si>
  <si>
    <t>ACOMAR REFORMA E REFRIGERACAO LTDA</t>
  </si>
  <si>
    <t>00.062.861/0001-02</t>
  </si>
  <si>
    <t>MANUTENCAO AR CONDICIONADO</t>
  </si>
  <si>
    <t>MANUTENCAO CENTRAL REFRIGERACAO</t>
  </si>
  <si>
    <t>EMPRESA BRASILEIRA DE CORREIOS E TELEGRAFOS - ECT</t>
  </si>
  <si>
    <t>34.028.316/0015-09</t>
  </si>
  <si>
    <t>SERVICOS DIVERSOS CORREIOS</t>
  </si>
  <si>
    <t>EPHATA PRODUCOES LTDA -EPP</t>
  </si>
  <si>
    <t>38.550.927/0001-78</t>
  </si>
  <si>
    <t>SERVICO DE TRADUCAO / INTERPRETE</t>
  </si>
  <si>
    <t>2023/18</t>
  </si>
  <si>
    <t>INFO DIRECT COMERCIAL LTDA - ME</t>
  </si>
  <si>
    <t>12.959.463/0001-64</t>
  </si>
  <si>
    <t>SERVICOS DE CONFECCAO DE CARIMBOS DIVERSOS</t>
  </si>
  <si>
    <t>2023/63</t>
  </si>
  <si>
    <t>MANUTENCAO EQUIPAMENTOS DE AUDIO</t>
  </si>
  <si>
    <t>2023/19</t>
  </si>
  <si>
    <t>JONAS FRANCISCO DE ALMEIDA</t>
  </si>
  <si>
    <t>347.789.266-68</t>
  </si>
  <si>
    <t>TRANSPORTE DE PASSAGEIROS, POR MEIO DE TAXI CONVENCIONAL</t>
  </si>
  <si>
    <t>RPA 011</t>
  </si>
  <si>
    <t>QLOG CONSULTORIA E ASSOCIADOS LTDA</t>
  </si>
  <si>
    <t>04.372.600/0001-31</t>
  </si>
  <si>
    <t xml:space="preserve">SERVICO DE CONSULTORIA ESPECIALIZADA EM LOGISTICA </t>
  </si>
  <si>
    <t>2023/8</t>
  </si>
  <si>
    <t>ATENAS ELEVADORES LTDA</t>
  </si>
  <si>
    <t>10.658.360/0001-39</t>
  </si>
  <si>
    <t>MANUTENCAO ELEVADORES DE PLATAFORMA</t>
  </si>
  <si>
    <t>22660-1</t>
  </si>
  <si>
    <t>ACACIO TORQUATO FILHO</t>
  </si>
  <si>
    <t>494.402.416-91</t>
  </si>
  <si>
    <t>PRESTACAO DE SERVICOS DE JARDINAGEM E PAISAGISMO</t>
  </si>
  <si>
    <t>RPA 002</t>
  </si>
  <si>
    <t>MG ESCAL LTDA - ME</t>
  </si>
  <si>
    <t>14.111.321/0001-78</t>
  </si>
  <si>
    <t>SERVICOS MANUTENCAO ELEVADORES E PLATAFORMAS</t>
  </si>
  <si>
    <t>2023/176</t>
  </si>
  <si>
    <t>EXTINTORES MINAS GERAIS LTDA</t>
  </si>
  <si>
    <t>MANUTENCAO SISTEMAS DE COMBATE A INCENDIO</t>
  </si>
  <si>
    <t>2023/521</t>
  </si>
  <si>
    <t>ALEXANDRE ROCHA ALMEIDA DE MORAES</t>
  </si>
  <si>
    <t>171.287.208-71</t>
  </si>
  <si>
    <t>SERVICO DE DOCÊNCIA DISCIPLINA VELOCIDADES DO DIREITO PENAL D DIREITO PENAL DO INIMIGO</t>
  </si>
  <si>
    <t>RPA 2/2023</t>
  </si>
  <si>
    <t>FORNECIMENTO, MONTAGEM E INSTALACAO DE EQUIPAMENTOS AUDIOVISUAIS PARA O MPMG</t>
  </si>
  <si>
    <t>2023/16</t>
  </si>
  <si>
    <t>INSTITUTO CONSULPLAN DE DESENVOLVIMENTO, PROJETOS E ASSISTENCIA SOCIAL</t>
  </si>
  <si>
    <t>31.922.353/0001-72</t>
  </si>
  <si>
    <t>ORGANIZACAO, PLANEJAMENTO E REALIZACAO CONCURSO PUBLICO</t>
  </si>
  <si>
    <t>PERSONAL NET TECNOLOGIA DE INFORMACAO LTDA</t>
  </si>
  <si>
    <t>09.687.900/0002-04</t>
  </si>
  <si>
    <t xml:space="preserve"> CONTRATACAO DE SISTEMA DE IDENTIFICACAO AUTOMÁTICA DE AUTOMOVEIS, POR MEIO DE TAGS, COM VISTAS A LIBERAR, DE FORMA ESPONTÂNEA, AS CANCEL AS DAS PRACAS DE PEDÁGIO PARA A PASSAGEM DOS VEICULOS OFICIAIS</t>
  </si>
  <si>
    <t>SUPERINTENDENCIA DE LIMPEZA URBANA</t>
  </si>
  <si>
    <t>16.673.998/0001-25</t>
  </si>
  <si>
    <t>SERVICO EXTRAORDINARIO DE COLETA E TRANSPORTE DE RESIDUOS SOLIDOS DA PGJ</t>
  </si>
  <si>
    <t>23.23.0008593.29</t>
  </si>
  <si>
    <t>BHS KRIPTOS - SOLUCOES DE NEGOCIOS LTDA</t>
  </si>
  <si>
    <t>24.259.739/0001-80</t>
  </si>
  <si>
    <t>SERVICO DE TECNOLOGIA DA INFORMACAO</t>
  </si>
  <si>
    <t>2023/85</t>
  </si>
  <si>
    <t>HU CONSERVACAO DE ELEVADORES LTDA - ME</t>
  </si>
  <si>
    <t>26.917.959/0001-80</t>
  </si>
  <si>
    <t>MANUTENCAO ELEVADORES E PLATAFORMAS</t>
  </si>
  <si>
    <t xml:space="preserve">LUIZ OCTAVIO ZANONI - ME </t>
  </si>
  <si>
    <t>06.892.888/0001-09</t>
  </si>
  <si>
    <t>SERVICOS DE JARDINAGEM</t>
  </si>
  <si>
    <t>CLICK DIGITAL SERVICOS LTDA - ME</t>
  </si>
  <si>
    <t>07.287.887/0001-90</t>
  </si>
  <si>
    <t>SERVICOS GRAFICOS</t>
  </si>
  <si>
    <t>AVOHAI EVENTOS LTDA - ME</t>
  </si>
  <si>
    <t>08.804.604/0001-00</t>
  </si>
  <si>
    <t>SERVICO GRAFICO (CARTILHAS, FOLDERS E CARTAO DE VISITA)</t>
  </si>
  <si>
    <t>2023/27</t>
  </si>
  <si>
    <t>2023/29</t>
  </si>
  <si>
    <t>LG INFORMATICA S/A</t>
  </si>
  <si>
    <t>01.468.594/0001-22</t>
  </si>
  <si>
    <t>ATUALIZACAO VERSAO SOFTWARE RECURSOS HUMANOS E PAGAMENTO</t>
  </si>
  <si>
    <t>ARTMIDIA PUBLICACOES LTDA</t>
  </si>
  <si>
    <t>42.780.866/0001-02</t>
  </si>
  <si>
    <t>SERVICOS DE PUBLICACAO DE AVISOS DE LICITACAO E AFINS, EM JORNAL</t>
  </si>
  <si>
    <t>2023/251</t>
  </si>
  <si>
    <t>2023/326</t>
  </si>
  <si>
    <t>ASSOCIACAO PARANAENSE DE CULTURA - APC</t>
  </si>
  <si>
    <t>76.659.820/0001-51</t>
  </si>
  <si>
    <t>SERVICOS DE MANUTENCAO E SUPORTE TECNICO DO SOFTWARE PERGAMUM</t>
  </si>
  <si>
    <t>DIGITRO TECNOLOGIA S/A</t>
  </si>
  <si>
    <t>83.472.803/0001-76</t>
  </si>
  <si>
    <t>SUPORTE DO SISTEMA GUARDIAO</t>
  </si>
  <si>
    <t>LUMIS EIP TECNOLOGIA DA INFORMACAO LTDA</t>
  </si>
  <si>
    <t>04.472.647/0001-77</t>
  </si>
  <si>
    <t xml:space="preserve">MANUTENCAO E SUPORTE TECNICO RELATIVOS AO SOFTWARE </t>
  </si>
  <si>
    <t>TICKET GESTAO EM MANUTENCAO EZC S.A</t>
  </si>
  <si>
    <t>08.273.364/0001-57</t>
  </si>
  <si>
    <t>MANUTENCAO FROTA VEICULOS</t>
  </si>
  <si>
    <t>SERVICO FEDERAL DE PROCESSAMENTO DE DADOS - SERPRO</t>
  </si>
  <si>
    <t>33.683.111/0001-07</t>
  </si>
  <si>
    <t>SERVICO DE EMISSAO DE CERTIFICADOS DIGITAIS</t>
  </si>
  <si>
    <t>TECHBIZ FORENSE DIGITAL LTDA</t>
  </si>
  <si>
    <t>05.757.597/0002-18</t>
  </si>
  <si>
    <t>TREINAMENTO UFED PATHFINDER DESKTOP E CLOUD ANALYZER</t>
  </si>
  <si>
    <t>2023/104</t>
  </si>
  <si>
    <t>LIMPIM SERVICOS AMBIENTAIS EIRELI</t>
  </si>
  <si>
    <t>18.800.203/0001-28</t>
  </si>
  <si>
    <t xml:space="preserve">SERVICOS DE DEDETIZACAO </t>
  </si>
  <si>
    <t>2023/2044</t>
  </si>
  <si>
    <t>DW REFRIGERACAO LTDA</t>
  </si>
  <si>
    <t>10.426.962/0001-60</t>
  </si>
  <si>
    <t>MANUTENCAO CONDICIONADORES DE AR</t>
  </si>
  <si>
    <t>2023/56</t>
  </si>
  <si>
    <t>FORTE SEGURANCA ELETRONICA LTDA -EPP</t>
  </si>
  <si>
    <t>05.376.395/0001-45</t>
  </si>
  <si>
    <t>PRESTACAO DE SERVICOS DE SEGURANCA ELETRONICA PARA AS SEDES DO MPMG</t>
  </si>
  <si>
    <t>ROGERIO DA SILVA</t>
  </si>
  <si>
    <t>796.243.246-20</t>
  </si>
  <si>
    <t>SERVICOS DE JARDINAGEM, COM FORNECIMENTO DE MAO DE OBRA E INSUMOS</t>
  </si>
  <si>
    <t>RPA S/N</t>
  </si>
  <si>
    <t>2023/87</t>
  </si>
  <si>
    <t>PRODEMGE - COMPANHIA DE TECNOLOGIA DA INFORMAÇÃO DO ESTADO DE MINAS GERAIS</t>
  </si>
  <si>
    <t>16.636.540/0001-04</t>
  </si>
  <si>
    <t>MANUTENCAO EM SISTEMA DE INFORMACAO</t>
  </si>
  <si>
    <t>2023/2215</t>
  </si>
  <si>
    <t>PRIME CONSULTORIA E ASSESSORIA EMPRESARIAL LTDA</t>
  </si>
  <si>
    <t>05.340.639/0001-30</t>
  </si>
  <si>
    <t>SERVICO DE GERENCIAMENTO DO ABASTECIMENTO DE VEICULOS</t>
  </si>
  <si>
    <t>SENDPAX VIAGENS LTDA</t>
  </si>
  <si>
    <t>18.016.280/0001-91</t>
  </si>
  <si>
    <t>AGENCIAMENTO DE VIAGENS</t>
  </si>
  <si>
    <t>150/23</t>
  </si>
  <si>
    <t>152/23</t>
  </si>
  <si>
    <t>PÃO IMPERIAL PADARIA E CONFEITARIA LTDA</t>
  </si>
  <si>
    <t>24.752.311/0001-75</t>
  </si>
  <si>
    <t>PRESTACAO DE SERVICOS DE FORNECIMENTO DE LANCHES DIVERSOS PARA ATENDER A EVENTOS</t>
  </si>
  <si>
    <t>JOAO SILVEIRA JUNIOR</t>
  </si>
  <si>
    <t>950.802.796-72</t>
  </si>
  <si>
    <t>2023/13</t>
  </si>
  <si>
    <t>STEFANINI CONSULTORIA E ASSESSORIA EM INFORMATICA S.A.</t>
  </si>
  <si>
    <t>58.069.360/0001-20</t>
  </si>
  <si>
    <t>SERVICOS PRESENCIAIS (FIELD SERVICE) DE TI</t>
  </si>
  <si>
    <t>ESMARTY ESPECIALISTA EM MANUTENCAO DE ELEVADORES LTDA - NOVOS DADOS BANCARIOS ENVIADOS POR E-MAIL</t>
  </si>
  <si>
    <t>08.458.633/0001-50</t>
  </si>
  <si>
    <t>MANUTENCAO PLATAFORMA ELEVATORIA</t>
  </si>
  <si>
    <t>FRIOMINAS MAQUINAS REPRESENTACOES LTDA</t>
  </si>
  <si>
    <t>17.249.095/0001-84</t>
  </si>
  <si>
    <t>INSTALACAO E DESINSTALACAO CLIMATIZADORES E CONDICIONADORES DE AR</t>
  </si>
  <si>
    <t>2023/24</t>
  </si>
  <si>
    <t>2023/25</t>
  </si>
  <si>
    <t>2023/212</t>
  </si>
  <si>
    <t>2023/566</t>
  </si>
  <si>
    <t>ELDEX DISTRIBUIDORA DE JORNAIS E REVISTAS LTDA</t>
  </si>
  <si>
    <t>10.719.671/0001-60</t>
  </si>
  <si>
    <t>ASSINATURA ELETRONICA DE PERIODICOS</t>
  </si>
  <si>
    <t>DOMUM STUDIO'S ENGENHARIA EIRELLI LTDA</t>
  </si>
  <si>
    <t>35.105.096/0001-37</t>
  </si>
  <si>
    <t>REALIZACAO DE TRABALHO NA ÁREA DE ENGENHARIA - AVALIACAO DE IMOVEIS</t>
  </si>
  <si>
    <t>FERNANDO ANTONIO NOGUEIRA GALVAO DA ROCHA</t>
  </si>
  <si>
    <t>792.988.777-49</t>
  </si>
  <si>
    <t>DOCENTO PARA DISCIPLICA TIPICIDADE IMPUTACAO OBJETIVA</t>
  </si>
  <si>
    <t>RPA 3/2023</t>
  </si>
  <si>
    <t>22658-1</t>
  </si>
  <si>
    <t>22659-1</t>
  </si>
  <si>
    <t>JOSE CORDEIRO DE MACEDO</t>
  </si>
  <si>
    <t>091.388.836-27</t>
  </si>
  <si>
    <t>RPA 01/2023</t>
  </si>
  <si>
    <t>COLD CLIMATE MANUTENCAO LTDA - ME</t>
  </si>
  <si>
    <t>22.884.260/0001-00</t>
  </si>
  <si>
    <t>MANUTENCAO PREVENTIVA E CORRETIVA EM CONDICIONADORES DE AR TIPO MONO BLOCO</t>
  </si>
  <si>
    <t>2023/40</t>
  </si>
  <si>
    <t>GARTNER DO BRASIL SERVICOS DE PESQUISAS LTDA</t>
  </si>
  <si>
    <t>02.593.165/0001-40</t>
  </si>
  <si>
    <t>SERVICOS PESQUISA E ACONSELHAMENTO EM TECNOLOGIA DA INFORMACAO</t>
  </si>
  <si>
    <t>SERVICOS DE PESQUISA E ACONSELHAMENTO EM TECNOLOGIA DA INFORMACAO</t>
  </si>
  <si>
    <t>EDITORA REVISTA DOS TRIBUNAIS LTDA</t>
  </si>
  <si>
    <t>60.501.293/0001-12</t>
  </si>
  <si>
    <t>ASSINATURA REVISTA DOS TRIBUNAIS ON LINE</t>
  </si>
  <si>
    <t>SERVICO INFOCONV ACESSO BASES</t>
  </si>
  <si>
    <t>COOPERATIVA MISTA DE TRANSPORTE DE PASSAGEIROS EM TAXI DE BELO HORIZONTE</t>
  </si>
  <si>
    <t>25.298.969/0001-11</t>
  </si>
  <si>
    <t>TRANSPORTE DE PASSAGEIROS, NA MODALIDADE DE TÁXI CONVENCIONAL</t>
  </si>
  <si>
    <t>2023/778</t>
  </si>
  <si>
    <t>GERALDO CANDIDO CARDOSO 03899931661</t>
  </si>
  <si>
    <t>20.698.468/0001-09</t>
  </si>
  <si>
    <t>2023/2216</t>
  </si>
  <si>
    <t>2023/2217</t>
  </si>
  <si>
    <t>2023/22</t>
  </si>
  <si>
    <t>MCR SISTEMAS E CONSULTORIA LTDA</t>
  </si>
  <si>
    <t>04.198.254/0001-17</t>
  </si>
  <si>
    <t>SUBSCRICAO DE LICENCA DE SOFTWARE ADOBE CREATIVE CLOUD FOR TEAMS COMPLETE</t>
  </si>
  <si>
    <t>DIEGO DIRCEU RODRIGUES</t>
  </si>
  <si>
    <t>35.000.457/0001-80</t>
  </si>
  <si>
    <t>AVALIACAO DE IMOVEIS PARA RENOVACAO DE CONTRATO</t>
  </si>
  <si>
    <t>2023/23</t>
  </si>
  <si>
    <t>KEPLER VIAGENS, EVENTOS E TURISMO EIRELI</t>
  </si>
  <si>
    <t>07.132.995/0001-93</t>
  </si>
  <si>
    <t>SERVICO DE HOSPEDAGEM</t>
  </si>
  <si>
    <t>2023/190</t>
  </si>
  <si>
    <t>LOURIVAL BATISTA DA SILVA</t>
  </si>
  <si>
    <t>044.488.896-96</t>
  </si>
  <si>
    <t>RPA 03/2023</t>
  </si>
  <si>
    <t xml:space="preserve">NEX TECNOLOGIA EM GESTAO DA INFORMACAO LTDA </t>
  </si>
  <si>
    <t>15.753.780/0001-18</t>
  </si>
  <si>
    <t xml:space="preserve"> PRESTACAO DO SERVICO DE DIGITALIZACAO DE PROCESSOS, PROCEDIMENTOS E DOCUMENTOS DE INTERESSE INSTITUCIONAL DO MPMG</t>
  </si>
  <si>
    <t>2023/364</t>
  </si>
  <si>
    <t>IRON MOUNTAIN DO BRASIL LTDA</t>
  </si>
  <si>
    <t>04.120.966/0044-53</t>
  </si>
  <si>
    <t>SERVICOS DE DIGITALIZACAO</t>
  </si>
  <si>
    <t xml:space="preserve">AMBIENTAL VET LTDA </t>
  </si>
  <si>
    <t>08.859.269/0001-30</t>
  </si>
  <si>
    <t>LIMPEZA E HIGIENIZACAO CAIXAS D'AGUA</t>
  </si>
  <si>
    <t>2023/165</t>
  </si>
  <si>
    <t>22206-1</t>
  </si>
  <si>
    <t>22657-1</t>
  </si>
  <si>
    <t>ALOISIO GONZAGA SOARES FERRAZ</t>
  </si>
  <si>
    <t>109.795.016-60</t>
  </si>
  <si>
    <t>SERVICOS JARDINAGEM</t>
  </si>
  <si>
    <t>RPA 12/40</t>
  </si>
  <si>
    <t>JOSE OSWALDO QUARTIM BARBOSA</t>
  </si>
  <si>
    <t>14.503.978/0001-80</t>
  </si>
  <si>
    <t xml:space="preserve">MANUTENCAO DE RADIO ONLINE COORPORATIVA </t>
  </si>
  <si>
    <t>2023/337</t>
  </si>
  <si>
    <t>ANEZIO DE FREITAS 08265155689 - ME</t>
  </si>
  <si>
    <t>15.604.547/0001-73</t>
  </si>
  <si>
    <t>PARCELA 01/06</t>
  </si>
  <si>
    <t>LAZULI ARQUITETURA, CENOTECNICA E CENOGRAFIA LTDA</t>
  </si>
  <si>
    <t>01.415.053/0001-36</t>
  </si>
  <si>
    <t>ELABORACAO DOS PROJETOS NECESSARIOS PARA OBRA DE REFORMA</t>
  </si>
  <si>
    <t>2023/9</t>
  </si>
  <si>
    <t>2023/648</t>
  </si>
  <si>
    <t>GEMELO DO BRASIL DATA CENTERS, COMERCIO E SERVICOS LTDA</t>
  </si>
  <si>
    <t>03.888.247/0001-84</t>
  </si>
  <si>
    <t>IMPLANTACAO E INTEGRACAO DE DATA CENTER</t>
  </si>
  <si>
    <t>2023/170</t>
  </si>
  <si>
    <t>COSTA RIBEIRO SERVICOS EMPRESARIAIS LTDA - ME</t>
  </si>
  <si>
    <t>27.902.801/0001-07</t>
  </si>
  <si>
    <t>JULIANO MONTEIRO</t>
  </si>
  <si>
    <t>082.493.296-00</t>
  </si>
  <si>
    <t>TRANSPORTE DE PASSAGEIROS</t>
  </si>
  <si>
    <t>RPA 009</t>
  </si>
  <si>
    <t>ESMARTY ESPECIALISTA EM MANUTENCAO DE ELEVADORES LTDA</t>
  </si>
  <si>
    <t>181/23</t>
  </si>
  <si>
    <t>CETEST MINAS ENGENHARIA E SERVICOS LTDA</t>
  </si>
  <si>
    <t>24.016.172/0001-22</t>
  </si>
  <si>
    <t>MANUTENCAO SISTEMA DE ENERCIA DATACENTER</t>
  </si>
  <si>
    <t>2023/411</t>
  </si>
  <si>
    <t>LOCALIZA VEICULOS ESPECIAIS S.A</t>
  </si>
  <si>
    <t>02.491.558/0001-42</t>
  </si>
  <si>
    <t>SERVICOS DE LOCACAO VEICULAR</t>
  </si>
  <si>
    <t>GENTE SEGURADORA S.A.</t>
  </si>
  <si>
    <t>90.180.605/0001-02</t>
  </si>
  <si>
    <t>SEGURO DE VIDA ESTAGIARIOS</t>
  </si>
  <si>
    <t>TO BRASIL CONSULTORIA EM TECNOLOGIA DA INFORMACAO LTDA</t>
  </si>
  <si>
    <t>001.057.308/0001-13</t>
  </si>
  <si>
    <t>SERVICOS DE TECNOLOGIA DA INFORMACAO</t>
  </si>
  <si>
    <t>2023/1075</t>
  </si>
  <si>
    <t>LEPIDUS TECNOLOGIA LTDA</t>
  </si>
  <si>
    <t>12.967.719/0001-85</t>
  </si>
  <si>
    <t>PRESTACAO DE SERVICO DE TECNOOGIA DA INFORMACAO</t>
  </si>
  <si>
    <t>ATIVAS DATA CENTER S.A</t>
  </si>
  <si>
    <t>10.587.932/0001-36</t>
  </si>
  <si>
    <t xml:space="preserve"> SERVICOS TECNICOS E ESPECIALIZADOS EM SOLUCAO DE AMBIENTE DATACENTER</t>
  </si>
  <si>
    <t>2023/1224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</si>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</sst>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theme="1"/>
      <name val="Times"/>
      <family val="1"/>
    </font>
    <font>
      <sz val="11"/>
      <color rgb="FF3A3838"/>
      <name val="Times"/>
      <family val="1"/>
    </font>
    <font>
      <sz val="11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4" fontId="9" fillId="3" borderId="6" xfId="0" applyNumberFormat="1" applyFont="1" applyFill="1" applyBorder="1" applyAlignment="1">
      <alignment horizontal="left" vertical="center"/>
    </xf>
    <xf numFmtId="14" fontId="9" fillId="3" borderId="8" xfId="0" applyNumberFormat="1" applyFont="1" applyFill="1" applyBorder="1" applyAlignment="1">
      <alignment horizontal="left" vertical="center"/>
    </xf>
    <xf numFmtId="14" fontId="9" fillId="3" borderId="9" xfId="0" applyNumberFormat="1" applyFont="1" applyFill="1" applyBorder="1" applyAlignment="1">
      <alignment horizontal="left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mg.mp.br/download/notas_fiscais/prestacao_de_servicos/2023/04/mpmg_nota_fiscal_2217-2023_unid_1091_contrato_096-21.pdf" TargetMode="External"/><Relationship Id="rId21" Type="http://schemas.openxmlformats.org/officeDocument/2006/relationships/hyperlink" Target="https://transparencia.mpmg.mp.br/download/notas_fiscais/prestacao_de_servicos/2023/04/mpmg_nota_fiscal_015-2023_unid_1091_contrato_029-23.pdf" TargetMode="External"/><Relationship Id="rId42" Type="http://schemas.openxmlformats.org/officeDocument/2006/relationships/hyperlink" Target="https://transparencia.mpmg.mp.br/download/notas_fiscais/prestacao_de_servicos/2023/04/mpmg_nota_fiscal_13308-2023_unid_1091_contrato_210-20.pdf" TargetMode="External"/><Relationship Id="rId63" Type="http://schemas.openxmlformats.org/officeDocument/2006/relationships/hyperlink" Target="https://transparencia.mpmg.mp.br/download/notas_fiscais/prestacao_de_servicos/2023/04/mpmg_nota_fiscal_7552-2023_unid_1091_contrato_069-20.pdf" TargetMode="External"/><Relationship Id="rId84" Type="http://schemas.openxmlformats.org/officeDocument/2006/relationships/hyperlink" Target="https://transparencia.mpmg.mp.br/download/notas_fiscais/prestacao_de_servicos/2023/04/mpmg_nota_fiscal_1420-2023_unid_1091_contrato_192-20.pdf" TargetMode="External"/><Relationship Id="rId138" Type="http://schemas.openxmlformats.org/officeDocument/2006/relationships/hyperlink" Target="https://transparencia.mpmg.mp.br/download/notas_fiscais/prestacao_de_servicos/2023/04/mpmg_nota_fiscal_135447-2023_unid_1091_contrato_227-18.pdf" TargetMode="External"/><Relationship Id="rId159" Type="http://schemas.openxmlformats.org/officeDocument/2006/relationships/hyperlink" Target="https://transparencia.mpmg.mp.br/download/notas_fiscais/prestacao_de_servicos/2023/04/mpmg_nota_fiscal_RPA12.40-2023_unid_1091_contrato_040-23.pdf" TargetMode="External"/><Relationship Id="rId107" Type="http://schemas.openxmlformats.org/officeDocument/2006/relationships/hyperlink" Target="https://transparencia.mpmg.mp.br/download/notas_fiscais/prestacao_de_servicos/2023/04/mpmg_nota_fiscal_040-2023_unid_1091_contrato_127-20.pdf" TargetMode="External"/><Relationship Id="rId11" Type="http://schemas.openxmlformats.org/officeDocument/2006/relationships/hyperlink" Target="https://transparencia.mpmg.mp.br/download/notas_fiscais/prestacao_de_servicos/2023/04/mpmg_nota_fiscal_2101254984499-2023_unid_1091_contrato_141-22.pdf" TargetMode="External"/><Relationship Id="rId32" Type="http://schemas.openxmlformats.org/officeDocument/2006/relationships/hyperlink" Target="https://transparencia.mpmg.mp.br/download/notas_fiscais/prestacao_de_servicos/2023/04/mpmg_nota_fiscal_026-2023_unid_1091_contrato_132-22.pdf" TargetMode="External"/><Relationship Id="rId53" Type="http://schemas.openxmlformats.org/officeDocument/2006/relationships/hyperlink" Target="https://transparencia.mpmg.mp.br/download/notas_fiscais/prestacao_de_servicos/2023/04/mpmg_nota_fiscal_008-2023_unid_1091_contrato_163-21.pdf" TargetMode="External"/><Relationship Id="rId74" Type="http://schemas.openxmlformats.org/officeDocument/2006/relationships/hyperlink" Target="https://transparencia.mpmg.mp.br/download/notas_fiscais/prestacao_de_servicos/2023/04/mpmg_nota_fiscal_9339-2023_unid_1091_contrato_03-21.pdf" TargetMode="External"/><Relationship Id="rId128" Type="http://schemas.openxmlformats.org/officeDocument/2006/relationships/hyperlink" Target="https://transparencia.mpmg.mp.br/download/notas_fiscais/prestacao_de_servicos/2023/04/mpmg_nota_fiscal_165-2023_unid_1091_contrato_068-19.PDF" TargetMode="External"/><Relationship Id="rId149" Type="http://schemas.openxmlformats.org/officeDocument/2006/relationships/hyperlink" Target="https://transparencia.mpmg.mp.br/download/notas_fiscais/prestacao_de_servicos/2023/04/mpmg_nota_fiscal_1224-2023_unid_1091_contrato_139-22.pdf" TargetMode="External"/><Relationship Id="rId5" Type="http://schemas.openxmlformats.org/officeDocument/2006/relationships/hyperlink" Target="https://transparencia.mpmg.mp.br/download/notas_fiscais/prestacao_de_servicos/2023/04/mpmg_nota_fiscal_746-2023_unid_1091_contrato_137-22.pdf" TargetMode="External"/><Relationship Id="rId95" Type="http://schemas.openxmlformats.org/officeDocument/2006/relationships/hyperlink" Target="https://transparencia.mpmg.mp.br/download/notas_fiscais/prestacao_de_servicos/2023/04/mpmg_nota_fiscal_180579-2023_unid_1091_contrato_116-22.pdf" TargetMode="External"/><Relationship Id="rId160" Type="http://schemas.openxmlformats.org/officeDocument/2006/relationships/hyperlink" Target="https://transparencia.mpmg.mp.br/download/notas_fiscais/prestacao_de_servicos/2023/04/mpmg_nota_fiscal_RPAS.N-2023_unid_1091_contrato_068-22.pdf" TargetMode="External"/><Relationship Id="rId22" Type="http://schemas.openxmlformats.org/officeDocument/2006/relationships/hyperlink" Target="https://transparencia.mpmg.mp.br/download/notas_fiscais/prestacao_de_servicos/2023/04/mpmg_nota_fiscal_015-2023_unid_1091_contrato_186-22.pdf" TargetMode="External"/><Relationship Id="rId43" Type="http://schemas.openxmlformats.org/officeDocument/2006/relationships/hyperlink" Target="https://transparencia.mpmg.mp.br/download/notas_fiscais/prestacao_de_servicos/2023/04/mpmg_nota_fiscal_13309-2023_unid_1091_contrato_210-20.pdf" TargetMode="External"/><Relationship Id="rId64" Type="http://schemas.openxmlformats.org/officeDocument/2006/relationships/hyperlink" Target="https://transparencia.mpmg.mp.br/download/notas_fiscais/prestacao_de_servicos/2023/04/mpmg_nota_fiscal_450-2023_unid_1091_contrato_028-21.pdf" TargetMode="External"/><Relationship Id="rId118" Type="http://schemas.openxmlformats.org/officeDocument/2006/relationships/hyperlink" Target="https://transparencia.mpmg.mp.br/download/notas_fiscais/prestacao_de_servicos/2023/04/mpmg_nota_fiscal_022-2023_unid_1091_contrato_037-22.pdf" TargetMode="External"/><Relationship Id="rId139" Type="http://schemas.openxmlformats.org/officeDocument/2006/relationships/hyperlink" Target="https://transparencia.mpmg.mp.br/download/notas_fiscais/prestacao_de_servicos/2023/04/mpmg_nota_fiscal_170-2023_unid_1091_contrato_042-21.pdf" TargetMode="External"/><Relationship Id="rId85" Type="http://schemas.openxmlformats.org/officeDocument/2006/relationships/hyperlink" Target="https://transparencia.mpmg.mp.br/download/notas_fiscais/prestacao_de_servicos/2023/04/mpmg_nota_fiscal_1421-2023_unid_1091_contrato_192-20.pdf" TargetMode="External"/><Relationship Id="rId150" Type="http://schemas.openxmlformats.org/officeDocument/2006/relationships/hyperlink" Target="https://transparencia.mpmg.mp.br/download/notas_fiscais/prestacao_de_servicos/2023/04/mpmg_nota_fiscal_RPA001-2023_unid_1091_contrato_022-21.pdf" TargetMode="External"/><Relationship Id="rId12" Type="http://schemas.openxmlformats.org/officeDocument/2006/relationships/hyperlink" Target="https://transparencia.mpmg.mp.br/download/notas_fiscais/prestacao_de_servicos/2023/04/mpmg_nota_fiscal_001-2023_unid_1091_contrato_019-23.pdf" TargetMode="External"/><Relationship Id="rId17" Type="http://schemas.openxmlformats.org/officeDocument/2006/relationships/hyperlink" Target="https://transparencia.mpmg.mp.br/download/notas_fiscais/prestacao_de_servicos/2023/04/mpmg_nota_fiscal_362-2023_unid_1091_contrato_033-21.pdf" TargetMode="External"/><Relationship Id="rId33" Type="http://schemas.openxmlformats.org/officeDocument/2006/relationships/hyperlink" Target="https://transparencia.mpmg.mp.br/download/notas_fiscais/prestacao_de_servicos/2023/04/mpmg_nota_fiscal_026-2023_unid_1091_contrato_164-21.pdf" TargetMode="External"/><Relationship Id="rId38" Type="http://schemas.openxmlformats.org/officeDocument/2006/relationships/hyperlink" Target="https://transparencia.mpmg.mp.br/download/notas_fiscais/prestacao_de_servicos/2023/04/mpmg_nota_fiscal_126-2023_unid_1091_contrato_109-19.pdf" TargetMode="External"/><Relationship Id="rId59" Type="http://schemas.openxmlformats.org/officeDocument/2006/relationships/hyperlink" Target="https://transparencia.mpmg.mp.br/download/notas_fiscais/prestacao_de_servicos/2023/04/mpmg_nota_fiscal_37054-2023_unid_1091_contrato_017-23.pdf" TargetMode="External"/><Relationship Id="rId103" Type="http://schemas.openxmlformats.org/officeDocument/2006/relationships/hyperlink" Target="https://transparencia.mpmg.mp.br/download/notas_fiscais/prestacao_de_servicos/2023/04/mpmg_nota_fiscal_101-2023_unid_1091_contrato_001-19.pdf" TargetMode="External"/><Relationship Id="rId108" Type="http://schemas.openxmlformats.org/officeDocument/2006/relationships/hyperlink" Target="https://transparencia.mpmg.mp.br/download/notas_fiscais/prestacao_de_servicos/2023/04/mpmg_nota_fiscal_7235-2023_unid_1091_contrato_069-20.pdf" TargetMode="External"/><Relationship Id="rId124" Type="http://schemas.openxmlformats.org/officeDocument/2006/relationships/hyperlink" Target="https://transparencia.mpmg.mp.br/download/notas_fiscais/prestacao_de_servicos/2023/04/mpmg_nota_fiscal_190-2023_unid_1091_contrato_042-21.pdf" TargetMode="External"/><Relationship Id="rId129" Type="http://schemas.openxmlformats.org/officeDocument/2006/relationships/hyperlink" Target="https://transparencia.mpmg.mp.br/download/notas_fiscais/prestacao_de_servicos/2023/04/mpmg_nota_fiscal_22206-2023_unid_1091_contrato_145-19.pdf" TargetMode="External"/><Relationship Id="rId54" Type="http://schemas.openxmlformats.org/officeDocument/2006/relationships/hyperlink" Target="https://transparencia.mpmg.mp.br/download/notas_fiscais/prestacao_de_servicos/2023/04/mpmg_nota_fiscal_22660-2023_unid_1091_contrato_145-19.pdf" TargetMode="External"/><Relationship Id="rId70" Type="http://schemas.openxmlformats.org/officeDocument/2006/relationships/hyperlink" Target="https://transparencia.mpmg.mp.br/download/notas_fiscais/prestacao_de_servicos/2023/04/mpmg_nota_fiscal_251-2023_unid_1091_contrato_115-22.pdf" TargetMode="External"/><Relationship Id="rId75" Type="http://schemas.openxmlformats.org/officeDocument/2006/relationships/hyperlink" Target="https://transparencia.mpmg.mp.br/download/notas_fiscais/prestacao_de_servicos/2023/04/mpmg_nota_fiscal_881244-2023_unid_1091_contrato_091-19.pdf" TargetMode="External"/><Relationship Id="rId91" Type="http://schemas.openxmlformats.org/officeDocument/2006/relationships/hyperlink" Target="https://transparencia.mpmg.mp.br/download/notas_fiscais/prestacao_de_servicos/2023/04/mpmg_nota_fiscal_150-2023_unid_1091_contrato_006-23.pdf" TargetMode="External"/><Relationship Id="rId96" Type="http://schemas.openxmlformats.org/officeDocument/2006/relationships/hyperlink" Target="https://transparencia.mpmg.mp.br/download/notas_fiscais/prestacao_de_servicos/2023/04/mpmg_nota_fiscal_1503-2023_unid_1091_contrato_169-21.pdf" TargetMode="External"/><Relationship Id="rId140" Type="http://schemas.openxmlformats.org/officeDocument/2006/relationships/hyperlink" Target="https://transparencia.mpmg.mp.br/download/notas_fiscais/prestacao_de_servicos/2023/04/mpmg_nota_fiscal_236-2023_unid_1091_contrato_057-22.pdf" TargetMode="External"/><Relationship Id="rId145" Type="http://schemas.openxmlformats.org/officeDocument/2006/relationships/hyperlink" Target="https://transparencia.mpmg.mp.br/download/notas_fiscais/prestacao_de_servicos/2023/04/mpmg_nota_fiscal_524753-2023_unid_1091_contrato_088-21.pdf" TargetMode="External"/><Relationship Id="rId161" Type="http://schemas.openxmlformats.org/officeDocument/2006/relationships/hyperlink" Target="https://transparencia.mpmg.mp.br/download/notas_fiscais/prestacao_de_servicos/2023/04/mpmg_nota_fiscal_1580-2023_unid_1091_contrato_143-22.pdf" TargetMode="External"/><Relationship Id="rId1" Type="http://schemas.openxmlformats.org/officeDocument/2006/relationships/hyperlink" Target="https://transparencia.mpmg.mp.br/download/notas_fiscais/prestacao_de_servicos/2023/04/mpmg_nota_fiscal_687-2023_unid_1091_contrato_170-20.pdf" TargetMode="External"/><Relationship Id="rId6" Type="http://schemas.openxmlformats.org/officeDocument/2006/relationships/hyperlink" Target="https://transparencia.mpmg.mp.br/download/notas_fiscais/prestacao_de_servicos/2023/04/mpmg_nota_fiscal_918143-2023_unid_1091_contrato_128-21.pdf" TargetMode="External"/><Relationship Id="rId23" Type="http://schemas.openxmlformats.org/officeDocument/2006/relationships/hyperlink" Target="https://transparencia.mpmg.mp.br/download/notas_fiscais/prestacao_de_servicos/2023/04/mpmg_nota_fiscal_039-2023_unid_1091_contrato_142-21.pdf" TargetMode="External"/><Relationship Id="rId28" Type="http://schemas.openxmlformats.org/officeDocument/2006/relationships/hyperlink" Target="https://transparencia.mpmg.mp.br/download/notas_fiscais/prestacao_de_servicos/2023/04/mpmg_nota_fiscal_028-2023_unid_1091_contrato_109-18.pdf" TargetMode="External"/><Relationship Id="rId49" Type="http://schemas.openxmlformats.org/officeDocument/2006/relationships/hyperlink" Target="https://transparencia.mpmg.mp.br/download/notas_fiscais/prestacao_de_servicos/2023/04/mpmg_nota_fiscal_063-2023_unid_1091_contrato_129-22.pdf" TargetMode="External"/><Relationship Id="rId114" Type="http://schemas.openxmlformats.org/officeDocument/2006/relationships/hyperlink" Target="https://transparencia.mpmg.mp.br/download/notas_fiscais/prestacao_de_servicos/2023/04/mpmg_nota_fiscal_51885-2023_unid_1091_contrato_007-21.pdf" TargetMode="External"/><Relationship Id="rId119" Type="http://schemas.openxmlformats.org/officeDocument/2006/relationships/hyperlink" Target="https://transparencia.mpmg.mp.br/download/notas_fiscais/prestacao_de_servicos/2023/04/mpmg_nota_fiscal_022-2023_unid_1091_contrato_164-21.pdf" TargetMode="External"/><Relationship Id="rId44" Type="http://schemas.openxmlformats.org/officeDocument/2006/relationships/hyperlink" Target="https://transparencia.mpmg.mp.br/download/notas_fiscais/prestacao_de_servicos/2023/04/mpmg_nota_fiscal_042-2023_unid_1091_contrato_179-19.pdf" TargetMode="External"/><Relationship Id="rId60" Type="http://schemas.openxmlformats.org/officeDocument/2006/relationships/hyperlink" Target="https://transparencia.mpmg.mp.br/download/notas_fiscais/prestacao_de_servicos/2023/04/mpmg_nota_fiscal_23.23.0008593.29-2023_unid_1091_contrato_016-23.pdf" TargetMode="External"/><Relationship Id="rId65" Type="http://schemas.openxmlformats.org/officeDocument/2006/relationships/hyperlink" Target="https://transparencia.mpmg.mp.br/download/notas_fiscais/prestacao_de_servicos/2023/04/mpmg_nota_fiscal_1592-2023_unid_1091_contrato_143-22.pdf" TargetMode="External"/><Relationship Id="rId81" Type="http://schemas.openxmlformats.org/officeDocument/2006/relationships/hyperlink" Target="https://transparencia.mpmg.mp.br/download/notas_fiscais/prestacao_de_servicos/2023/04/mpmg_nota_fiscal_7545-2023_unid_1091_contrato_069-20.pdf" TargetMode="External"/><Relationship Id="rId86" Type="http://schemas.openxmlformats.org/officeDocument/2006/relationships/hyperlink" Target="https://transparencia.mpmg.mp.br/download/notas_fiscais/prestacao_de_servicos/2023/04/mpmg_nota_fiscal_1422-2023_unid_1091_contrato_192-20.pdf" TargetMode="External"/><Relationship Id="rId130" Type="http://schemas.openxmlformats.org/officeDocument/2006/relationships/hyperlink" Target="https://transparencia.mpmg.mp.br/download/notas_fiscais/prestacao_de_servicos/2023/04/mpmg_nota_fiscal_22657-2023_unid_1091_contrato_145-19.pdf" TargetMode="External"/><Relationship Id="rId135" Type="http://schemas.openxmlformats.org/officeDocument/2006/relationships/hyperlink" Target="https://transparencia.mpmg.mp.br/download/notas_fiscais/prestacao_de_servicos/2023/04/mpmg_nota_fiscal_648-2023_unid_1091_contrato_170-22.pdf" TargetMode="External"/><Relationship Id="rId151" Type="http://schemas.openxmlformats.org/officeDocument/2006/relationships/hyperlink" Target="https://transparencia.mpmg.mp.br/download/notas_fiscais/prestacao_de_servicos/2023/04/mpmg_nota_fiscal_RPA002-2023_unid_1091_contrato_143-18.pdf" TargetMode="External"/><Relationship Id="rId156" Type="http://schemas.openxmlformats.org/officeDocument/2006/relationships/hyperlink" Target="https://transparencia.mpmg.mp.br/download/notas_fiscais/prestacao_de_servicos/2023/04/mpmg_nota_fiscal_RPA005-2023_unid_1091_contrato_179-22.pdf" TargetMode="External"/><Relationship Id="rId13" Type="http://schemas.openxmlformats.org/officeDocument/2006/relationships/hyperlink" Target="https://transparencia.mpmg.mp.br/download/notas_fiscais/prestacao_de_servicos/2023/04/mpmg_nota_fiscal_001-2023_unid_1091_contrato_144-22.pdf" TargetMode="External"/><Relationship Id="rId18" Type="http://schemas.openxmlformats.org/officeDocument/2006/relationships/hyperlink" Target="https://transparencia.mpmg.mp.br/download/notas_fiscais/prestacao_de_servicos/2023/04/mpmg_nota_fiscal_491-2023_unid_1091_contrato_178-22.pdf" TargetMode="External"/><Relationship Id="rId39" Type="http://schemas.openxmlformats.org/officeDocument/2006/relationships/hyperlink" Target="https://transparencia.mpmg.mp.br/download/notas_fiscais/prestacao_de_servicos/2023/04/mpmg_nota_fiscal_127-2023_unid_1091_contrato_073-20.pdf" TargetMode="External"/><Relationship Id="rId109" Type="http://schemas.openxmlformats.org/officeDocument/2006/relationships/hyperlink" Target="https://transparencia.mpmg.mp.br/download/notas_fiscais/prestacao_de_servicos/2023/04/mpmg_nota_fiscal_7546-2023_unid_1091_contrato_069-20.pdf" TargetMode="External"/><Relationship Id="rId34" Type="http://schemas.openxmlformats.org/officeDocument/2006/relationships/hyperlink" Target="https://transparencia.mpmg.mp.br/download/notas_fiscais/prestacao_de_servicos/2023/04/mpmg_nota_fiscal_650-2023_unid_1091_contrato_027-18.pdf" TargetMode="External"/><Relationship Id="rId50" Type="http://schemas.openxmlformats.org/officeDocument/2006/relationships/hyperlink" Target="https://transparencia.mpmg.mp.br/download/notas_fiscais/prestacao_de_servicos/2023/04/mpmg_nota_fiscal_019-2023_unid_1091_contrato_184-20.pdf" TargetMode="External"/><Relationship Id="rId55" Type="http://schemas.openxmlformats.org/officeDocument/2006/relationships/hyperlink" Target="https://transparencia.mpmg.mp.br/download/notas_fiscais/prestacao_de_servicos/2023/04/mpmg_nota_fiscal_176-2023_unid_1091_contrato_002-20.pdf" TargetMode="External"/><Relationship Id="rId76" Type="http://schemas.openxmlformats.org/officeDocument/2006/relationships/hyperlink" Target="https://transparencia.mpmg.mp.br/download/notas_fiscais/prestacao_de_servicos/2023/04/mpmg_nota_fiscal_50744-2023_unid_1091_contrato_069-21.pdf" TargetMode="External"/><Relationship Id="rId97" Type="http://schemas.openxmlformats.org/officeDocument/2006/relationships/hyperlink" Target="https://transparencia.mpmg.mp.br/download/notas_fiscais/prestacao_de_servicos/2023/04/mpmg_nota_fiscal_024-2023_unid_1091_contrato_132-22.pdf" TargetMode="External"/><Relationship Id="rId104" Type="http://schemas.openxmlformats.org/officeDocument/2006/relationships/hyperlink" Target="https://transparencia.mpmg.mp.br/download/notas_fiscais/prestacao_de_servicos/2023/04/mpmg_nota_fiscal_101-2023_unid_1091_contrato_184-22.pdf" TargetMode="External"/><Relationship Id="rId120" Type="http://schemas.openxmlformats.org/officeDocument/2006/relationships/hyperlink" Target="https://transparencia.mpmg.mp.br/download/notas_fiscais/prestacao_de_servicos/2023/04/mpmg_nota_fiscal_504-2023_unid_1091_contrato_024-23.pdf" TargetMode="External"/><Relationship Id="rId125" Type="http://schemas.openxmlformats.org/officeDocument/2006/relationships/hyperlink" Target="https://transparencia.mpmg.mp.br/download/notas_fiscais/prestacao_de_servicos/2023/04/mpmg_nota_fiscal_364-2023_unid_1091_contrato_165-21.pdf" TargetMode="External"/><Relationship Id="rId141" Type="http://schemas.openxmlformats.org/officeDocument/2006/relationships/hyperlink" Target="https://transparencia.mpmg.mp.br/download/notas_fiscais/prestacao_de_servicos/2023/04/mpmg_nota_fiscal_1488-2023_unid_1091_contrato_109-21.pdf" TargetMode="External"/><Relationship Id="rId146" Type="http://schemas.openxmlformats.org/officeDocument/2006/relationships/hyperlink" Target="https://transparencia.mpmg.mp.br/download/notas_fiscais/prestacao_de_servicos/2023/04/mpmg_nota_fiscal_91796769-2023_unid_1091_contrato_176-18.pdf" TargetMode="External"/><Relationship Id="rId7" Type="http://schemas.openxmlformats.org/officeDocument/2006/relationships/hyperlink" Target="https://transparencia.mpmg.mp.br/download/notas_fiscais/prestacao_de_servicos/2023/04/mpmg_nota_fiscal_918144-2023_unid_1091_contrato_128-21.pdf" TargetMode="External"/><Relationship Id="rId71" Type="http://schemas.openxmlformats.org/officeDocument/2006/relationships/hyperlink" Target="https://transparencia.mpmg.mp.br/download/notas_fiscais/prestacao_de_servicos/2023/04/mpmg_nota_fiscal_326-2023_unid_1091_contrato_115-22.pdf" TargetMode="External"/><Relationship Id="rId92" Type="http://schemas.openxmlformats.org/officeDocument/2006/relationships/hyperlink" Target="https://transparencia.mpmg.mp.br/download/notas_fiscais/prestacao_de_servicos/2023/04/mpmg_nota_fiscal_152-2023_unid_1091_contrato_006-23.pdf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pmg.mp.br/download/notas_fiscais/prestacao_de_servicos/2023/04/mpmg_nota_fiscal_688-2023_unid_1091_contrato_170-20.pdf" TargetMode="External"/><Relationship Id="rId29" Type="http://schemas.openxmlformats.org/officeDocument/2006/relationships/hyperlink" Target="https://transparencia.mpmg.mp.br/download/notas_fiscais/prestacao_de_servicos/2023/04/mpmg_nota_fiscal_028-2023_unid_1091_contrato_132-22.pdf" TargetMode="External"/><Relationship Id="rId24" Type="http://schemas.openxmlformats.org/officeDocument/2006/relationships/hyperlink" Target="https://transparencia.mpmg.mp.br/download/notas_fiscais/prestacao_de_servicos/2023/04/mpmg_nota_fiscal_168-2023_unid_1091_contrato_001-19.pdf" TargetMode="External"/><Relationship Id="rId40" Type="http://schemas.openxmlformats.org/officeDocument/2006/relationships/hyperlink" Target="https://transparencia.mpmg.mp.br/download/notas_fiscais/prestacao_de_servicos/2023/04/mpmg_nota_fiscal_002-2023_unid_1091_contrato_063-21.pdf" TargetMode="External"/><Relationship Id="rId45" Type="http://schemas.openxmlformats.org/officeDocument/2006/relationships/hyperlink" Target="https://transparencia.mpmg.mp.br/download/notas_fiscais/prestacao_de_servicos/2023/04/mpmg_nota_fiscal_5059-2023_unid_1091_contrato_108-19.pdf" TargetMode="External"/><Relationship Id="rId66" Type="http://schemas.openxmlformats.org/officeDocument/2006/relationships/hyperlink" Target="https://transparencia.mpmg.mp.br/download/notas_fiscais/prestacao_de_servicos/2023/04/mpmg_nota_fiscal_027-2023_unid_1091_contrato_132-22.pdf" TargetMode="External"/><Relationship Id="rId87" Type="http://schemas.openxmlformats.org/officeDocument/2006/relationships/hyperlink" Target="https://transparencia.mpmg.mp.br/download/notas_fiscais/prestacao_de_servicos/2023/04/mpmg_nota_fiscal_1423-2023_unid_1091_contrato_192-20.pdf" TargetMode="External"/><Relationship Id="rId110" Type="http://schemas.openxmlformats.org/officeDocument/2006/relationships/hyperlink" Target="https://transparencia.mpmg.mp.br/download/notas_fiscais/prestacao_de_servicos/2023/04/mpmg_nota_fiscal_7557-2023_unid_1091_contrato_069-20.pdf" TargetMode="External"/><Relationship Id="rId115" Type="http://schemas.openxmlformats.org/officeDocument/2006/relationships/hyperlink" Target="https://transparencia.mpmg.mp.br/download/notas_fiscais/prestacao_de_servicos/2023/04/mpmg_nota_fiscal_778-2023_unid_1091_contrato_203-22.pdf" TargetMode="External"/><Relationship Id="rId131" Type="http://schemas.openxmlformats.org/officeDocument/2006/relationships/hyperlink" Target="https://transparencia.mpmg.mp.br/download/notas_fiscais/prestacao_de_servicos/2023/04/mpmg_nota_fiscal_1531-2023_unid_1091_contrato_143-22.pdf" TargetMode="External"/><Relationship Id="rId136" Type="http://schemas.openxmlformats.org/officeDocument/2006/relationships/hyperlink" Target="https://transparencia.mpmg.mp.br/download/notas_fiscais/prestacao_de_servicos/2023/04/mpmg_nota_fiscal_6122-2023_unid_1091_contrato_016-22.pdf" TargetMode="External"/><Relationship Id="rId157" Type="http://schemas.openxmlformats.org/officeDocument/2006/relationships/hyperlink" Target="https://transparencia.mpmg.mp.br/download/notas_fiscais/prestacao_de_servicos/2023/04/mpmg_nota_fiscal_RPA009-2023_unid_1091_contrato_074-22.pdf" TargetMode="External"/><Relationship Id="rId61" Type="http://schemas.openxmlformats.org/officeDocument/2006/relationships/hyperlink" Target="https://transparencia.mpmg.mp.br/download/notas_fiscais/prestacao_de_servicos/2023/04/mpmg_nota_fiscal_085-2023_unid_1091_contrato_196-19.pdf" TargetMode="External"/><Relationship Id="rId82" Type="http://schemas.openxmlformats.org/officeDocument/2006/relationships/hyperlink" Target="https://transparencia.mpmg.mp.br/download/notas_fiscais/prestacao_de_servicos/2023/04/mpmg_nota_fiscal_7229-2023_unid_1091_contrato_069-20.pdf" TargetMode="External"/><Relationship Id="rId152" Type="http://schemas.openxmlformats.org/officeDocument/2006/relationships/hyperlink" Target="https://transparencia.mpmg.mp.br/download/notas_fiscais/prestacao_de_servicos/2023/04/mpmg_nota_fiscal_RPA002-2023_unid_1091_contrato_369-22.pdf" TargetMode="External"/><Relationship Id="rId19" Type="http://schemas.openxmlformats.org/officeDocument/2006/relationships/hyperlink" Target="https://transparencia.mpmg.mp.br/download/notas_fiscais/prestacao_de_servicos/2023/04/mpmg_nota_fiscal_232-2023_unid_1091_contrato_226-18.pdf" TargetMode="External"/><Relationship Id="rId14" Type="http://schemas.openxmlformats.org/officeDocument/2006/relationships/hyperlink" Target="https://transparencia.mpmg.mp.br/download/notas_fiscais/prestacao_de_servicos/2023/04/mpmg_nota_fiscal_365-2023_unid_1091_contrato_169-22.pdf" TargetMode="External"/><Relationship Id="rId30" Type="http://schemas.openxmlformats.org/officeDocument/2006/relationships/hyperlink" Target="https://transparencia.mpmg.mp.br/download/notas_fiscais/prestacao_de_servicos/2023/04/mpmg_nota_fiscal_028-2023_unid_1091_contrato_164-21.pdf" TargetMode="External"/><Relationship Id="rId35" Type="http://schemas.openxmlformats.org/officeDocument/2006/relationships/hyperlink" Target="https://transparencia.mpmg.mp.br/download/notas_fiscais/prestacao_de_servicos/2023/04/mpmg_nota_fiscal_29409172301842900-2023_unid_1091_contrato_s.vinc..pdf" TargetMode="External"/><Relationship Id="rId56" Type="http://schemas.openxmlformats.org/officeDocument/2006/relationships/hyperlink" Target="https://transparencia.mpmg.mp.br/download/notas_fiscais/prestacao_de_servicos/2023/04/mpmg_nota_fiscal_521-2023_unid_1091_contrato_182-18.pdf" TargetMode="External"/><Relationship Id="rId77" Type="http://schemas.openxmlformats.org/officeDocument/2006/relationships/hyperlink" Target="https://transparencia.mpmg.mp.br/download/notas_fiscais/prestacao_de_servicos/2023/04/mpmg_nota_fiscal_104-2023_unid_1091_contrato_235-18.pdf" TargetMode="External"/><Relationship Id="rId100" Type="http://schemas.openxmlformats.org/officeDocument/2006/relationships/hyperlink" Target="https://transparencia.mpmg.mp.br/download/notas_fiscais/prestacao_de_servicos/2023/04/mpmg_nota_fiscal_212-2023_unid_1091_contrato_146-19.pdf" TargetMode="External"/><Relationship Id="rId105" Type="http://schemas.openxmlformats.org/officeDocument/2006/relationships/hyperlink" Target="https://transparencia.mpmg.mp.br/download/notas_fiscais/prestacao_de_servicos/2023/04/mpmg_nota_fiscal_22658-2023_unid_1091_contrato_145-19.pdf" TargetMode="External"/><Relationship Id="rId126" Type="http://schemas.openxmlformats.org/officeDocument/2006/relationships/hyperlink" Target="https://transparencia.mpmg.mp.br/download/notas_fiscais/prestacao_de_servicos/2023/04/mpmg_nota_fiscal_20312-2023_unid_1091_contrato_187-21.pdf" TargetMode="External"/><Relationship Id="rId147" Type="http://schemas.openxmlformats.org/officeDocument/2006/relationships/hyperlink" Target="https://transparencia.mpmg.mp.br/download/notas_fiscais/prestacao_de_servicos/2023/04/mpmg_nota_fiscal_1075-2023_unid_1091_contrato_213-20.pdf" TargetMode="External"/><Relationship Id="rId8" Type="http://schemas.openxmlformats.org/officeDocument/2006/relationships/hyperlink" Target="https://transparencia.mpmg.mp.br/download/notas_fiscais/prestacao_de_servicos/2023/04/mpmg_nota_fiscal_4937-2023_unid_1091_contrato_154-21.pdf" TargetMode="External"/><Relationship Id="rId51" Type="http://schemas.openxmlformats.org/officeDocument/2006/relationships/hyperlink" Target="https://transparencia.mpmg.mp.br/download/notas_fiscais/prestacao_de_servicos/2023/04/mpmg_nota_fiscal_019-2023_unid_1091_contrato_206-22.pdf" TargetMode="External"/><Relationship Id="rId72" Type="http://schemas.openxmlformats.org/officeDocument/2006/relationships/hyperlink" Target="https://transparencia.mpmg.mp.br/download/notas_fiscais/prestacao_de_servicos/2023/04/mpmg_nota_fiscal_81734-2023_unid_1091_contrato_121-22.pdf" TargetMode="External"/><Relationship Id="rId93" Type="http://schemas.openxmlformats.org/officeDocument/2006/relationships/hyperlink" Target="https://transparencia.mpmg.mp.br/download/notas_fiscais/prestacao_de_servicos/2023/04/mpmg_nota_fiscal_950-2023_unid_1091_contrato_178-17.pdf" TargetMode="External"/><Relationship Id="rId98" Type="http://schemas.openxmlformats.org/officeDocument/2006/relationships/hyperlink" Target="https://transparencia.mpmg.mp.br/download/notas_fiscais/prestacao_de_servicos/2023/04/mpmg_nota_fiscal_024-2023_unid_1091_contrato_164-21.pdf" TargetMode="External"/><Relationship Id="rId121" Type="http://schemas.openxmlformats.org/officeDocument/2006/relationships/hyperlink" Target="https://transparencia.mpmg.mp.br/download/notas_fiscais/prestacao_de_servicos/2023/04/mpmg_nota_fiscal_1628-2023_unid_1091_contrato_143-22.pdf" TargetMode="External"/><Relationship Id="rId142" Type="http://schemas.openxmlformats.org/officeDocument/2006/relationships/hyperlink" Target="https://transparencia.mpmg.mp.br/download/notas_fiscais/prestacao_de_servicos/2023/04/mpmg_nota_fiscal_181-2023_unid_1091_contrato_006-23.pdf" TargetMode="External"/><Relationship Id="rId3" Type="http://schemas.openxmlformats.org/officeDocument/2006/relationships/hyperlink" Target="https://transparencia.mpmg.mp.br/download/notas_fiscais/prestacao_de_servicos/2023/04/mpmg_nota_fiscal_133535-2023_unid_1091_contrato_141-19.pdf" TargetMode="External"/><Relationship Id="rId25" Type="http://schemas.openxmlformats.org/officeDocument/2006/relationships/hyperlink" Target="https://transparencia.mpmg.mp.br/download/notas_fiscais/prestacao_de_servicos/2023/04/mpmg_nota_fiscal_492-2023_unid_1091_contrato_170-22.pdf" TargetMode="External"/><Relationship Id="rId46" Type="http://schemas.openxmlformats.org/officeDocument/2006/relationships/hyperlink" Target="https://transparencia.mpmg.mp.br/download/notas_fiscais/prestacao_de_servicos/2023/04/mpmg_nota_fiscal_5058-2023_unid_1091_contrato_074-20.pdf" TargetMode="External"/><Relationship Id="rId67" Type="http://schemas.openxmlformats.org/officeDocument/2006/relationships/hyperlink" Target="https://transparencia.mpmg.mp.br/download/notas_fiscais/prestacao_de_servicos/2023/04/mpmg_nota_fiscal_027-2023_unid_1091_contrato_164-21.pdf" TargetMode="External"/><Relationship Id="rId116" Type="http://schemas.openxmlformats.org/officeDocument/2006/relationships/hyperlink" Target="https://transparencia.mpmg.mp.br/download/notas_fiscais/prestacao_de_servicos/2023/04/mpmg_nota_fiscal_2216-2023_unid_1091_contrato_096-21.pdf" TargetMode="External"/><Relationship Id="rId137" Type="http://schemas.openxmlformats.org/officeDocument/2006/relationships/hyperlink" Target="https://transparencia.mpmg.mp.br/download/notas_fiscais/prestacao_de_servicos/2023/04/mpmg_nota_fiscal_6123-2023_unid_1091_contrato_016-22.pdf" TargetMode="External"/><Relationship Id="rId158" Type="http://schemas.openxmlformats.org/officeDocument/2006/relationships/hyperlink" Target="https://transparencia.mpmg.mp.br/download/notas_fiscais/prestacao_de_servicos/2023/04/mpmg_nota_fiscal_RPA011-2023_unid_1091_contrato_094-22.pdf" TargetMode="External"/><Relationship Id="rId20" Type="http://schemas.openxmlformats.org/officeDocument/2006/relationships/hyperlink" Target="https://transparencia.mpmg.mp.br/download/notas_fiscais/prestacao_de_servicos/2023/04/mpmg_nota_fiscal_015-2023_unid_1091_contrato_001-19.pdf" TargetMode="External"/><Relationship Id="rId41" Type="http://schemas.openxmlformats.org/officeDocument/2006/relationships/hyperlink" Target="https://transparencia.mpmg.mp.br/download/notas_fiscais/prestacao_de_servicos/2023/04/mpmg_nota_fiscal_1436-2023_unid_1091_contrato_109-22.pdf" TargetMode="External"/><Relationship Id="rId62" Type="http://schemas.openxmlformats.org/officeDocument/2006/relationships/hyperlink" Target="https://transparencia.mpmg.mp.br/download/notas_fiscais/prestacao_de_servicos/2023/04/mpmg_nota_fiscal_7547-2023_unid_1091_contrato_069-20.pdf" TargetMode="External"/><Relationship Id="rId83" Type="http://schemas.openxmlformats.org/officeDocument/2006/relationships/hyperlink" Target="https://transparencia.mpmg.mp.br/download/notas_fiscais/prestacao_de_servicos/2023/04/mpmg_nota_fiscal_1419-2023_unid_1091_contrato_192-20.pdf" TargetMode="External"/><Relationship Id="rId88" Type="http://schemas.openxmlformats.org/officeDocument/2006/relationships/hyperlink" Target="https://transparencia.mpmg.mp.br/download/notas_fiscais/prestacao_de_servicos/2023/04/mpmg_nota_fiscal_087-2023_unid_1091_contrato_150-20.pdf" TargetMode="External"/><Relationship Id="rId111" Type="http://schemas.openxmlformats.org/officeDocument/2006/relationships/hyperlink" Target="https://transparencia.mpmg.mp.br/download/notas_fiscais/prestacao_de_servicos/2023/04/mpmg_nota_fiscal_39013-2023_unid_1091_contrato_071-21.pdf" TargetMode="External"/><Relationship Id="rId132" Type="http://schemas.openxmlformats.org/officeDocument/2006/relationships/hyperlink" Target="https://transparencia.mpmg.mp.br/download/notas_fiscais/prestacao_de_servicos/2023/04/mpmg_nota_fiscal_1128-2023_unid_1091_contrato_198-22.pdf" TargetMode="External"/><Relationship Id="rId153" Type="http://schemas.openxmlformats.org/officeDocument/2006/relationships/hyperlink" Target="https://transparencia.mpmg.mp.br/download/notas_fiscais/prestacao_de_servicos/2023/04/mpmg_nota_fiscal_RPA003-2023_unid_1091_contrato_177-22.pdf" TargetMode="External"/><Relationship Id="rId15" Type="http://schemas.openxmlformats.org/officeDocument/2006/relationships/hyperlink" Target="https://transparencia.mpmg.mp.br/download/notas_fiscais/prestacao_de_servicos/2023/04/mpmg_nota_fiscal_017-2023_unid_1091_contrato_029-23.pdf" TargetMode="External"/><Relationship Id="rId36" Type="http://schemas.openxmlformats.org/officeDocument/2006/relationships/hyperlink" Target="https://transparencia.mpmg.mp.br/download/notas_fiscais/prestacao_de_servicos/2023/04/mpmg_nota_fiscal_405-2023_unid_1091_contrato_027-19.pdf" TargetMode="External"/><Relationship Id="rId57" Type="http://schemas.openxmlformats.org/officeDocument/2006/relationships/hyperlink" Target="https://transparencia.mpmg.mp.br/download/notas_fiscais/prestacao_de_servicos/2023/04/mpmg_nota_fiscal_016-2023_unid_1091_contrato_029-23.pdf" TargetMode="External"/><Relationship Id="rId106" Type="http://schemas.openxmlformats.org/officeDocument/2006/relationships/hyperlink" Target="https://transparencia.mpmg.mp.br/download/notas_fiscais/prestacao_de_servicos/2023/04/mpmg_nota_fiscal_22659-2023_unid_1091_contrato_145-19.pdf" TargetMode="External"/><Relationship Id="rId127" Type="http://schemas.openxmlformats.org/officeDocument/2006/relationships/hyperlink" Target="https://transparencia.mpmg.mp.br/download/notas_fiscais/prestacao_de_servicos/2023/04/mpmg_nota_fiscal_20313-2023_unid_1091_contrato_166-21.pdf" TargetMode="External"/><Relationship Id="rId10" Type="http://schemas.openxmlformats.org/officeDocument/2006/relationships/hyperlink" Target="https://transparencia.mpmg.mp.br/download/notas_fiscais/prestacao_de_servicos/2023/04/mpmg_nota_fiscal_10312-2023_unid_1091_contrato_021-22.pdf" TargetMode="External"/><Relationship Id="rId31" Type="http://schemas.openxmlformats.org/officeDocument/2006/relationships/hyperlink" Target="https://transparencia.mpmg.mp.br/download/notas_fiscais/prestacao_de_servicos/2023/04/mpmg_nota_fiscal_026-2023_unid_1091_contrato_110-18.pdf" TargetMode="External"/><Relationship Id="rId52" Type="http://schemas.openxmlformats.org/officeDocument/2006/relationships/hyperlink" Target="https://transparencia.mpmg.mp.br/download/notas_fiscais/prestacao_de_servicos/2023/04/mpmg_nota_fiscal_138159-2023_unid_1091_contrato_141-19.PDF" TargetMode="External"/><Relationship Id="rId73" Type="http://schemas.openxmlformats.org/officeDocument/2006/relationships/hyperlink" Target="https://transparencia.mpmg.mp.br/download/notas_fiscais/prestacao_de_servicos/2023/04/mpmg_nota_fiscal_43748-2023_unid_1091_contrato_009-23.pdf" TargetMode="External"/><Relationship Id="rId78" Type="http://schemas.openxmlformats.org/officeDocument/2006/relationships/hyperlink" Target="https://transparencia.mpmg.mp.br/download/notas_fiscais/prestacao_de_servicos/2023/04/mpmg_nota_fiscal_2044-2023_unid_1091_contrato_156-21.pdf" TargetMode="External"/><Relationship Id="rId94" Type="http://schemas.openxmlformats.org/officeDocument/2006/relationships/hyperlink" Target="https://transparencia.mpmg.mp.br/download/notas_fiscais/prestacao_de_servicos/2023/04/mpmg_nota_fiscal_013-2023_unid_1091_contrato_066-21.pdf" TargetMode="External"/><Relationship Id="rId99" Type="http://schemas.openxmlformats.org/officeDocument/2006/relationships/hyperlink" Target="https://transparencia.mpmg.mp.br/download/notas_fiscais/prestacao_de_servicos/2023/04/mpmg_nota_fiscal_025-2023_unid_1091_contrato_132-22.pdf" TargetMode="External"/><Relationship Id="rId101" Type="http://schemas.openxmlformats.org/officeDocument/2006/relationships/hyperlink" Target="https://transparencia.mpmg.mp.br/download/notas_fiscais/prestacao_de_servicos/2023/04/mpmg_nota_fiscal_566-2023_unid_1091_contrato_182-18.pdf" TargetMode="External"/><Relationship Id="rId122" Type="http://schemas.openxmlformats.org/officeDocument/2006/relationships/hyperlink" Target="https://transparencia.mpmg.mp.br/download/notas_fiscais/prestacao_de_servicos/2023/04/mpmg_nota_fiscal_1579-2023_unid_1091_contrato_143-22.pdf" TargetMode="External"/><Relationship Id="rId143" Type="http://schemas.openxmlformats.org/officeDocument/2006/relationships/hyperlink" Target="https://transparencia.mpmg.mp.br/download/notas_fiscais/prestacao_de_servicos/2023/04/mpmg_nota_fiscal_411-2023_unid_1091_contrato_044-19.pdf" TargetMode="External"/><Relationship Id="rId148" Type="http://schemas.openxmlformats.org/officeDocument/2006/relationships/hyperlink" Target="https://transparencia.mpmg.mp.br/download/notas_fiscais/prestacao_de_servicos/2023/04/mpmg_nota_fiscal_8812-2023_unid_1091_contrato_118-22.pdf" TargetMode="External"/><Relationship Id="rId4" Type="http://schemas.openxmlformats.org/officeDocument/2006/relationships/hyperlink" Target="https://transparencia.mpmg.mp.br/download/notas_fiscais/prestacao_de_servicos/2023/04/mpmg_nota_fiscal_6349782-2023_unid_1091_contrato_204-20.pdf" TargetMode="External"/><Relationship Id="rId9" Type="http://schemas.openxmlformats.org/officeDocument/2006/relationships/hyperlink" Target="https://transparencia.mpmg.mp.br/download/notas_fiscais/prestacao_de_servicos/2023/04/mpmg_nota_fiscal_122-2023_unid_1091_contrato_108-22.pdf" TargetMode="External"/><Relationship Id="rId26" Type="http://schemas.openxmlformats.org/officeDocument/2006/relationships/hyperlink" Target="https://transparencia.mpmg.mp.br/download/notas_fiscais/prestacao_de_servicos/2023/04/mpmg_nota_fiscal_373-2023_unid_1091_contrato_178-19.pdf" TargetMode="External"/><Relationship Id="rId47" Type="http://schemas.openxmlformats.org/officeDocument/2006/relationships/hyperlink" Target="https://transparencia.mpmg.mp.br/download/notas_fiscais/prestacao_de_servicos/2023/04/mpmg_nota_fiscal_1769730-2023_unid_1091_contrato_174-20.pdf" TargetMode="External"/><Relationship Id="rId68" Type="http://schemas.openxmlformats.org/officeDocument/2006/relationships/hyperlink" Target="https://transparencia.mpmg.mp.br/download/notas_fiscais/prestacao_de_servicos/2023/04/mpmg_nota_fiscal_029-2023_unid_1091_contrato_164-21.pdf" TargetMode="External"/><Relationship Id="rId89" Type="http://schemas.openxmlformats.org/officeDocument/2006/relationships/hyperlink" Target="https://transparencia.mpmg.mp.br/download/notas_fiscais/prestacao_de_servicos/2023/04/mpmg_nota_fiscal_2215-2023_unid_1091_contrato_090-20.pdf" TargetMode="External"/><Relationship Id="rId112" Type="http://schemas.openxmlformats.org/officeDocument/2006/relationships/hyperlink" Target="https://transparencia.mpmg.mp.br/download/notas_fiscais/prestacao_de_servicos/2023/04/mpmg_nota_fiscal_39018-2023_unid_1091_contrato_071-21.pdf" TargetMode="External"/><Relationship Id="rId133" Type="http://schemas.openxmlformats.org/officeDocument/2006/relationships/hyperlink" Target="https://transparencia.mpmg.mp.br/download/notas_fiscais/prestacao_de_servicos/2023/04/mpmg_nota_fiscal_337-2023_unid_1091_contrato_115-22.pdf" TargetMode="External"/><Relationship Id="rId154" Type="http://schemas.openxmlformats.org/officeDocument/2006/relationships/hyperlink" Target="https://transparencia.mpmg.mp.br/download/notas_fiscais/prestacao_de_servicos/2023/04/mpmg_nota_fiscal_RPA003-2023_unid_1091_contrato_193-22.pdf" TargetMode="External"/><Relationship Id="rId16" Type="http://schemas.openxmlformats.org/officeDocument/2006/relationships/hyperlink" Target="https://transparencia.mpmg.mp.br/download/notas_fiscais/prestacao_de_servicos/2023/04/mpmg_nota_fiscal_067-2023_unid_1091_contrato_146-22.pdf" TargetMode="External"/><Relationship Id="rId37" Type="http://schemas.openxmlformats.org/officeDocument/2006/relationships/hyperlink" Target="https://transparencia.mpmg.mp.br/download/notas_fiscais/prestacao_de_servicos/2023/04/mpmg_nota_fiscal_239-2023_unid_1091_contrato_069-19.pdf" TargetMode="External"/><Relationship Id="rId58" Type="http://schemas.openxmlformats.org/officeDocument/2006/relationships/hyperlink" Target="https://transparencia.mpmg.mp.br/download/notas_fiscais/prestacao_de_servicos/2023/04/mpmg_nota_fiscal_352-2023_unid_1091_contrato_142-22.pdf" TargetMode="External"/><Relationship Id="rId79" Type="http://schemas.openxmlformats.org/officeDocument/2006/relationships/hyperlink" Target="https://transparencia.mpmg.mp.br/download/notas_fiscais/prestacao_de_servicos/2023/04/mpmg_nota_fiscal_7544-2023_unid_1091_contrato_069-20.pdf" TargetMode="External"/><Relationship Id="rId102" Type="http://schemas.openxmlformats.org/officeDocument/2006/relationships/hyperlink" Target="https://transparencia.mpmg.mp.br/download/notas_fiscais/prestacao_de_servicos/2023/04/mpmg_nota_fiscal_120-2023_unid_1091_contrato_062-21.pdf" TargetMode="External"/><Relationship Id="rId123" Type="http://schemas.openxmlformats.org/officeDocument/2006/relationships/hyperlink" Target="https://transparencia.mpmg.mp.br/download/notas_fiscais/prestacao_de_servicos/2023/04/mpmg_nota_fiscal_023-2023_unid_1091_contrato_164-21.pdf" TargetMode="External"/><Relationship Id="rId144" Type="http://schemas.openxmlformats.org/officeDocument/2006/relationships/hyperlink" Target="https://transparencia.mpmg.mp.br/download/notas_fiscais/prestacao_de_servicos/2023/04/mpmg_nota_fiscal_1612018-2023_unid_1091_contrato_131-22.pdf" TargetMode="External"/><Relationship Id="rId90" Type="http://schemas.openxmlformats.org/officeDocument/2006/relationships/hyperlink" Target="https://transparencia.mpmg.mp.br/download/notas_fiscais/prestacao_de_servicos/2023/04/mpmg_nota_fiscal_1594416-2023_unid_1091_contrato_131-22.pdf" TargetMode="External"/><Relationship Id="rId27" Type="http://schemas.openxmlformats.org/officeDocument/2006/relationships/hyperlink" Target="https://transparencia.mpmg.mp.br/download/notas_fiscais/prestacao_de_servicos/2023/04/mpmg_nota_fiscal_065-2023_unid_1091_contrato_140-18.pdf" TargetMode="External"/><Relationship Id="rId48" Type="http://schemas.openxmlformats.org/officeDocument/2006/relationships/hyperlink" Target="https://transparencia.mpmg.mp.br/download/notas_fiscais/prestacao_de_servicos/2023/04/mpmg_nota_fiscal_018-2023_unid_1091_contrato_186-22.pdf" TargetMode="External"/><Relationship Id="rId69" Type="http://schemas.openxmlformats.org/officeDocument/2006/relationships/hyperlink" Target="https://transparencia.mpmg.mp.br/download/notas_fiscais/prestacao_de_servicos/2023/04/mpmg_nota_fiscal_138763-2023_unid_1091_contrato_227-18.pdf" TargetMode="External"/><Relationship Id="rId113" Type="http://schemas.openxmlformats.org/officeDocument/2006/relationships/hyperlink" Target="https://transparencia.mpmg.mp.br/download/notas_fiscais/prestacao_de_servicos/2023/04/mpmg_nota_fiscal_589534-2023_unid_1091_contrato_107-21.pdf" TargetMode="External"/><Relationship Id="rId134" Type="http://schemas.openxmlformats.org/officeDocument/2006/relationships/hyperlink" Target="https://transparencia.mpmg.mp.br/download/notas_fiscais/prestacao_de_servicos/2023/04/mpmg_nota_fiscal_009-2023_unid_1091_contrato_082-22.pdf" TargetMode="External"/><Relationship Id="rId80" Type="http://schemas.openxmlformats.org/officeDocument/2006/relationships/hyperlink" Target="https://transparencia.mpmg.mp.br/download/notas_fiscais/prestacao_de_servicos/2023/04/mpmg_nota_fiscal_056-2023_unid_1091_contrato_170-19.pdf" TargetMode="External"/><Relationship Id="rId155" Type="http://schemas.openxmlformats.org/officeDocument/2006/relationships/hyperlink" Target="https://transparencia.mpmg.mp.br/download/notas_fiscais/prestacao_de_servicos/2023/04/mpmg_nota_fiscal_RPA004-2023_unid_1091_contrato_021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6"/>
  <sheetViews>
    <sheetView showGridLines="0" tabSelected="1" zoomScaleNormal="100" workbookViewId="0">
      <selection sqref="A1:L167"/>
    </sheetView>
  </sheetViews>
  <sheetFormatPr defaultRowHeight="25.5" customHeight="1" x14ac:dyDescent="0.25"/>
  <cols>
    <col min="1" max="1" width="9.140625" style="1"/>
    <col min="2" max="2" width="11.28515625" style="1" customWidth="1"/>
    <col min="3" max="3" width="17.28515625" style="1" bestFit="1" customWidth="1"/>
    <col min="4" max="4" width="93.5703125" style="1" customWidth="1"/>
    <col min="5" max="5" width="17.7109375" style="1" bestFit="1" customWidth="1"/>
    <col min="6" max="6" width="105.85546875" style="1" customWidth="1"/>
    <col min="7" max="7" width="19.5703125" style="1" customWidth="1"/>
    <col min="8" max="8" width="16.85546875" style="1" bestFit="1" customWidth="1"/>
    <col min="9" max="9" width="14.5703125" style="1" bestFit="1" customWidth="1"/>
    <col min="10" max="10" width="21.85546875" style="1" bestFit="1" customWidth="1"/>
    <col min="11" max="11" width="15" style="1" bestFit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4" t="s">
        <v>9</v>
      </c>
      <c r="K3" s="4" t="s">
        <v>10</v>
      </c>
    </row>
    <row r="4" spans="2:11" ht="25.5" customHeight="1" x14ac:dyDescent="0.25">
      <c r="B4" s="6" t="s">
        <v>11</v>
      </c>
      <c r="C4" s="6">
        <v>1</v>
      </c>
      <c r="D4" s="7" t="s">
        <v>12</v>
      </c>
      <c r="E4" s="6" t="s">
        <v>13</v>
      </c>
      <c r="F4" s="8" t="s">
        <v>14</v>
      </c>
      <c r="G4" s="9" t="s">
        <v>15</v>
      </c>
      <c r="H4" s="10">
        <f t="shared" ref="H4:H35" si="0">WORKDAY(I4,-2)</f>
        <v>45022</v>
      </c>
      <c r="I4" s="11">
        <v>45026</v>
      </c>
      <c r="J4" s="6" t="s">
        <v>16</v>
      </c>
      <c r="K4" s="12">
        <v>58679.519999999997</v>
      </c>
    </row>
    <row r="5" spans="2:11" ht="25.5" customHeight="1" x14ac:dyDescent="0.25">
      <c r="B5" s="6" t="s">
        <v>11</v>
      </c>
      <c r="C5" s="6">
        <v>2</v>
      </c>
      <c r="D5" s="13" t="s">
        <v>12</v>
      </c>
      <c r="E5" s="6" t="s">
        <v>13</v>
      </c>
      <c r="F5" s="14" t="s">
        <v>14</v>
      </c>
      <c r="G5" s="9" t="s">
        <v>17</v>
      </c>
      <c r="H5" s="10">
        <f t="shared" si="0"/>
        <v>45022</v>
      </c>
      <c r="I5" s="11">
        <v>45026</v>
      </c>
      <c r="J5" s="6" t="s">
        <v>16</v>
      </c>
      <c r="K5" s="12">
        <v>18404.310000000001</v>
      </c>
    </row>
    <row r="6" spans="2:11" ht="25.5" customHeight="1" x14ac:dyDescent="0.25">
      <c r="B6" s="6" t="s">
        <v>11</v>
      </c>
      <c r="C6" s="6">
        <v>3</v>
      </c>
      <c r="D6" s="7" t="s">
        <v>18</v>
      </c>
      <c r="E6" s="6" t="s">
        <v>19</v>
      </c>
      <c r="F6" s="8" t="s">
        <v>20</v>
      </c>
      <c r="G6" s="9" t="s">
        <v>21</v>
      </c>
      <c r="H6" s="10">
        <f t="shared" si="0"/>
        <v>45027</v>
      </c>
      <c r="I6" s="11">
        <v>45029</v>
      </c>
      <c r="J6" s="6" t="s">
        <v>16</v>
      </c>
      <c r="K6" s="12">
        <v>464.21</v>
      </c>
    </row>
    <row r="7" spans="2:11" ht="25.5" customHeight="1" x14ac:dyDescent="0.25">
      <c r="B7" s="6" t="s">
        <v>11</v>
      </c>
      <c r="C7" s="6">
        <v>4</v>
      </c>
      <c r="D7" s="7" t="s">
        <v>22</v>
      </c>
      <c r="E7" s="6" t="s">
        <v>23</v>
      </c>
      <c r="F7" s="8" t="s">
        <v>24</v>
      </c>
      <c r="G7" s="9">
        <v>6349782</v>
      </c>
      <c r="H7" s="10">
        <f t="shared" si="0"/>
        <v>45027</v>
      </c>
      <c r="I7" s="11">
        <v>45029</v>
      </c>
      <c r="J7" s="6" t="s">
        <v>16</v>
      </c>
      <c r="K7" s="12">
        <v>177.08</v>
      </c>
    </row>
    <row r="8" spans="2:11" ht="25.5" customHeight="1" x14ac:dyDescent="0.25">
      <c r="B8" s="6" t="s">
        <v>11</v>
      </c>
      <c r="C8" s="6">
        <v>5</v>
      </c>
      <c r="D8" s="7" t="s">
        <v>25</v>
      </c>
      <c r="E8" s="6" t="s">
        <v>26</v>
      </c>
      <c r="F8" s="8" t="s">
        <v>27</v>
      </c>
      <c r="G8" s="9">
        <v>746</v>
      </c>
      <c r="H8" s="10">
        <f t="shared" si="0"/>
        <v>45029</v>
      </c>
      <c r="I8" s="11">
        <v>45031</v>
      </c>
      <c r="J8" s="6" t="s">
        <v>16</v>
      </c>
      <c r="K8" s="12">
        <v>147916.66</v>
      </c>
    </row>
    <row r="9" spans="2:11" ht="25.5" customHeight="1" x14ac:dyDescent="0.25">
      <c r="B9" s="6" t="s">
        <v>11</v>
      </c>
      <c r="C9" s="6">
        <v>6</v>
      </c>
      <c r="D9" s="7" t="s">
        <v>28</v>
      </c>
      <c r="E9" s="6" t="s">
        <v>29</v>
      </c>
      <c r="F9" s="8" t="s">
        <v>30</v>
      </c>
      <c r="G9" s="9">
        <v>918143</v>
      </c>
      <c r="H9" s="10">
        <f t="shared" si="0"/>
        <v>45029</v>
      </c>
      <c r="I9" s="11">
        <v>45033</v>
      </c>
      <c r="J9" s="6" t="s">
        <v>16</v>
      </c>
      <c r="K9" s="12">
        <v>85.54</v>
      </c>
    </row>
    <row r="10" spans="2:11" ht="25.5" customHeight="1" x14ac:dyDescent="0.25">
      <c r="B10" s="6" t="s">
        <v>11</v>
      </c>
      <c r="C10" s="6">
        <v>7</v>
      </c>
      <c r="D10" s="7" t="s">
        <v>28</v>
      </c>
      <c r="E10" s="6" t="s">
        <v>29</v>
      </c>
      <c r="F10" s="8" t="s">
        <v>30</v>
      </c>
      <c r="G10" s="9">
        <v>918144</v>
      </c>
      <c r="H10" s="10">
        <f t="shared" si="0"/>
        <v>45029</v>
      </c>
      <c r="I10" s="11">
        <v>45033</v>
      </c>
      <c r="J10" s="6" t="s">
        <v>16</v>
      </c>
      <c r="K10" s="12">
        <v>4502</v>
      </c>
    </row>
    <row r="11" spans="2:11" ht="25.5" customHeight="1" x14ac:dyDescent="0.25">
      <c r="B11" s="6" t="s">
        <v>11</v>
      </c>
      <c r="C11" s="6">
        <v>8</v>
      </c>
      <c r="D11" s="7" t="s">
        <v>31</v>
      </c>
      <c r="E11" s="6" t="s">
        <v>32</v>
      </c>
      <c r="F11" s="8" t="s">
        <v>33</v>
      </c>
      <c r="G11" s="9">
        <v>4937</v>
      </c>
      <c r="H11" s="10">
        <f t="shared" si="0"/>
        <v>45029</v>
      </c>
      <c r="I11" s="11">
        <v>45033</v>
      </c>
      <c r="J11" s="6" t="s">
        <v>16</v>
      </c>
      <c r="K11" s="12">
        <v>10048.540000000001</v>
      </c>
    </row>
    <row r="12" spans="2:11" ht="25.5" customHeight="1" x14ac:dyDescent="0.25">
      <c r="B12" s="6" t="s">
        <v>11</v>
      </c>
      <c r="C12" s="6">
        <v>9</v>
      </c>
      <c r="D12" s="7" t="s">
        <v>34</v>
      </c>
      <c r="E12" s="6" t="s">
        <v>35</v>
      </c>
      <c r="F12" s="8" t="s">
        <v>36</v>
      </c>
      <c r="G12" s="9" t="s">
        <v>37</v>
      </c>
      <c r="H12" s="10">
        <f t="shared" si="0"/>
        <v>45029</v>
      </c>
      <c r="I12" s="11">
        <v>45033</v>
      </c>
      <c r="J12" s="6" t="s">
        <v>16</v>
      </c>
      <c r="K12" s="12">
        <v>583621.65</v>
      </c>
    </row>
    <row r="13" spans="2:11" ht="25.5" customHeight="1" x14ac:dyDescent="0.25">
      <c r="B13" s="6" t="s">
        <v>11</v>
      </c>
      <c r="C13" s="6">
        <v>10</v>
      </c>
      <c r="D13" s="7" t="s">
        <v>38</v>
      </c>
      <c r="E13" s="6" t="s">
        <v>39</v>
      </c>
      <c r="F13" s="8" t="s">
        <v>40</v>
      </c>
      <c r="G13" s="9" t="s">
        <v>41</v>
      </c>
      <c r="H13" s="10">
        <f t="shared" si="0"/>
        <v>45029</v>
      </c>
      <c r="I13" s="11">
        <v>45033</v>
      </c>
      <c r="J13" s="6" t="s">
        <v>16</v>
      </c>
      <c r="K13" s="12">
        <v>7000</v>
      </c>
    </row>
    <row r="14" spans="2:11" ht="25.5" customHeight="1" x14ac:dyDescent="0.25">
      <c r="B14" s="6" t="s">
        <v>11</v>
      </c>
      <c r="C14" s="6">
        <v>11</v>
      </c>
      <c r="D14" s="7" t="s">
        <v>42</v>
      </c>
      <c r="E14" s="6" t="s">
        <v>43</v>
      </c>
      <c r="F14" s="8" t="s">
        <v>44</v>
      </c>
      <c r="G14" s="9" t="s">
        <v>45</v>
      </c>
      <c r="H14" s="10">
        <f t="shared" si="0"/>
        <v>45029</v>
      </c>
      <c r="I14" s="11">
        <v>45033</v>
      </c>
      <c r="J14" s="6" t="s">
        <v>16</v>
      </c>
      <c r="K14" s="12">
        <v>401421.12</v>
      </c>
    </row>
    <row r="15" spans="2:11" ht="25.5" customHeight="1" x14ac:dyDescent="0.25">
      <c r="B15" s="6" t="s">
        <v>11</v>
      </c>
      <c r="C15" s="6">
        <v>12</v>
      </c>
      <c r="D15" s="7" t="s">
        <v>46</v>
      </c>
      <c r="E15" s="6" t="s">
        <v>47</v>
      </c>
      <c r="F15" s="8" t="s">
        <v>48</v>
      </c>
      <c r="G15" s="9">
        <v>1</v>
      </c>
      <c r="H15" s="10">
        <f t="shared" si="0"/>
        <v>45030</v>
      </c>
      <c r="I15" s="11">
        <v>45034</v>
      </c>
      <c r="J15" s="6" t="s">
        <v>16</v>
      </c>
      <c r="K15" s="12">
        <v>1220</v>
      </c>
    </row>
    <row r="16" spans="2:11" ht="25.5" customHeight="1" x14ac:dyDescent="0.25">
      <c r="B16" s="6" t="s">
        <v>11</v>
      </c>
      <c r="C16" s="6">
        <v>13</v>
      </c>
      <c r="D16" s="7" t="s">
        <v>49</v>
      </c>
      <c r="E16" s="6" t="s">
        <v>50</v>
      </c>
      <c r="F16" s="8" t="s">
        <v>51</v>
      </c>
      <c r="G16" s="9">
        <v>365</v>
      </c>
      <c r="H16" s="10">
        <f t="shared" si="0"/>
        <v>45030</v>
      </c>
      <c r="I16" s="11">
        <v>45034</v>
      </c>
      <c r="J16" s="6" t="s">
        <v>16</v>
      </c>
      <c r="K16" s="12">
        <v>458.33</v>
      </c>
    </row>
    <row r="17" spans="2:11" ht="25.5" customHeight="1" x14ac:dyDescent="0.25">
      <c r="B17" s="6" t="s">
        <v>11</v>
      </c>
      <c r="C17" s="6">
        <v>14</v>
      </c>
      <c r="D17" s="7" t="s">
        <v>52</v>
      </c>
      <c r="E17" s="6" t="s">
        <v>53</v>
      </c>
      <c r="F17" s="8" t="s">
        <v>54</v>
      </c>
      <c r="G17" s="9" t="s">
        <v>55</v>
      </c>
      <c r="H17" s="10">
        <f t="shared" si="0"/>
        <v>45030</v>
      </c>
      <c r="I17" s="11">
        <v>45034</v>
      </c>
      <c r="J17" s="6" t="s">
        <v>16</v>
      </c>
      <c r="K17" s="12">
        <v>18632.75</v>
      </c>
    </row>
    <row r="18" spans="2:11" ht="25.5" customHeight="1" x14ac:dyDescent="0.25">
      <c r="B18" s="6" t="s">
        <v>11</v>
      </c>
      <c r="C18" s="6">
        <v>15</v>
      </c>
      <c r="D18" s="13" t="s">
        <v>56</v>
      </c>
      <c r="E18" s="6" t="s">
        <v>57</v>
      </c>
      <c r="F18" s="8" t="s">
        <v>58</v>
      </c>
      <c r="G18" s="9">
        <v>67</v>
      </c>
      <c r="H18" s="10">
        <f t="shared" si="0"/>
        <v>45030</v>
      </c>
      <c r="I18" s="11">
        <v>45034</v>
      </c>
      <c r="J18" s="6" t="s">
        <v>16</v>
      </c>
      <c r="K18" s="12">
        <v>7115.7</v>
      </c>
    </row>
    <row r="19" spans="2:11" ht="25.5" customHeight="1" x14ac:dyDescent="0.25">
      <c r="B19" s="6" t="s">
        <v>11</v>
      </c>
      <c r="C19" s="6">
        <v>16</v>
      </c>
      <c r="D19" s="7" t="s">
        <v>59</v>
      </c>
      <c r="E19" s="6" t="s">
        <v>60</v>
      </c>
      <c r="F19" s="8" t="s">
        <v>61</v>
      </c>
      <c r="G19" s="9" t="s">
        <v>62</v>
      </c>
      <c r="H19" s="10">
        <f t="shared" si="0"/>
        <v>45030</v>
      </c>
      <c r="I19" s="11">
        <v>45034</v>
      </c>
      <c r="J19" s="6" t="s">
        <v>16</v>
      </c>
      <c r="K19" s="12">
        <v>140</v>
      </c>
    </row>
    <row r="20" spans="2:11" ht="25.5" customHeight="1" x14ac:dyDescent="0.25">
      <c r="B20" s="6" t="s">
        <v>11</v>
      </c>
      <c r="C20" s="6">
        <v>17</v>
      </c>
      <c r="D20" s="7" t="s">
        <v>63</v>
      </c>
      <c r="E20" s="6" t="s">
        <v>64</v>
      </c>
      <c r="F20" s="8" t="s">
        <v>65</v>
      </c>
      <c r="G20" s="9" t="s">
        <v>66</v>
      </c>
      <c r="H20" s="10">
        <f t="shared" si="0"/>
        <v>45030</v>
      </c>
      <c r="I20" s="11">
        <v>45034</v>
      </c>
      <c r="J20" s="6" t="s">
        <v>16</v>
      </c>
      <c r="K20" s="12">
        <v>9396</v>
      </c>
    </row>
    <row r="21" spans="2:11" ht="25.5" customHeight="1" x14ac:dyDescent="0.25">
      <c r="B21" s="6" t="s">
        <v>11</v>
      </c>
      <c r="C21" s="6">
        <v>18</v>
      </c>
      <c r="D21" s="7" t="s">
        <v>67</v>
      </c>
      <c r="E21" s="6" t="s">
        <v>68</v>
      </c>
      <c r="F21" s="8" t="s">
        <v>69</v>
      </c>
      <c r="G21" s="9" t="s">
        <v>70</v>
      </c>
      <c r="H21" s="10">
        <f t="shared" si="0"/>
        <v>45030</v>
      </c>
      <c r="I21" s="11">
        <v>45034</v>
      </c>
      <c r="J21" s="6" t="s">
        <v>16</v>
      </c>
      <c r="K21" s="12">
        <v>564.99</v>
      </c>
    </row>
    <row r="22" spans="2:11" ht="25.5" customHeight="1" x14ac:dyDescent="0.25">
      <c r="B22" s="6" t="s">
        <v>11</v>
      </c>
      <c r="C22" s="6">
        <v>19</v>
      </c>
      <c r="D22" s="7" t="s">
        <v>52</v>
      </c>
      <c r="E22" s="6" t="s">
        <v>53</v>
      </c>
      <c r="F22" s="8" t="s">
        <v>54</v>
      </c>
      <c r="G22" s="9" t="s">
        <v>71</v>
      </c>
      <c r="H22" s="10">
        <f t="shared" si="0"/>
        <v>45030</v>
      </c>
      <c r="I22" s="11">
        <v>45034</v>
      </c>
      <c r="J22" s="6" t="s">
        <v>16</v>
      </c>
      <c r="K22" s="12">
        <v>18632.75</v>
      </c>
    </row>
    <row r="23" spans="2:11" ht="25.5" customHeight="1" x14ac:dyDescent="0.25">
      <c r="B23" s="6" t="s">
        <v>11</v>
      </c>
      <c r="C23" s="6">
        <v>20</v>
      </c>
      <c r="D23" s="7" t="s">
        <v>72</v>
      </c>
      <c r="E23" s="6" t="s">
        <v>73</v>
      </c>
      <c r="F23" s="8" t="s">
        <v>74</v>
      </c>
      <c r="G23" s="9" t="s">
        <v>75</v>
      </c>
      <c r="H23" s="10">
        <f t="shared" si="0"/>
        <v>45030</v>
      </c>
      <c r="I23" s="11">
        <v>45034</v>
      </c>
      <c r="J23" s="6" t="s">
        <v>76</v>
      </c>
      <c r="K23" s="12">
        <v>2310</v>
      </c>
    </row>
    <row r="24" spans="2:11" ht="25.5" customHeight="1" x14ac:dyDescent="0.25">
      <c r="B24" s="6" t="s">
        <v>11</v>
      </c>
      <c r="C24" s="6">
        <v>21</v>
      </c>
      <c r="D24" s="7" t="s">
        <v>77</v>
      </c>
      <c r="E24" s="6" t="s">
        <v>78</v>
      </c>
      <c r="F24" s="8" t="s">
        <v>79</v>
      </c>
      <c r="G24" s="9" t="s">
        <v>80</v>
      </c>
      <c r="H24" s="10">
        <f t="shared" si="0"/>
        <v>45030</v>
      </c>
      <c r="I24" s="11">
        <v>45034</v>
      </c>
      <c r="J24" s="6" t="s">
        <v>16</v>
      </c>
      <c r="K24" s="12">
        <v>139.33000000000001</v>
      </c>
    </row>
    <row r="25" spans="2:11" ht="25.5" customHeight="1" x14ac:dyDescent="0.25">
      <c r="B25" s="6" t="s">
        <v>11</v>
      </c>
      <c r="C25" s="6">
        <v>22</v>
      </c>
      <c r="D25" s="7" t="s">
        <v>81</v>
      </c>
      <c r="E25" s="6" t="s">
        <v>82</v>
      </c>
      <c r="F25" s="8" t="s">
        <v>83</v>
      </c>
      <c r="G25" s="9" t="s">
        <v>84</v>
      </c>
      <c r="H25" s="10">
        <f t="shared" si="0"/>
        <v>45030</v>
      </c>
      <c r="I25" s="11">
        <v>45034</v>
      </c>
      <c r="J25" s="6" t="s">
        <v>16</v>
      </c>
      <c r="K25" s="12">
        <v>1649.7</v>
      </c>
    </row>
    <row r="26" spans="2:11" ht="25.5" customHeight="1" x14ac:dyDescent="0.25">
      <c r="B26" s="6" t="s">
        <v>11</v>
      </c>
      <c r="C26" s="6">
        <v>23</v>
      </c>
      <c r="D26" s="7" t="s">
        <v>63</v>
      </c>
      <c r="E26" s="6" t="s">
        <v>85</v>
      </c>
      <c r="F26" s="8" t="s">
        <v>65</v>
      </c>
      <c r="G26" s="9" t="s">
        <v>86</v>
      </c>
      <c r="H26" s="10">
        <f t="shared" si="0"/>
        <v>45030</v>
      </c>
      <c r="I26" s="11">
        <v>45034</v>
      </c>
      <c r="J26" s="6" t="s">
        <v>16</v>
      </c>
      <c r="K26" s="12">
        <v>40359.480000000003</v>
      </c>
    </row>
    <row r="27" spans="2:11" ht="25.5" customHeight="1" x14ac:dyDescent="0.25">
      <c r="B27" s="6" t="s">
        <v>11</v>
      </c>
      <c r="C27" s="6">
        <v>24</v>
      </c>
      <c r="D27" s="7" t="s">
        <v>87</v>
      </c>
      <c r="E27" s="6" t="s">
        <v>88</v>
      </c>
      <c r="F27" s="8" t="s">
        <v>89</v>
      </c>
      <c r="G27" s="9">
        <v>373</v>
      </c>
      <c r="H27" s="10">
        <f t="shared" si="0"/>
        <v>45030</v>
      </c>
      <c r="I27" s="11">
        <v>45034</v>
      </c>
      <c r="J27" s="6" t="s">
        <v>16</v>
      </c>
      <c r="K27" s="12">
        <v>2947.14</v>
      </c>
    </row>
    <row r="28" spans="2:11" ht="25.5" customHeight="1" x14ac:dyDescent="0.25">
      <c r="B28" s="6" t="s">
        <v>11</v>
      </c>
      <c r="C28" s="6">
        <v>25</v>
      </c>
      <c r="D28" s="7" t="s">
        <v>90</v>
      </c>
      <c r="E28" s="6" t="s">
        <v>91</v>
      </c>
      <c r="F28" s="8" t="s">
        <v>92</v>
      </c>
      <c r="G28" s="9" t="s">
        <v>93</v>
      </c>
      <c r="H28" s="10">
        <f t="shared" si="0"/>
        <v>45033</v>
      </c>
      <c r="I28" s="11">
        <v>45035</v>
      </c>
      <c r="J28" s="6" t="s">
        <v>16</v>
      </c>
      <c r="K28" s="12">
        <v>30827.8</v>
      </c>
    </row>
    <row r="29" spans="2:11" ht="25.5" customHeight="1" x14ac:dyDescent="0.25">
      <c r="B29" s="6" t="s">
        <v>11</v>
      </c>
      <c r="C29" s="6">
        <v>26</v>
      </c>
      <c r="D29" s="7" t="s">
        <v>94</v>
      </c>
      <c r="E29" s="6" t="s">
        <v>95</v>
      </c>
      <c r="F29" s="8" t="s">
        <v>96</v>
      </c>
      <c r="G29" s="9" t="s">
        <v>97</v>
      </c>
      <c r="H29" s="10">
        <f t="shared" si="0"/>
        <v>45033</v>
      </c>
      <c r="I29" s="11">
        <v>45035</v>
      </c>
      <c r="J29" s="6" t="s">
        <v>16</v>
      </c>
      <c r="K29" s="12">
        <v>667</v>
      </c>
    </row>
    <row r="30" spans="2:11" ht="25.5" customHeight="1" x14ac:dyDescent="0.25">
      <c r="B30" s="6" t="s">
        <v>11</v>
      </c>
      <c r="C30" s="6">
        <v>27</v>
      </c>
      <c r="D30" s="7" t="s">
        <v>98</v>
      </c>
      <c r="E30" s="6" t="s">
        <v>99</v>
      </c>
      <c r="F30" s="8" t="s">
        <v>100</v>
      </c>
      <c r="G30" s="9" t="s">
        <v>101</v>
      </c>
      <c r="H30" s="10">
        <f t="shared" si="0"/>
        <v>45033</v>
      </c>
      <c r="I30" s="11">
        <v>45035</v>
      </c>
      <c r="J30" s="6" t="s">
        <v>16</v>
      </c>
      <c r="K30" s="12">
        <v>118476.38</v>
      </c>
    </row>
    <row r="31" spans="2:11" ht="25.5" customHeight="1" x14ac:dyDescent="0.25">
      <c r="B31" s="6" t="s">
        <v>11</v>
      </c>
      <c r="C31" s="6">
        <v>28</v>
      </c>
      <c r="D31" s="7" t="s">
        <v>98</v>
      </c>
      <c r="E31" s="6" t="s">
        <v>99</v>
      </c>
      <c r="F31" s="8" t="s">
        <v>100</v>
      </c>
      <c r="G31" s="9" t="s">
        <v>102</v>
      </c>
      <c r="H31" s="10">
        <f t="shared" si="0"/>
        <v>45034</v>
      </c>
      <c r="I31" s="11">
        <v>45036</v>
      </c>
      <c r="J31" s="6" t="s">
        <v>16</v>
      </c>
      <c r="K31" s="12">
        <v>2556.36</v>
      </c>
    </row>
    <row r="32" spans="2:11" ht="25.5" customHeight="1" x14ac:dyDescent="0.25">
      <c r="B32" s="6" t="s">
        <v>11</v>
      </c>
      <c r="C32" s="6">
        <v>29</v>
      </c>
      <c r="D32" s="7" t="s">
        <v>103</v>
      </c>
      <c r="E32" s="6" t="s">
        <v>104</v>
      </c>
      <c r="F32" s="8" t="s">
        <v>105</v>
      </c>
      <c r="G32" s="9" t="s">
        <v>106</v>
      </c>
      <c r="H32" s="10">
        <f t="shared" si="0"/>
        <v>45034</v>
      </c>
      <c r="I32" s="11">
        <v>45036</v>
      </c>
      <c r="J32" s="6" t="s">
        <v>16</v>
      </c>
      <c r="K32" s="12">
        <v>408.53</v>
      </c>
    </row>
    <row r="33" spans="2:11" ht="25.5" customHeight="1" x14ac:dyDescent="0.25">
      <c r="B33" s="6" t="s">
        <v>11</v>
      </c>
      <c r="C33" s="6">
        <v>30</v>
      </c>
      <c r="D33" s="7" t="s">
        <v>107</v>
      </c>
      <c r="E33" s="6" t="s">
        <v>108</v>
      </c>
      <c r="F33" s="8" t="s">
        <v>109</v>
      </c>
      <c r="G33" s="9" t="s">
        <v>110</v>
      </c>
      <c r="H33" s="10">
        <f t="shared" si="0"/>
        <v>45034</v>
      </c>
      <c r="I33" s="11">
        <v>45036</v>
      </c>
      <c r="J33" s="6" t="s">
        <v>16</v>
      </c>
      <c r="K33" s="12">
        <v>166</v>
      </c>
    </row>
    <row r="34" spans="2:11" ht="25.5" customHeight="1" x14ac:dyDescent="0.25">
      <c r="B34" s="6" t="s">
        <v>11</v>
      </c>
      <c r="C34" s="6">
        <v>31</v>
      </c>
      <c r="D34" s="7" t="s">
        <v>111</v>
      </c>
      <c r="E34" s="6" t="s">
        <v>112</v>
      </c>
      <c r="F34" s="8" t="s">
        <v>113</v>
      </c>
      <c r="G34" s="9" t="s">
        <v>114</v>
      </c>
      <c r="H34" s="10">
        <f t="shared" si="0"/>
        <v>45034</v>
      </c>
      <c r="I34" s="11">
        <v>45036</v>
      </c>
      <c r="J34" s="6" t="s">
        <v>16</v>
      </c>
      <c r="K34" s="12">
        <v>8928</v>
      </c>
    </row>
    <row r="35" spans="2:11" ht="25.5" customHeight="1" x14ac:dyDescent="0.25">
      <c r="B35" s="6" t="s">
        <v>11</v>
      </c>
      <c r="C35" s="6">
        <v>32</v>
      </c>
      <c r="D35" s="7" t="s">
        <v>115</v>
      </c>
      <c r="E35" s="6" t="s">
        <v>116</v>
      </c>
      <c r="F35" s="8" t="s">
        <v>48</v>
      </c>
      <c r="G35" s="9">
        <v>1</v>
      </c>
      <c r="H35" s="10">
        <f t="shared" si="0"/>
        <v>45034</v>
      </c>
      <c r="I35" s="11">
        <v>45036</v>
      </c>
      <c r="J35" s="6" t="s">
        <v>16</v>
      </c>
      <c r="K35" s="12">
        <v>80</v>
      </c>
    </row>
    <row r="36" spans="2:11" ht="25.5" customHeight="1" x14ac:dyDescent="0.25">
      <c r="B36" s="6" t="s">
        <v>11</v>
      </c>
      <c r="C36" s="6">
        <v>33</v>
      </c>
      <c r="D36" s="7" t="s">
        <v>67</v>
      </c>
      <c r="E36" s="6" t="s">
        <v>68</v>
      </c>
      <c r="F36" s="8" t="s">
        <v>117</v>
      </c>
      <c r="G36" s="9" t="s">
        <v>118</v>
      </c>
      <c r="H36" s="10">
        <f t="shared" ref="H36:H67" si="1">WORKDAY(I36,-2)</f>
        <v>45036</v>
      </c>
      <c r="I36" s="11">
        <v>45040</v>
      </c>
      <c r="J36" s="6" t="s">
        <v>16</v>
      </c>
      <c r="K36" s="12">
        <v>5330.49</v>
      </c>
    </row>
    <row r="37" spans="2:11" ht="25.5" customHeight="1" x14ac:dyDescent="0.25">
      <c r="B37" s="6" t="s">
        <v>11</v>
      </c>
      <c r="C37" s="6">
        <v>34</v>
      </c>
      <c r="D37" s="7" t="s">
        <v>119</v>
      </c>
      <c r="E37" s="6" t="s">
        <v>120</v>
      </c>
      <c r="F37" s="8" t="s">
        <v>121</v>
      </c>
      <c r="G37" s="9" t="s">
        <v>122</v>
      </c>
      <c r="H37" s="10">
        <f t="shared" si="1"/>
        <v>45036</v>
      </c>
      <c r="I37" s="11">
        <v>45040</v>
      </c>
      <c r="J37" s="6" t="s">
        <v>16</v>
      </c>
      <c r="K37" s="12">
        <v>6376.36</v>
      </c>
    </row>
    <row r="38" spans="2:11" ht="25.5" customHeight="1" x14ac:dyDescent="0.25">
      <c r="B38" s="6" t="s">
        <v>11</v>
      </c>
      <c r="C38" s="6">
        <v>35</v>
      </c>
      <c r="D38" s="7" t="s">
        <v>119</v>
      </c>
      <c r="E38" s="6" t="s">
        <v>120</v>
      </c>
      <c r="F38" s="8" t="s">
        <v>121</v>
      </c>
      <c r="G38" s="9" t="s">
        <v>123</v>
      </c>
      <c r="H38" s="10">
        <f t="shared" si="1"/>
        <v>45036</v>
      </c>
      <c r="I38" s="11">
        <v>45040</v>
      </c>
      <c r="J38" s="6" t="s">
        <v>16</v>
      </c>
      <c r="K38" s="12">
        <v>9381.23</v>
      </c>
    </row>
    <row r="39" spans="2:11" ht="25.5" customHeight="1" x14ac:dyDescent="0.25">
      <c r="B39" s="6" t="s">
        <v>11</v>
      </c>
      <c r="C39" s="6">
        <v>36</v>
      </c>
      <c r="D39" s="7" t="s">
        <v>124</v>
      </c>
      <c r="E39" s="6" t="s">
        <v>125</v>
      </c>
      <c r="F39" s="8" t="s">
        <v>126</v>
      </c>
      <c r="G39" s="9">
        <v>2</v>
      </c>
      <c r="H39" s="10">
        <f t="shared" si="1"/>
        <v>45036</v>
      </c>
      <c r="I39" s="11">
        <v>45040</v>
      </c>
      <c r="J39" s="6" t="s">
        <v>16</v>
      </c>
      <c r="K39" s="12">
        <v>167.6</v>
      </c>
    </row>
    <row r="40" spans="2:11" ht="25.5" customHeight="1" x14ac:dyDescent="0.25">
      <c r="B40" s="6" t="s">
        <v>11</v>
      </c>
      <c r="C40" s="6">
        <v>37</v>
      </c>
      <c r="D40" s="7" t="s">
        <v>127</v>
      </c>
      <c r="E40" s="6" t="s">
        <v>128</v>
      </c>
      <c r="F40" s="8" t="s">
        <v>129</v>
      </c>
      <c r="G40" s="9" t="s">
        <v>130</v>
      </c>
      <c r="H40" s="10">
        <f t="shared" si="1"/>
        <v>45036</v>
      </c>
      <c r="I40" s="11">
        <v>45040</v>
      </c>
      <c r="J40" s="6" t="s">
        <v>16</v>
      </c>
      <c r="K40" s="12">
        <v>8500</v>
      </c>
    </row>
    <row r="41" spans="2:11" ht="25.5" customHeight="1" x14ac:dyDescent="0.25">
      <c r="B41" s="6" t="s">
        <v>11</v>
      </c>
      <c r="C41" s="6">
        <v>38</v>
      </c>
      <c r="D41" s="7" t="s">
        <v>131</v>
      </c>
      <c r="E41" s="6" t="s">
        <v>132</v>
      </c>
      <c r="F41" s="8" t="s">
        <v>133</v>
      </c>
      <c r="G41" s="9">
        <v>13308</v>
      </c>
      <c r="H41" s="10">
        <f t="shared" si="1"/>
        <v>45036</v>
      </c>
      <c r="I41" s="11">
        <v>45040</v>
      </c>
      <c r="J41" s="6" t="s">
        <v>16</v>
      </c>
      <c r="K41" s="12">
        <v>56392.36</v>
      </c>
    </row>
    <row r="42" spans="2:11" ht="25.5" customHeight="1" x14ac:dyDescent="0.25">
      <c r="B42" s="6" t="s">
        <v>11</v>
      </c>
      <c r="C42" s="6">
        <v>39</v>
      </c>
      <c r="D42" s="7" t="s">
        <v>131</v>
      </c>
      <c r="E42" s="6" t="s">
        <v>132</v>
      </c>
      <c r="F42" s="8" t="s">
        <v>133</v>
      </c>
      <c r="G42" s="9">
        <v>13309</v>
      </c>
      <c r="H42" s="10">
        <f t="shared" si="1"/>
        <v>45036</v>
      </c>
      <c r="I42" s="11">
        <v>45040</v>
      </c>
      <c r="J42" s="6" t="s">
        <v>16</v>
      </c>
      <c r="K42" s="12">
        <v>8353.65</v>
      </c>
    </row>
    <row r="43" spans="2:11" ht="25.5" customHeight="1" x14ac:dyDescent="0.25">
      <c r="B43" s="6" t="s">
        <v>11</v>
      </c>
      <c r="C43" s="6">
        <v>40</v>
      </c>
      <c r="D43" s="7" t="s">
        <v>134</v>
      </c>
      <c r="E43" s="6" t="s">
        <v>135</v>
      </c>
      <c r="F43" s="8" t="s">
        <v>136</v>
      </c>
      <c r="G43" s="9" t="s">
        <v>137</v>
      </c>
      <c r="H43" s="10">
        <f t="shared" si="1"/>
        <v>45036</v>
      </c>
      <c r="I43" s="11">
        <v>45040</v>
      </c>
      <c r="J43" s="6" t="s">
        <v>16</v>
      </c>
      <c r="K43" s="12">
        <v>4571.47</v>
      </c>
    </row>
    <row r="44" spans="2:11" ht="25.5" customHeight="1" x14ac:dyDescent="0.25">
      <c r="B44" s="6" t="s">
        <v>11</v>
      </c>
      <c r="C44" s="6">
        <v>41</v>
      </c>
      <c r="D44" s="7" t="s">
        <v>138</v>
      </c>
      <c r="E44" s="6" t="s">
        <v>139</v>
      </c>
      <c r="F44" s="8" t="s">
        <v>140</v>
      </c>
      <c r="G44" s="9">
        <v>5059</v>
      </c>
      <c r="H44" s="10">
        <f t="shared" si="1"/>
        <v>45036</v>
      </c>
      <c r="I44" s="11">
        <v>45040</v>
      </c>
      <c r="J44" s="6" t="s">
        <v>16</v>
      </c>
      <c r="K44" s="12">
        <v>39813.14</v>
      </c>
    </row>
    <row r="45" spans="2:11" ht="25.5" customHeight="1" x14ac:dyDescent="0.25">
      <c r="B45" s="6" t="s">
        <v>11</v>
      </c>
      <c r="C45" s="6">
        <v>42</v>
      </c>
      <c r="D45" s="7" t="s">
        <v>138</v>
      </c>
      <c r="E45" s="6" t="s">
        <v>139</v>
      </c>
      <c r="F45" s="8" t="s">
        <v>141</v>
      </c>
      <c r="G45" s="9">
        <v>5058</v>
      </c>
      <c r="H45" s="10">
        <f t="shared" si="1"/>
        <v>45036</v>
      </c>
      <c r="I45" s="11">
        <v>45040</v>
      </c>
      <c r="J45" s="6" t="s">
        <v>16</v>
      </c>
      <c r="K45" s="12">
        <v>6677.95</v>
      </c>
    </row>
    <row r="46" spans="2:11" ht="25.5" customHeight="1" x14ac:dyDescent="0.25">
      <c r="B46" s="6" t="s">
        <v>11</v>
      </c>
      <c r="C46" s="6">
        <v>43</v>
      </c>
      <c r="D46" s="7" t="s">
        <v>142</v>
      </c>
      <c r="E46" s="6" t="s">
        <v>143</v>
      </c>
      <c r="F46" s="8" t="s">
        <v>144</v>
      </c>
      <c r="G46" s="9">
        <v>1769730</v>
      </c>
      <c r="H46" s="10">
        <f t="shared" si="1"/>
        <v>45036</v>
      </c>
      <c r="I46" s="11">
        <v>45040</v>
      </c>
      <c r="J46" s="6" t="s">
        <v>16</v>
      </c>
      <c r="K46" s="12">
        <v>153179.1</v>
      </c>
    </row>
    <row r="47" spans="2:11" ht="25.5" customHeight="1" x14ac:dyDescent="0.25">
      <c r="B47" s="6" t="s">
        <v>11</v>
      </c>
      <c r="C47" s="6">
        <v>44</v>
      </c>
      <c r="D47" s="7" t="s">
        <v>145</v>
      </c>
      <c r="E47" s="6" t="s">
        <v>146</v>
      </c>
      <c r="F47" s="8" t="s">
        <v>147</v>
      </c>
      <c r="G47" s="9" t="s">
        <v>71</v>
      </c>
      <c r="H47" s="10">
        <f t="shared" si="1"/>
        <v>45036</v>
      </c>
      <c r="I47" s="11">
        <v>45040</v>
      </c>
      <c r="J47" s="6" t="s">
        <v>16</v>
      </c>
      <c r="K47" s="12">
        <v>7936.5</v>
      </c>
    </row>
    <row r="48" spans="2:11" ht="25.5" customHeight="1" x14ac:dyDescent="0.25">
      <c r="B48" s="6" t="s">
        <v>11</v>
      </c>
      <c r="C48" s="6">
        <v>45</v>
      </c>
      <c r="D48" s="7" t="s">
        <v>145</v>
      </c>
      <c r="E48" s="6" t="s">
        <v>146</v>
      </c>
      <c r="F48" s="8" t="s">
        <v>147</v>
      </c>
      <c r="G48" s="9" t="s">
        <v>148</v>
      </c>
      <c r="H48" s="10">
        <f t="shared" si="1"/>
        <v>45036</v>
      </c>
      <c r="I48" s="11">
        <v>45040</v>
      </c>
      <c r="J48" s="6" t="s">
        <v>16</v>
      </c>
      <c r="K48" s="12">
        <v>7936.5</v>
      </c>
    </row>
    <row r="49" spans="2:11" ht="25.5" customHeight="1" x14ac:dyDescent="0.25">
      <c r="B49" s="6" t="s">
        <v>11</v>
      </c>
      <c r="C49" s="6">
        <v>46</v>
      </c>
      <c r="D49" s="7" t="s">
        <v>149</v>
      </c>
      <c r="E49" s="6" t="s">
        <v>150</v>
      </c>
      <c r="F49" s="8" t="s">
        <v>151</v>
      </c>
      <c r="G49" s="9" t="s">
        <v>152</v>
      </c>
      <c r="H49" s="10">
        <f t="shared" si="1"/>
        <v>45037</v>
      </c>
      <c r="I49" s="11">
        <v>45041</v>
      </c>
      <c r="J49" s="6" t="s">
        <v>16</v>
      </c>
      <c r="K49" s="12">
        <v>337.4</v>
      </c>
    </row>
    <row r="50" spans="2:11" ht="25.5" customHeight="1" x14ac:dyDescent="0.25">
      <c r="B50" s="6" t="s">
        <v>11</v>
      </c>
      <c r="C50" s="6">
        <v>47</v>
      </c>
      <c r="D50" s="7" t="s">
        <v>52</v>
      </c>
      <c r="E50" s="6" t="s">
        <v>53</v>
      </c>
      <c r="F50" s="8" t="s">
        <v>153</v>
      </c>
      <c r="G50" s="9" t="s">
        <v>154</v>
      </c>
      <c r="H50" s="10">
        <f t="shared" si="1"/>
        <v>45037</v>
      </c>
      <c r="I50" s="11">
        <v>45041</v>
      </c>
      <c r="J50" s="6" t="s">
        <v>16</v>
      </c>
      <c r="K50" s="12">
        <v>17000</v>
      </c>
    </row>
    <row r="51" spans="2:11" ht="25.5" customHeight="1" x14ac:dyDescent="0.25">
      <c r="B51" s="6" t="s">
        <v>11</v>
      </c>
      <c r="C51" s="6">
        <v>48</v>
      </c>
      <c r="D51" s="7" t="s">
        <v>155</v>
      </c>
      <c r="E51" s="6" t="s">
        <v>156</v>
      </c>
      <c r="F51" s="8" t="s">
        <v>157</v>
      </c>
      <c r="G51" s="9" t="s">
        <v>158</v>
      </c>
      <c r="H51" s="10">
        <f t="shared" si="1"/>
        <v>45037</v>
      </c>
      <c r="I51" s="11">
        <v>45041</v>
      </c>
      <c r="J51" s="6" t="s">
        <v>16</v>
      </c>
      <c r="K51" s="12">
        <v>600</v>
      </c>
    </row>
    <row r="52" spans="2:11" ht="25.5" customHeight="1" x14ac:dyDescent="0.25">
      <c r="B52" s="6" t="s">
        <v>11</v>
      </c>
      <c r="C52" s="6">
        <v>49</v>
      </c>
      <c r="D52" s="7" t="s">
        <v>18</v>
      </c>
      <c r="E52" s="6" t="s">
        <v>19</v>
      </c>
      <c r="F52" s="8" t="s">
        <v>20</v>
      </c>
      <c r="G52" s="9">
        <v>138159</v>
      </c>
      <c r="H52" s="10">
        <f t="shared" si="1"/>
        <v>45037</v>
      </c>
      <c r="I52" s="11">
        <v>45041</v>
      </c>
      <c r="J52" s="6" t="s">
        <v>16</v>
      </c>
      <c r="K52" s="12">
        <v>426.95</v>
      </c>
    </row>
    <row r="53" spans="2:11" ht="25.5" customHeight="1" x14ac:dyDescent="0.25">
      <c r="B53" s="6" t="s">
        <v>11</v>
      </c>
      <c r="C53" s="6">
        <v>50</v>
      </c>
      <c r="D53" s="7" t="s">
        <v>159</v>
      </c>
      <c r="E53" s="6" t="s">
        <v>160</v>
      </c>
      <c r="F53" s="8" t="s">
        <v>161</v>
      </c>
      <c r="G53" s="9" t="s">
        <v>162</v>
      </c>
      <c r="H53" s="10">
        <f t="shared" si="1"/>
        <v>45040</v>
      </c>
      <c r="I53" s="11">
        <v>45042</v>
      </c>
      <c r="J53" s="6" t="s">
        <v>76</v>
      </c>
      <c r="K53" s="12">
        <v>24186.25</v>
      </c>
    </row>
    <row r="54" spans="2:11" ht="25.5" customHeight="1" x14ac:dyDescent="0.25">
      <c r="B54" s="6" t="s">
        <v>11</v>
      </c>
      <c r="C54" s="6">
        <v>51</v>
      </c>
      <c r="D54" s="7" t="s">
        <v>163</v>
      </c>
      <c r="E54" s="6" t="s">
        <v>164</v>
      </c>
      <c r="F54" s="8" t="s">
        <v>165</v>
      </c>
      <c r="G54" s="9" t="s">
        <v>166</v>
      </c>
      <c r="H54" s="10">
        <f t="shared" si="1"/>
        <v>45040</v>
      </c>
      <c r="I54" s="11">
        <v>45042</v>
      </c>
      <c r="J54" s="6" t="s">
        <v>16</v>
      </c>
      <c r="K54" s="12">
        <v>1317.68</v>
      </c>
    </row>
    <row r="55" spans="2:11" ht="25.5" customHeight="1" x14ac:dyDescent="0.25">
      <c r="B55" s="6" t="s">
        <v>11</v>
      </c>
      <c r="C55" s="6">
        <v>52</v>
      </c>
      <c r="D55" s="7" t="s">
        <v>167</v>
      </c>
      <c r="E55" s="6" t="s">
        <v>168</v>
      </c>
      <c r="F55" s="8" t="s">
        <v>169</v>
      </c>
      <c r="G55" s="9" t="s">
        <v>170</v>
      </c>
      <c r="H55" s="10">
        <f t="shared" si="1"/>
        <v>45040</v>
      </c>
      <c r="I55" s="11">
        <v>45042</v>
      </c>
      <c r="J55" s="6" t="s">
        <v>16</v>
      </c>
      <c r="K55" s="12">
        <v>171.51</v>
      </c>
    </row>
    <row r="56" spans="2:11" ht="25.5" customHeight="1" x14ac:dyDescent="0.25">
      <c r="B56" s="6" t="s">
        <v>11</v>
      </c>
      <c r="C56" s="6">
        <v>53</v>
      </c>
      <c r="D56" s="7" t="s">
        <v>171</v>
      </c>
      <c r="E56" s="6" t="s">
        <v>172</v>
      </c>
      <c r="F56" s="8" t="s">
        <v>173</v>
      </c>
      <c r="G56" s="9" t="s">
        <v>174</v>
      </c>
      <c r="H56" s="10">
        <f t="shared" si="1"/>
        <v>45041</v>
      </c>
      <c r="I56" s="11">
        <v>45043</v>
      </c>
      <c r="J56" s="6" t="s">
        <v>16</v>
      </c>
      <c r="K56" s="12">
        <v>686.14</v>
      </c>
    </row>
    <row r="57" spans="2:11" ht="25.5" customHeight="1" x14ac:dyDescent="0.25">
      <c r="B57" s="6" t="s">
        <v>11</v>
      </c>
      <c r="C57" s="6">
        <v>54</v>
      </c>
      <c r="D57" s="7" t="s">
        <v>175</v>
      </c>
      <c r="E57" s="6" t="s">
        <v>85</v>
      </c>
      <c r="F57" s="8" t="s">
        <v>176</v>
      </c>
      <c r="G57" s="9" t="s">
        <v>177</v>
      </c>
      <c r="H57" s="10">
        <f t="shared" si="1"/>
        <v>45041</v>
      </c>
      <c r="I57" s="11">
        <v>45043</v>
      </c>
      <c r="J57" s="6" t="s">
        <v>16</v>
      </c>
      <c r="K57" s="12">
        <v>14303.24</v>
      </c>
    </row>
    <row r="58" spans="2:11" ht="25.5" customHeight="1" x14ac:dyDescent="0.25">
      <c r="B58" s="6" t="s">
        <v>11</v>
      </c>
      <c r="C58" s="6">
        <v>55</v>
      </c>
      <c r="D58" s="7" t="s">
        <v>178</v>
      </c>
      <c r="E58" s="6" t="s">
        <v>179</v>
      </c>
      <c r="F58" s="8" t="s">
        <v>180</v>
      </c>
      <c r="G58" s="9" t="s">
        <v>181</v>
      </c>
      <c r="H58" s="10">
        <f t="shared" si="1"/>
        <v>45041</v>
      </c>
      <c r="I58" s="11">
        <v>45043</v>
      </c>
      <c r="J58" s="6" t="s">
        <v>16</v>
      </c>
      <c r="K58" s="12">
        <v>2002.16</v>
      </c>
    </row>
    <row r="59" spans="2:11" ht="25.5" customHeight="1" x14ac:dyDescent="0.25">
      <c r="B59" s="6" t="s">
        <v>11</v>
      </c>
      <c r="C59" s="6">
        <v>56</v>
      </c>
      <c r="D59" s="7" t="s">
        <v>52</v>
      </c>
      <c r="E59" s="6" t="s">
        <v>53</v>
      </c>
      <c r="F59" s="8" t="s">
        <v>182</v>
      </c>
      <c r="G59" s="9" t="s">
        <v>183</v>
      </c>
      <c r="H59" s="10">
        <f t="shared" si="1"/>
        <v>45041</v>
      </c>
      <c r="I59" s="11">
        <v>45043</v>
      </c>
      <c r="J59" s="6" t="s">
        <v>16</v>
      </c>
      <c r="K59" s="12">
        <v>18632.75</v>
      </c>
    </row>
    <row r="60" spans="2:11" ht="25.5" customHeight="1" x14ac:dyDescent="0.25">
      <c r="B60" s="6" t="s">
        <v>11</v>
      </c>
      <c r="C60" s="6">
        <v>57</v>
      </c>
      <c r="D60" s="7" t="s">
        <v>184</v>
      </c>
      <c r="E60" s="6" t="s">
        <v>185</v>
      </c>
      <c r="F60" s="8" t="s">
        <v>186</v>
      </c>
      <c r="G60" s="9">
        <v>352</v>
      </c>
      <c r="H60" s="10">
        <f t="shared" si="1"/>
        <v>45041</v>
      </c>
      <c r="I60" s="11">
        <v>45043</v>
      </c>
      <c r="J60" s="6" t="s">
        <v>16</v>
      </c>
      <c r="K60" s="12">
        <v>658799.6</v>
      </c>
    </row>
    <row r="61" spans="2:11" ht="45" x14ac:dyDescent="0.25">
      <c r="B61" s="6" t="s">
        <v>11</v>
      </c>
      <c r="C61" s="6">
        <v>58</v>
      </c>
      <c r="D61" s="7" t="s">
        <v>187</v>
      </c>
      <c r="E61" s="6" t="s">
        <v>188</v>
      </c>
      <c r="F61" s="8" t="s">
        <v>189</v>
      </c>
      <c r="G61" s="9">
        <v>37054</v>
      </c>
      <c r="H61" s="10">
        <f t="shared" si="1"/>
        <v>45042</v>
      </c>
      <c r="I61" s="11">
        <v>45044</v>
      </c>
      <c r="J61" s="6" t="s">
        <v>16</v>
      </c>
      <c r="K61" s="12">
        <v>1017.6</v>
      </c>
    </row>
    <row r="62" spans="2:11" ht="25.5" customHeight="1" x14ac:dyDescent="0.25">
      <c r="B62" s="6" t="s">
        <v>11</v>
      </c>
      <c r="C62" s="6">
        <v>59</v>
      </c>
      <c r="D62" s="7" t="s">
        <v>190</v>
      </c>
      <c r="E62" s="6" t="s">
        <v>191</v>
      </c>
      <c r="F62" s="8" t="s">
        <v>192</v>
      </c>
      <c r="G62" s="9" t="s">
        <v>193</v>
      </c>
      <c r="H62" s="10">
        <f t="shared" si="1"/>
        <v>45042</v>
      </c>
      <c r="I62" s="11">
        <v>45044</v>
      </c>
      <c r="J62" s="6" t="s">
        <v>16</v>
      </c>
      <c r="K62" s="12">
        <v>1266.1300000000001</v>
      </c>
    </row>
    <row r="63" spans="2:11" ht="25.5" customHeight="1" x14ac:dyDescent="0.25">
      <c r="B63" s="6" t="s">
        <v>11</v>
      </c>
      <c r="C63" s="6">
        <v>60</v>
      </c>
      <c r="D63" s="7" t="s">
        <v>194</v>
      </c>
      <c r="E63" s="6" t="s">
        <v>195</v>
      </c>
      <c r="F63" s="8" t="s">
        <v>196</v>
      </c>
      <c r="G63" s="9" t="s">
        <v>197</v>
      </c>
      <c r="H63" s="10">
        <f t="shared" si="1"/>
        <v>45042</v>
      </c>
      <c r="I63" s="11">
        <v>45044</v>
      </c>
      <c r="J63" s="6" t="s">
        <v>16</v>
      </c>
      <c r="K63" s="12">
        <v>75646.080000000002</v>
      </c>
    </row>
    <row r="64" spans="2:11" ht="25.5" customHeight="1" x14ac:dyDescent="0.25">
      <c r="B64" s="6" t="s">
        <v>11</v>
      </c>
      <c r="C64" s="6">
        <v>61</v>
      </c>
      <c r="D64" s="7" t="s">
        <v>198</v>
      </c>
      <c r="E64" s="6" t="s">
        <v>199</v>
      </c>
      <c r="F64" s="8" t="s">
        <v>200</v>
      </c>
      <c r="G64" s="9">
        <v>7547</v>
      </c>
      <c r="H64" s="10">
        <f t="shared" si="1"/>
        <v>45042</v>
      </c>
      <c r="I64" s="11">
        <v>45044</v>
      </c>
      <c r="J64" s="6" t="s">
        <v>16</v>
      </c>
      <c r="K64" s="12">
        <v>940</v>
      </c>
    </row>
    <row r="65" spans="2:11" ht="25.5" customHeight="1" x14ac:dyDescent="0.25">
      <c r="B65" s="6" t="s">
        <v>11</v>
      </c>
      <c r="C65" s="6">
        <v>62</v>
      </c>
      <c r="D65" s="7" t="s">
        <v>198</v>
      </c>
      <c r="E65" s="6" t="s">
        <v>199</v>
      </c>
      <c r="F65" s="8" t="s">
        <v>200</v>
      </c>
      <c r="G65" s="9">
        <v>7552</v>
      </c>
      <c r="H65" s="10">
        <f t="shared" si="1"/>
        <v>45042</v>
      </c>
      <c r="I65" s="11">
        <v>45044</v>
      </c>
      <c r="J65" s="6" t="s">
        <v>16</v>
      </c>
      <c r="K65" s="12">
        <v>940</v>
      </c>
    </row>
    <row r="66" spans="2:11" ht="25.5" customHeight="1" x14ac:dyDescent="0.25">
      <c r="B66" s="6" t="s">
        <v>11</v>
      </c>
      <c r="C66" s="6">
        <v>63</v>
      </c>
      <c r="D66" s="7" t="s">
        <v>201</v>
      </c>
      <c r="E66" s="6" t="s">
        <v>202</v>
      </c>
      <c r="F66" s="8" t="s">
        <v>203</v>
      </c>
      <c r="G66" s="9">
        <v>450</v>
      </c>
      <c r="H66" s="10">
        <f t="shared" si="1"/>
        <v>45042</v>
      </c>
      <c r="I66" s="11">
        <v>45044</v>
      </c>
      <c r="J66" s="6" t="s">
        <v>16</v>
      </c>
      <c r="K66" s="12">
        <v>180</v>
      </c>
    </row>
    <row r="67" spans="2:11" ht="25.5" customHeight="1" x14ac:dyDescent="0.25">
      <c r="B67" s="6" t="s">
        <v>11</v>
      </c>
      <c r="C67" s="6">
        <v>64</v>
      </c>
      <c r="D67" s="7" t="s">
        <v>204</v>
      </c>
      <c r="E67" s="6" t="s">
        <v>205</v>
      </c>
      <c r="F67" s="8" t="s">
        <v>206</v>
      </c>
      <c r="G67" s="9">
        <v>1592</v>
      </c>
      <c r="H67" s="10">
        <f t="shared" si="1"/>
        <v>45042</v>
      </c>
      <c r="I67" s="11">
        <v>45044</v>
      </c>
      <c r="J67" s="6" t="s">
        <v>16</v>
      </c>
      <c r="K67" s="12">
        <v>2250.16</v>
      </c>
    </row>
    <row r="68" spans="2:11" ht="25.5" customHeight="1" x14ac:dyDescent="0.25">
      <c r="B68" s="6" t="s">
        <v>11</v>
      </c>
      <c r="C68" s="6">
        <v>65</v>
      </c>
      <c r="D68" s="7" t="s">
        <v>207</v>
      </c>
      <c r="E68" s="6" t="s">
        <v>208</v>
      </c>
      <c r="F68" s="8" t="s">
        <v>209</v>
      </c>
      <c r="G68" s="9" t="s">
        <v>102</v>
      </c>
      <c r="H68" s="10">
        <f t="shared" ref="H68:H99" si="2">WORKDAY(I68,-2)</f>
        <v>45042</v>
      </c>
      <c r="I68" s="11">
        <v>45044</v>
      </c>
      <c r="J68" s="6" t="s">
        <v>16</v>
      </c>
      <c r="K68" s="12">
        <v>2940</v>
      </c>
    </row>
    <row r="69" spans="2:11" ht="25.5" customHeight="1" x14ac:dyDescent="0.25">
      <c r="B69" s="6" t="s">
        <v>11</v>
      </c>
      <c r="C69" s="6">
        <v>66</v>
      </c>
      <c r="D69" s="7" t="s">
        <v>207</v>
      </c>
      <c r="E69" s="6" t="s">
        <v>208</v>
      </c>
      <c r="F69" s="8" t="s">
        <v>209</v>
      </c>
      <c r="G69" s="9" t="s">
        <v>210</v>
      </c>
      <c r="H69" s="10">
        <f t="shared" si="2"/>
        <v>45042</v>
      </c>
      <c r="I69" s="11">
        <v>45044</v>
      </c>
      <c r="J69" s="6" t="s">
        <v>16</v>
      </c>
      <c r="K69" s="12">
        <v>1300</v>
      </c>
    </row>
    <row r="70" spans="2:11" ht="25.5" customHeight="1" x14ac:dyDescent="0.25">
      <c r="B70" s="6" t="s">
        <v>11</v>
      </c>
      <c r="C70" s="6">
        <v>67</v>
      </c>
      <c r="D70" s="7" t="s">
        <v>207</v>
      </c>
      <c r="E70" s="6" t="s">
        <v>208</v>
      </c>
      <c r="F70" s="8" t="s">
        <v>209</v>
      </c>
      <c r="G70" s="9" t="s">
        <v>101</v>
      </c>
      <c r="H70" s="10">
        <f t="shared" si="2"/>
        <v>45042</v>
      </c>
      <c r="I70" s="11">
        <v>45044</v>
      </c>
      <c r="J70" s="6" t="s">
        <v>16</v>
      </c>
      <c r="K70" s="12">
        <v>1250</v>
      </c>
    </row>
    <row r="71" spans="2:11" ht="25.5" customHeight="1" x14ac:dyDescent="0.25">
      <c r="B71" s="6" t="s">
        <v>11</v>
      </c>
      <c r="C71" s="6">
        <v>68</v>
      </c>
      <c r="D71" s="7" t="s">
        <v>207</v>
      </c>
      <c r="E71" s="6" t="s">
        <v>208</v>
      </c>
      <c r="F71" s="8" t="s">
        <v>209</v>
      </c>
      <c r="G71" s="9" t="s">
        <v>211</v>
      </c>
      <c r="H71" s="10">
        <f t="shared" si="2"/>
        <v>45042</v>
      </c>
      <c r="I71" s="11">
        <v>45044</v>
      </c>
      <c r="J71" s="6" t="s">
        <v>16</v>
      </c>
      <c r="K71" s="12">
        <v>2307.36</v>
      </c>
    </row>
    <row r="72" spans="2:11" ht="25.5" customHeight="1" x14ac:dyDescent="0.25">
      <c r="B72" s="6" t="s">
        <v>11</v>
      </c>
      <c r="C72" s="6">
        <v>69</v>
      </c>
      <c r="D72" s="7" t="s">
        <v>212</v>
      </c>
      <c r="E72" s="6" t="s">
        <v>213</v>
      </c>
      <c r="F72" s="8" t="s">
        <v>214</v>
      </c>
      <c r="G72" s="9">
        <v>138763</v>
      </c>
      <c r="H72" s="10">
        <f t="shared" si="2"/>
        <v>45042</v>
      </c>
      <c r="I72" s="11">
        <v>45044</v>
      </c>
      <c r="J72" s="6" t="s">
        <v>16</v>
      </c>
      <c r="K72" s="12">
        <v>59696.5</v>
      </c>
    </row>
    <row r="73" spans="2:11" ht="25.5" customHeight="1" x14ac:dyDescent="0.25">
      <c r="B73" s="6" t="s">
        <v>11</v>
      </c>
      <c r="C73" s="6">
        <v>70</v>
      </c>
      <c r="D73" s="7" t="s">
        <v>215</v>
      </c>
      <c r="E73" s="6" t="s">
        <v>216</v>
      </c>
      <c r="F73" s="8" t="s">
        <v>217</v>
      </c>
      <c r="G73" s="9" t="s">
        <v>218</v>
      </c>
      <c r="H73" s="10">
        <f t="shared" si="2"/>
        <v>45042</v>
      </c>
      <c r="I73" s="11">
        <v>45044</v>
      </c>
      <c r="J73" s="6" t="s">
        <v>16</v>
      </c>
      <c r="K73" s="12">
        <v>120</v>
      </c>
    </row>
    <row r="74" spans="2:11" ht="25.5" customHeight="1" x14ac:dyDescent="0.25">
      <c r="B74" s="6" t="s">
        <v>11</v>
      </c>
      <c r="C74" s="6">
        <v>71</v>
      </c>
      <c r="D74" s="7" t="s">
        <v>215</v>
      </c>
      <c r="E74" s="6" t="s">
        <v>216</v>
      </c>
      <c r="F74" s="8" t="s">
        <v>217</v>
      </c>
      <c r="G74" s="9" t="s">
        <v>219</v>
      </c>
      <c r="H74" s="10">
        <f t="shared" si="2"/>
        <v>45042</v>
      </c>
      <c r="I74" s="11">
        <v>45044</v>
      </c>
      <c r="J74" s="6" t="s">
        <v>16</v>
      </c>
      <c r="K74" s="12">
        <v>120</v>
      </c>
    </row>
    <row r="75" spans="2:11" ht="25.5" customHeight="1" x14ac:dyDescent="0.25">
      <c r="B75" s="6" t="s">
        <v>11</v>
      </c>
      <c r="C75" s="6">
        <v>72</v>
      </c>
      <c r="D75" s="7" t="s">
        <v>220</v>
      </c>
      <c r="E75" s="6" t="s">
        <v>221</v>
      </c>
      <c r="F75" s="8" t="s">
        <v>222</v>
      </c>
      <c r="G75" s="9">
        <v>81734</v>
      </c>
      <c r="H75" s="10">
        <f t="shared" si="2"/>
        <v>45042</v>
      </c>
      <c r="I75" s="11">
        <v>45044</v>
      </c>
      <c r="J75" s="6" t="s">
        <v>16</v>
      </c>
      <c r="K75" s="12">
        <v>1054.21</v>
      </c>
    </row>
    <row r="76" spans="2:11" ht="25.5" customHeight="1" x14ac:dyDescent="0.25">
      <c r="B76" s="6" t="s">
        <v>11</v>
      </c>
      <c r="C76" s="6">
        <v>73</v>
      </c>
      <c r="D76" s="7" t="s">
        <v>223</v>
      </c>
      <c r="E76" s="6" t="s">
        <v>224</v>
      </c>
      <c r="F76" s="8" t="s">
        <v>225</v>
      </c>
      <c r="G76" s="9">
        <v>43748</v>
      </c>
      <c r="H76" s="10">
        <f t="shared" si="2"/>
        <v>45043</v>
      </c>
      <c r="I76" s="11">
        <v>45046</v>
      </c>
      <c r="J76" s="6" t="s">
        <v>16</v>
      </c>
      <c r="K76" s="12">
        <v>17061.259999999998</v>
      </c>
    </row>
    <row r="77" spans="2:11" ht="25.5" customHeight="1" x14ac:dyDescent="0.25">
      <c r="B77" s="6" t="s">
        <v>11</v>
      </c>
      <c r="C77" s="6">
        <v>74</v>
      </c>
      <c r="D77" s="7" t="s">
        <v>226</v>
      </c>
      <c r="E77" s="6" t="s">
        <v>227</v>
      </c>
      <c r="F77" s="8" t="s">
        <v>228</v>
      </c>
      <c r="G77" s="9">
        <v>9339</v>
      </c>
      <c r="H77" s="10">
        <f t="shared" si="2"/>
        <v>45043</v>
      </c>
      <c r="I77" s="11">
        <v>45046</v>
      </c>
      <c r="J77" s="6" t="s">
        <v>16</v>
      </c>
      <c r="K77" s="12">
        <v>16975.36</v>
      </c>
    </row>
    <row r="78" spans="2:11" ht="25.5" customHeight="1" x14ac:dyDescent="0.25">
      <c r="B78" s="6" t="s">
        <v>11</v>
      </c>
      <c r="C78" s="6">
        <v>75</v>
      </c>
      <c r="D78" s="7" t="s">
        <v>229</v>
      </c>
      <c r="E78" s="6" t="s">
        <v>230</v>
      </c>
      <c r="F78" s="8" t="s">
        <v>231</v>
      </c>
      <c r="G78" s="9">
        <v>881244</v>
      </c>
      <c r="H78" s="10">
        <f t="shared" si="2"/>
        <v>45044</v>
      </c>
      <c r="I78" s="11">
        <v>45048</v>
      </c>
      <c r="J78" s="6" t="s">
        <v>16</v>
      </c>
      <c r="K78" s="12">
        <v>2633.7</v>
      </c>
    </row>
    <row r="79" spans="2:11" ht="25.5" customHeight="1" x14ac:dyDescent="0.25">
      <c r="B79" s="6" t="s">
        <v>11</v>
      </c>
      <c r="C79" s="6">
        <v>76</v>
      </c>
      <c r="D79" s="7" t="s">
        <v>232</v>
      </c>
      <c r="E79" s="6" t="s">
        <v>233</v>
      </c>
      <c r="F79" s="8" t="s">
        <v>234</v>
      </c>
      <c r="G79" s="9">
        <v>50744</v>
      </c>
      <c r="H79" s="10">
        <f t="shared" si="2"/>
        <v>45044</v>
      </c>
      <c r="I79" s="11">
        <v>45048</v>
      </c>
      <c r="J79" s="6" t="s">
        <v>16</v>
      </c>
      <c r="K79" s="12">
        <v>1254</v>
      </c>
    </row>
    <row r="80" spans="2:11" ht="25.5" customHeight="1" x14ac:dyDescent="0.25">
      <c r="B80" s="6" t="s">
        <v>11</v>
      </c>
      <c r="C80" s="6">
        <v>77</v>
      </c>
      <c r="D80" s="7" t="s">
        <v>235</v>
      </c>
      <c r="E80" s="6" t="s">
        <v>236</v>
      </c>
      <c r="F80" s="8" t="s">
        <v>237</v>
      </c>
      <c r="G80" s="9" t="s">
        <v>238</v>
      </c>
      <c r="H80" s="10">
        <f t="shared" si="2"/>
        <v>45044</v>
      </c>
      <c r="I80" s="11">
        <v>45048</v>
      </c>
      <c r="J80" s="6" t="s">
        <v>16</v>
      </c>
      <c r="K80" s="12">
        <v>11700</v>
      </c>
    </row>
    <row r="81" spans="2:11" ht="25.5" customHeight="1" x14ac:dyDescent="0.25">
      <c r="B81" s="6" t="s">
        <v>11</v>
      </c>
      <c r="C81" s="6">
        <v>78</v>
      </c>
      <c r="D81" s="7" t="s">
        <v>239</v>
      </c>
      <c r="E81" s="6" t="s">
        <v>240</v>
      </c>
      <c r="F81" s="8" t="s">
        <v>241</v>
      </c>
      <c r="G81" s="9" t="s">
        <v>242</v>
      </c>
      <c r="H81" s="10">
        <f t="shared" si="2"/>
        <v>45044</v>
      </c>
      <c r="I81" s="11">
        <v>45048</v>
      </c>
      <c r="J81" s="6" t="s">
        <v>16</v>
      </c>
      <c r="K81" s="12">
        <v>2304.2600000000002</v>
      </c>
    </row>
    <row r="82" spans="2:11" ht="25.5" customHeight="1" x14ac:dyDescent="0.25">
      <c r="B82" s="6" t="s">
        <v>11</v>
      </c>
      <c r="C82" s="6">
        <v>79</v>
      </c>
      <c r="D82" s="7" t="s">
        <v>198</v>
      </c>
      <c r="E82" s="6" t="s">
        <v>199</v>
      </c>
      <c r="F82" s="8" t="s">
        <v>200</v>
      </c>
      <c r="G82" s="9">
        <v>7544</v>
      </c>
      <c r="H82" s="10">
        <f t="shared" si="2"/>
        <v>45044</v>
      </c>
      <c r="I82" s="11">
        <v>45048</v>
      </c>
      <c r="J82" s="6" t="s">
        <v>16</v>
      </c>
      <c r="K82" s="12">
        <v>1500</v>
      </c>
    </row>
    <row r="83" spans="2:11" ht="25.5" customHeight="1" x14ac:dyDescent="0.25">
      <c r="B83" s="6" t="s">
        <v>11</v>
      </c>
      <c r="C83" s="6">
        <v>80</v>
      </c>
      <c r="D83" s="7" t="s">
        <v>243</v>
      </c>
      <c r="E83" s="6" t="s">
        <v>244</v>
      </c>
      <c r="F83" s="8" t="s">
        <v>245</v>
      </c>
      <c r="G83" s="9" t="s">
        <v>246</v>
      </c>
      <c r="H83" s="10">
        <f t="shared" si="2"/>
        <v>45044</v>
      </c>
      <c r="I83" s="11">
        <v>45048</v>
      </c>
      <c r="J83" s="6" t="s">
        <v>16</v>
      </c>
      <c r="K83" s="12">
        <v>21376.58</v>
      </c>
    </row>
    <row r="84" spans="2:11" ht="25.5" customHeight="1" x14ac:dyDescent="0.25">
      <c r="B84" s="6" t="s">
        <v>11</v>
      </c>
      <c r="C84" s="6">
        <v>81</v>
      </c>
      <c r="D84" s="7" t="s">
        <v>198</v>
      </c>
      <c r="E84" s="6" t="s">
        <v>199</v>
      </c>
      <c r="F84" s="8" t="s">
        <v>200</v>
      </c>
      <c r="G84" s="9">
        <v>7545</v>
      </c>
      <c r="H84" s="10">
        <f t="shared" si="2"/>
        <v>45044</v>
      </c>
      <c r="I84" s="11">
        <v>45048</v>
      </c>
      <c r="J84" s="6" t="s">
        <v>16</v>
      </c>
      <c r="K84" s="12">
        <v>1500</v>
      </c>
    </row>
    <row r="85" spans="2:11" ht="25.5" customHeight="1" x14ac:dyDescent="0.25">
      <c r="B85" s="6" t="s">
        <v>11</v>
      </c>
      <c r="C85" s="6">
        <v>82</v>
      </c>
      <c r="D85" s="7" t="s">
        <v>198</v>
      </c>
      <c r="E85" s="6" t="s">
        <v>199</v>
      </c>
      <c r="F85" s="8" t="s">
        <v>200</v>
      </c>
      <c r="G85" s="9">
        <v>7229</v>
      </c>
      <c r="H85" s="10">
        <f t="shared" si="2"/>
        <v>45044</v>
      </c>
      <c r="I85" s="11">
        <v>45048</v>
      </c>
      <c r="J85" s="6" t="s">
        <v>16</v>
      </c>
      <c r="K85" s="12">
        <v>1500</v>
      </c>
    </row>
    <row r="86" spans="2:11" ht="25.5" customHeight="1" x14ac:dyDescent="0.25">
      <c r="B86" s="6" t="s">
        <v>11</v>
      </c>
      <c r="C86" s="6">
        <v>83</v>
      </c>
      <c r="D86" s="7" t="s">
        <v>247</v>
      </c>
      <c r="E86" s="6" t="s">
        <v>248</v>
      </c>
      <c r="F86" s="8" t="s">
        <v>249</v>
      </c>
      <c r="G86" s="9">
        <v>1419</v>
      </c>
      <c r="H86" s="10">
        <f t="shared" si="2"/>
        <v>45044</v>
      </c>
      <c r="I86" s="11">
        <v>45048</v>
      </c>
      <c r="J86" s="6" t="s">
        <v>16</v>
      </c>
      <c r="K86" s="12">
        <v>4484.45</v>
      </c>
    </row>
    <row r="87" spans="2:11" ht="25.5" customHeight="1" x14ac:dyDescent="0.25">
      <c r="B87" s="6" t="s">
        <v>11</v>
      </c>
      <c r="C87" s="6">
        <v>84</v>
      </c>
      <c r="D87" s="7" t="s">
        <v>247</v>
      </c>
      <c r="E87" s="6" t="s">
        <v>248</v>
      </c>
      <c r="F87" s="8" t="s">
        <v>249</v>
      </c>
      <c r="G87" s="9">
        <v>1420</v>
      </c>
      <c r="H87" s="10">
        <f t="shared" si="2"/>
        <v>45044</v>
      </c>
      <c r="I87" s="11">
        <v>45048</v>
      </c>
      <c r="J87" s="6" t="s">
        <v>16</v>
      </c>
      <c r="K87" s="12">
        <v>4484.45</v>
      </c>
    </row>
    <row r="88" spans="2:11" ht="25.5" customHeight="1" x14ac:dyDescent="0.25">
      <c r="B88" s="6" t="s">
        <v>11</v>
      </c>
      <c r="C88" s="6">
        <v>85</v>
      </c>
      <c r="D88" s="7" t="s">
        <v>247</v>
      </c>
      <c r="E88" s="6" t="s">
        <v>248</v>
      </c>
      <c r="F88" s="8" t="s">
        <v>249</v>
      </c>
      <c r="G88" s="9">
        <v>1421</v>
      </c>
      <c r="H88" s="10">
        <f t="shared" si="2"/>
        <v>45044</v>
      </c>
      <c r="I88" s="11">
        <v>45048</v>
      </c>
      <c r="J88" s="6" t="s">
        <v>16</v>
      </c>
      <c r="K88" s="12">
        <v>4086.03</v>
      </c>
    </row>
    <row r="89" spans="2:11" ht="25.5" customHeight="1" x14ac:dyDescent="0.25">
      <c r="B89" s="6" t="s">
        <v>11</v>
      </c>
      <c r="C89" s="6">
        <v>86</v>
      </c>
      <c r="D89" s="7" t="s">
        <v>247</v>
      </c>
      <c r="E89" s="6" t="s">
        <v>248</v>
      </c>
      <c r="F89" s="8" t="s">
        <v>249</v>
      </c>
      <c r="G89" s="9">
        <v>1422</v>
      </c>
      <c r="H89" s="10">
        <f t="shared" si="2"/>
        <v>45044</v>
      </c>
      <c r="I89" s="11">
        <v>45048</v>
      </c>
      <c r="J89" s="6" t="s">
        <v>16</v>
      </c>
      <c r="K89" s="12">
        <v>3488.4</v>
      </c>
    </row>
    <row r="90" spans="2:11" ht="25.5" customHeight="1" x14ac:dyDescent="0.25">
      <c r="B90" s="6" t="s">
        <v>11</v>
      </c>
      <c r="C90" s="6">
        <v>87</v>
      </c>
      <c r="D90" s="7" t="s">
        <v>247</v>
      </c>
      <c r="E90" s="6" t="s">
        <v>248</v>
      </c>
      <c r="F90" s="8" t="s">
        <v>249</v>
      </c>
      <c r="G90" s="9">
        <v>1423</v>
      </c>
      <c r="H90" s="10">
        <f t="shared" si="2"/>
        <v>45044</v>
      </c>
      <c r="I90" s="11">
        <v>45048</v>
      </c>
      <c r="J90" s="6" t="s">
        <v>16</v>
      </c>
      <c r="K90" s="12">
        <v>5480.5</v>
      </c>
    </row>
    <row r="91" spans="2:11" ht="25.5" customHeight="1" x14ac:dyDescent="0.25">
      <c r="B91" s="6" t="s">
        <v>11</v>
      </c>
      <c r="C91" s="6">
        <v>88</v>
      </c>
      <c r="D91" s="7" t="s">
        <v>250</v>
      </c>
      <c r="E91" s="6" t="s">
        <v>251</v>
      </c>
      <c r="F91" s="8" t="s">
        <v>252</v>
      </c>
      <c r="G91" s="9" t="s">
        <v>253</v>
      </c>
      <c r="H91" s="10">
        <f t="shared" si="2"/>
        <v>45044</v>
      </c>
      <c r="I91" s="11">
        <v>45048</v>
      </c>
      <c r="J91" s="6" t="s">
        <v>16</v>
      </c>
      <c r="K91" s="12">
        <v>890</v>
      </c>
    </row>
    <row r="92" spans="2:11" ht="25.5" customHeight="1" x14ac:dyDescent="0.25">
      <c r="B92" s="6" t="s">
        <v>11</v>
      </c>
      <c r="C92" s="6">
        <v>89</v>
      </c>
      <c r="D92" s="7" t="s">
        <v>194</v>
      </c>
      <c r="E92" s="6" t="s">
        <v>195</v>
      </c>
      <c r="F92" s="8" t="s">
        <v>196</v>
      </c>
      <c r="G92" s="9" t="s">
        <v>254</v>
      </c>
      <c r="H92" s="10">
        <f t="shared" si="2"/>
        <v>45044</v>
      </c>
      <c r="I92" s="11">
        <v>45048</v>
      </c>
      <c r="J92" s="6" t="s">
        <v>16</v>
      </c>
      <c r="K92" s="12">
        <v>869.8</v>
      </c>
    </row>
    <row r="93" spans="2:11" ht="24.75" customHeight="1" x14ac:dyDescent="0.25">
      <c r="B93" s="6" t="s">
        <v>11</v>
      </c>
      <c r="C93" s="6">
        <v>90</v>
      </c>
      <c r="D93" s="7" t="s">
        <v>255</v>
      </c>
      <c r="E93" s="6" t="s">
        <v>256</v>
      </c>
      <c r="F93" s="8" t="s">
        <v>257</v>
      </c>
      <c r="G93" s="9" t="s">
        <v>258</v>
      </c>
      <c r="H93" s="10">
        <f t="shared" si="2"/>
        <v>45044</v>
      </c>
      <c r="I93" s="11">
        <v>45048</v>
      </c>
      <c r="J93" s="6" t="s">
        <v>16</v>
      </c>
      <c r="K93" s="12">
        <v>10055</v>
      </c>
    </row>
    <row r="94" spans="2:11" ht="25.5" customHeight="1" x14ac:dyDescent="0.25">
      <c r="B94" s="6" t="s">
        <v>11</v>
      </c>
      <c r="C94" s="6">
        <v>91</v>
      </c>
      <c r="D94" s="7" t="s">
        <v>259</v>
      </c>
      <c r="E94" s="6" t="s">
        <v>260</v>
      </c>
      <c r="F94" s="8" t="s">
        <v>261</v>
      </c>
      <c r="G94" s="9">
        <v>1594416</v>
      </c>
      <c r="H94" s="10">
        <f t="shared" si="2"/>
        <v>45047</v>
      </c>
      <c r="I94" s="11">
        <v>45049</v>
      </c>
      <c r="J94" s="6" t="s">
        <v>16</v>
      </c>
      <c r="K94" s="12">
        <v>21479.63</v>
      </c>
    </row>
    <row r="95" spans="2:11" ht="25.5" customHeight="1" x14ac:dyDescent="0.25">
      <c r="B95" s="6" t="s">
        <v>11</v>
      </c>
      <c r="C95" s="6">
        <v>92</v>
      </c>
      <c r="D95" s="7" t="s">
        <v>262</v>
      </c>
      <c r="E95" s="6" t="s">
        <v>263</v>
      </c>
      <c r="F95" s="8" t="s">
        <v>264</v>
      </c>
      <c r="G95" s="9" t="s">
        <v>265</v>
      </c>
      <c r="H95" s="10">
        <f t="shared" si="2"/>
        <v>45047</v>
      </c>
      <c r="I95" s="11">
        <v>45049</v>
      </c>
      <c r="J95" s="6" t="s">
        <v>16</v>
      </c>
      <c r="K95" s="12">
        <v>58902.39</v>
      </c>
    </row>
    <row r="96" spans="2:11" ht="25.5" customHeight="1" x14ac:dyDescent="0.25">
      <c r="B96" s="6" t="s">
        <v>11</v>
      </c>
      <c r="C96" s="6">
        <v>93</v>
      </c>
      <c r="D96" s="7" t="s">
        <v>262</v>
      </c>
      <c r="E96" s="6" t="s">
        <v>263</v>
      </c>
      <c r="F96" s="8" t="s">
        <v>264</v>
      </c>
      <c r="G96" s="9" t="s">
        <v>266</v>
      </c>
      <c r="H96" s="10">
        <f t="shared" si="2"/>
        <v>45047</v>
      </c>
      <c r="I96" s="11">
        <v>45049</v>
      </c>
      <c r="J96" s="6" t="s">
        <v>16</v>
      </c>
      <c r="K96" s="12">
        <v>17761.18</v>
      </c>
    </row>
    <row r="97" spans="2:11" ht="25.5" customHeight="1" x14ac:dyDescent="0.25">
      <c r="B97" s="6" t="s">
        <v>11</v>
      </c>
      <c r="C97" s="6">
        <v>94</v>
      </c>
      <c r="D97" s="7" t="s">
        <v>267</v>
      </c>
      <c r="E97" s="6" t="s">
        <v>268</v>
      </c>
      <c r="F97" s="8" t="s">
        <v>269</v>
      </c>
      <c r="G97" s="9">
        <v>950</v>
      </c>
      <c r="H97" s="10">
        <f t="shared" si="2"/>
        <v>45047</v>
      </c>
      <c r="I97" s="11">
        <v>45049</v>
      </c>
      <c r="J97" s="6" t="s">
        <v>16</v>
      </c>
      <c r="K97" s="12">
        <v>16526.54</v>
      </c>
    </row>
    <row r="98" spans="2:11" ht="25.5" customHeight="1" x14ac:dyDescent="0.25">
      <c r="B98" s="6" t="s">
        <v>11</v>
      </c>
      <c r="C98" s="6">
        <v>95</v>
      </c>
      <c r="D98" s="7" t="s">
        <v>270</v>
      </c>
      <c r="E98" s="6" t="s">
        <v>271</v>
      </c>
      <c r="F98" s="8" t="s">
        <v>61</v>
      </c>
      <c r="G98" s="9" t="s">
        <v>272</v>
      </c>
      <c r="H98" s="10">
        <f t="shared" si="2"/>
        <v>45047</v>
      </c>
      <c r="I98" s="11">
        <v>45049</v>
      </c>
      <c r="J98" s="6" t="s">
        <v>16</v>
      </c>
      <c r="K98" s="12">
        <v>300</v>
      </c>
    </row>
    <row r="99" spans="2:11" ht="25.5" customHeight="1" x14ac:dyDescent="0.25">
      <c r="B99" s="6" t="s">
        <v>11</v>
      </c>
      <c r="C99" s="6">
        <v>96</v>
      </c>
      <c r="D99" s="7" t="s">
        <v>273</v>
      </c>
      <c r="E99" s="6" t="s">
        <v>274</v>
      </c>
      <c r="F99" s="8" t="s">
        <v>275</v>
      </c>
      <c r="G99" s="9">
        <v>180579</v>
      </c>
      <c r="H99" s="10">
        <f t="shared" si="2"/>
        <v>45047</v>
      </c>
      <c r="I99" s="11">
        <v>45049</v>
      </c>
      <c r="J99" s="6" t="s">
        <v>16</v>
      </c>
      <c r="K99" s="12">
        <v>294369.03999999998</v>
      </c>
    </row>
    <row r="100" spans="2:11" ht="30" x14ac:dyDescent="0.25">
      <c r="B100" s="6" t="s">
        <v>11</v>
      </c>
      <c r="C100" s="6">
        <v>97</v>
      </c>
      <c r="D100" s="7" t="s">
        <v>276</v>
      </c>
      <c r="E100" s="6" t="s">
        <v>277</v>
      </c>
      <c r="F100" s="8" t="s">
        <v>278</v>
      </c>
      <c r="G100" s="9">
        <v>1503</v>
      </c>
      <c r="H100" s="10">
        <f t="shared" ref="H100:H131" si="3">WORKDAY(I100,-2)</f>
        <v>45047</v>
      </c>
      <c r="I100" s="11">
        <v>45049</v>
      </c>
      <c r="J100" s="6" t="s">
        <v>16</v>
      </c>
      <c r="K100" s="12">
        <v>790</v>
      </c>
    </row>
    <row r="101" spans="2:11" ht="25.5" customHeight="1" x14ac:dyDescent="0.25">
      <c r="B101" s="6" t="s">
        <v>11</v>
      </c>
      <c r="C101" s="6">
        <v>98</v>
      </c>
      <c r="D101" s="7" t="s">
        <v>145</v>
      </c>
      <c r="E101" s="6" t="s">
        <v>146</v>
      </c>
      <c r="F101" s="8" t="s">
        <v>147</v>
      </c>
      <c r="G101" s="9" t="s">
        <v>154</v>
      </c>
      <c r="H101" s="10">
        <f t="shared" si="3"/>
        <v>45047</v>
      </c>
      <c r="I101" s="11">
        <v>45049</v>
      </c>
      <c r="J101" s="6" t="s">
        <v>16</v>
      </c>
      <c r="K101" s="12">
        <v>25820</v>
      </c>
    </row>
    <row r="102" spans="2:11" ht="25.5" customHeight="1" x14ac:dyDescent="0.25">
      <c r="B102" s="6" t="s">
        <v>11</v>
      </c>
      <c r="C102" s="6">
        <v>99</v>
      </c>
      <c r="D102" s="7" t="s">
        <v>279</v>
      </c>
      <c r="E102" s="6" t="s">
        <v>280</v>
      </c>
      <c r="F102" s="8" t="s">
        <v>281</v>
      </c>
      <c r="G102" s="9" t="s">
        <v>282</v>
      </c>
      <c r="H102" s="10">
        <f t="shared" si="3"/>
        <v>45047</v>
      </c>
      <c r="I102" s="11">
        <v>45049</v>
      </c>
      <c r="J102" s="6" t="s">
        <v>16</v>
      </c>
      <c r="K102" s="12">
        <v>2455</v>
      </c>
    </row>
    <row r="103" spans="2:11" ht="25.5" customHeight="1" x14ac:dyDescent="0.25">
      <c r="B103" s="6" t="s">
        <v>11</v>
      </c>
      <c r="C103" s="6">
        <v>100</v>
      </c>
      <c r="D103" s="7" t="s">
        <v>279</v>
      </c>
      <c r="E103" s="6" t="s">
        <v>280</v>
      </c>
      <c r="F103" s="8" t="s">
        <v>281</v>
      </c>
      <c r="G103" s="9" t="s">
        <v>283</v>
      </c>
      <c r="H103" s="10">
        <f t="shared" si="3"/>
        <v>45047</v>
      </c>
      <c r="I103" s="11">
        <v>45049</v>
      </c>
      <c r="J103" s="6" t="s">
        <v>16</v>
      </c>
      <c r="K103" s="12">
        <v>2018</v>
      </c>
    </row>
    <row r="104" spans="2:11" ht="25.5" customHeight="1" x14ac:dyDescent="0.25">
      <c r="B104" s="6" t="s">
        <v>11</v>
      </c>
      <c r="C104" s="6">
        <v>101</v>
      </c>
      <c r="D104" s="7" t="s">
        <v>279</v>
      </c>
      <c r="E104" s="6" t="s">
        <v>280</v>
      </c>
      <c r="F104" s="8" t="s">
        <v>281</v>
      </c>
      <c r="G104" s="9" t="s">
        <v>102</v>
      </c>
      <c r="H104" s="10">
        <f t="shared" si="3"/>
        <v>45047</v>
      </c>
      <c r="I104" s="11">
        <v>45049</v>
      </c>
      <c r="J104" s="6" t="s">
        <v>16</v>
      </c>
      <c r="K104" s="12">
        <v>982.5</v>
      </c>
    </row>
    <row r="105" spans="2:11" ht="25.5" customHeight="1" x14ac:dyDescent="0.25">
      <c r="B105" s="6" t="s">
        <v>11</v>
      </c>
      <c r="C105" s="6">
        <v>102</v>
      </c>
      <c r="D105" s="7" t="s">
        <v>279</v>
      </c>
      <c r="E105" s="6" t="s">
        <v>280</v>
      </c>
      <c r="F105" s="8" t="s">
        <v>281</v>
      </c>
      <c r="G105" s="9" t="s">
        <v>210</v>
      </c>
      <c r="H105" s="10">
        <f t="shared" si="3"/>
        <v>45047</v>
      </c>
      <c r="I105" s="11">
        <v>45049</v>
      </c>
      <c r="J105" s="6" t="s">
        <v>16</v>
      </c>
      <c r="K105" s="12">
        <v>982.5</v>
      </c>
    </row>
    <row r="106" spans="2:11" ht="25.5" customHeight="1" x14ac:dyDescent="0.25">
      <c r="B106" s="6" t="s">
        <v>11</v>
      </c>
      <c r="C106" s="6">
        <v>103</v>
      </c>
      <c r="D106" s="7" t="s">
        <v>279</v>
      </c>
      <c r="E106" s="6" t="s">
        <v>280</v>
      </c>
      <c r="F106" s="8" t="s">
        <v>281</v>
      </c>
      <c r="G106" s="9" t="s">
        <v>101</v>
      </c>
      <c r="H106" s="10">
        <f t="shared" si="3"/>
        <v>45047</v>
      </c>
      <c r="I106" s="11">
        <v>45049</v>
      </c>
      <c r="J106" s="6" t="s">
        <v>16</v>
      </c>
      <c r="K106" s="12">
        <v>1325</v>
      </c>
    </row>
    <row r="107" spans="2:11" ht="25.5" customHeight="1" x14ac:dyDescent="0.25">
      <c r="B107" s="6" t="s">
        <v>11</v>
      </c>
      <c r="C107" s="6">
        <v>104</v>
      </c>
      <c r="D107" s="7" t="s">
        <v>171</v>
      </c>
      <c r="E107" s="6" t="s">
        <v>172</v>
      </c>
      <c r="F107" s="8" t="s">
        <v>173</v>
      </c>
      <c r="G107" s="9" t="s">
        <v>284</v>
      </c>
      <c r="H107" s="10">
        <f t="shared" si="3"/>
        <v>45048</v>
      </c>
      <c r="I107" s="11">
        <v>45050</v>
      </c>
      <c r="J107" s="6" t="s">
        <v>16</v>
      </c>
      <c r="K107" s="12">
        <v>1210.45</v>
      </c>
    </row>
    <row r="108" spans="2:11" ht="25.5" customHeight="1" x14ac:dyDescent="0.25">
      <c r="B108" s="6" t="s">
        <v>11</v>
      </c>
      <c r="C108" s="6">
        <v>105</v>
      </c>
      <c r="D108" s="7" t="s">
        <v>63</v>
      </c>
      <c r="E108" s="6" t="s">
        <v>85</v>
      </c>
      <c r="F108" s="8" t="s">
        <v>176</v>
      </c>
      <c r="G108" s="9" t="s">
        <v>285</v>
      </c>
      <c r="H108" s="10">
        <f t="shared" si="3"/>
        <v>45048</v>
      </c>
      <c r="I108" s="11">
        <v>45050</v>
      </c>
      <c r="J108" s="6" t="s">
        <v>16</v>
      </c>
      <c r="K108" s="12">
        <v>89694.42</v>
      </c>
    </row>
    <row r="109" spans="2:11" ht="25.5" customHeight="1" x14ac:dyDescent="0.25">
      <c r="B109" s="6" t="s">
        <v>11</v>
      </c>
      <c r="C109" s="6">
        <v>106</v>
      </c>
      <c r="D109" s="7" t="s">
        <v>286</v>
      </c>
      <c r="E109" s="6" t="s">
        <v>287</v>
      </c>
      <c r="F109" s="8" t="s">
        <v>288</v>
      </c>
      <c r="G109" s="9">
        <v>120</v>
      </c>
      <c r="H109" s="10">
        <f t="shared" si="3"/>
        <v>45048</v>
      </c>
      <c r="I109" s="11">
        <v>45050</v>
      </c>
      <c r="J109" s="6" t="s">
        <v>16</v>
      </c>
      <c r="K109" s="12">
        <v>229.33</v>
      </c>
    </row>
    <row r="110" spans="2:11" ht="25.5" customHeight="1" x14ac:dyDescent="0.25">
      <c r="B110" s="6" t="s">
        <v>11</v>
      </c>
      <c r="C110" s="6">
        <v>107</v>
      </c>
      <c r="D110" s="7" t="s">
        <v>289</v>
      </c>
      <c r="E110" s="6" t="s">
        <v>290</v>
      </c>
      <c r="F110" s="8" t="s">
        <v>291</v>
      </c>
      <c r="G110" s="9">
        <v>101</v>
      </c>
      <c r="H110" s="10">
        <f t="shared" si="3"/>
        <v>45048</v>
      </c>
      <c r="I110" s="11">
        <v>45050</v>
      </c>
      <c r="J110" s="6" t="s">
        <v>16</v>
      </c>
      <c r="K110" s="12">
        <v>1240.2</v>
      </c>
    </row>
    <row r="111" spans="2:11" ht="25.5" customHeight="1" x14ac:dyDescent="0.25">
      <c r="B111" s="6" t="s">
        <v>11</v>
      </c>
      <c r="C111" s="6">
        <v>108</v>
      </c>
      <c r="D111" s="7" t="s">
        <v>292</v>
      </c>
      <c r="E111" s="6" t="s">
        <v>293</v>
      </c>
      <c r="F111" s="8" t="s">
        <v>294</v>
      </c>
      <c r="G111" s="9" t="s">
        <v>295</v>
      </c>
      <c r="H111" s="10">
        <f t="shared" si="3"/>
        <v>45048</v>
      </c>
      <c r="I111" s="11">
        <v>45050</v>
      </c>
      <c r="J111" s="6" t="s">
        <v>16</v>
      </c>
      <c r="K111" s="12">
        <v>4004.32</v>
      </c>
    </row>
    <row r="112" spans="2:11" ht="25.5" customHeight="1" x14ac:dyDescent="0.25">
      <c r="B112" s="6" t="s">
        <v>11</v>
      </c>
      <c r="C112" s="6">
        <v>109</v>
      </c>
      <c r="D112" s="7" t="s">
        <v>163</v>
      </c>
      <c r="E112" s="6" t="s">
        <v>164</v>
      </c>
      <c r="F112" s="8" t="s">
        <v>165</v>
      </c>
      <c r="G112" s="9" t="s">
        <v>296</v>
      </c>
      <c r="H112" s="10">
        <f t="shared" si="3"/>
        <v>45048</v>
      </c>
      <c r="I112" s="11">
        <v>45050</v>
      </c>
      <c r="J112" s="6" t="s">
        <v>16</v>
      </c>
      <c r="K112" s="12">
        <v>539.33000000000004</v>
      </c>
    </row>
    <row r="113" spans="2:11" ht="25.5" customHeight="1" x14ac:dyDescent="0.25">
      <c r="B113" s="6" t="s">
        <v>11</v>
      </c>
      <c r="C113" s="6">
        <v>110</v>
      </c>
      <c r="D113" s="7" t="s">
        <v>163</v>
      </c>
      <c r="E113" s="6" t="s">
        <v>164</v>
      </c>
      <c r="F113" s="8" t="s">
        <v>165</v>
      </c>
      <c r="G113" s="9" t="s">
        <v>297</v>
      </c>
      <c r="H113" s="10">
        <f t="shared" si="3"/>
        <v>45048</v>
      </c>
      <c r="I113" s="11">
        <v>45050</v>
      </c>
      <c r="J113" s="6" t="s">
        <v>16</v>
      </c>
      <c r="K113" s="12">
        <v>156.24</v>
      </c>
    </row>
    <row r="114" spans="2:11" ht="25.5" customHeight="1" x14ac:dyDescent="0.25">
      <c r="B114" s="6" t="s">
        <v>11</v>
      </c>
      <c r="C114" s="6">
        <v>111</v>
      </c>
      <c r="D114" s="7" t="s">
        <v>298</v>
      </c>
      <c r="E114" s="6" t="s">
        <v>299</v>
      </c>
      <c r="F114" s="8" t="s">
        <v>48</v>
      </c>
      <c r="G114" s="9" t="s">
        <v>300</v>
      </c>
      <c r="H114" s="10">
        <f t="shared" si="3"/>
        <v>45049</v>
      </c>
      <c r="I114" s="11">
        <v>45051</v>
      </c>
      <c r="J114" s="6" t="s">
        <v>16</v>
      </c>
      <c r="K114" s="12">
        <v>221.09</v>
      </c>
    </row>
    <row r="115" spans="2:11" ht="25.5" customHeight="1" x14ac:dyDescent="0.25">
      <c r="B115" s="6" t="s">
        <v>11</v>
      </c>
      <c r="C115" s="6">
        <v>112</v>
      </c>
      <c r="D115" s="7" t="s">
        <v>301</v>
      </c>
      <c r="E115" s="6" t="s">
        <v>302</v>
      </c>
      <c r="F115" s="8" t="s">
        <v>303</v>
      </c>
      <c r="G115" s="9" t="s">
        <v>304</v>
      </c>
      <c r="H115" s="10">
        <f t="shared" si="3"/>
        <v>45049</v>
      </c>
      <c r="I115" s="11">
        <v>45051</v>
      </c>
      <c r="J115" s="6" t="s">
        <v>16</v>
      </c>
      <c r="K115" s="12">
        <v>4338.72</v>
      </c>
    </row>
    <row r="116" spans="2:11" ht="25.5" customHeight="1" x14ac:dyDescent="0.25">
      <c r="B116" s="6" t="s">
        <v>11</v>
      </c>
      <c r="C116" s="6">
        <v>113</v>
      </c>
      <c r="D116" s="7" t="s">
        <v>198</v>
      </c>
      <c r="E116" s="6" t="s">
        <v>199</v>
      </c>
      <c r="F116" s="8" t="s">
        <v>200</v>
      </c>
      <c r="G116" s="9">
        <v>7235</v>
      </c>
      <c r="H116" s="10">
        <f t="shared" si="3"/>
        <v>45049</v>
      </c>
      <c r="I116" s="11">
        <v>45051</v>
      </c>
      <c r="J116" s="6" t="s">
        <v>16</v>
      </c>
      <c r="K116" s="12">
        <v>969.44</v>
      </c>
    </row>
    <row r="117" spans="2:11" ht="25.5" customHeight="1" x14ac:dyDescent="0.25">
      <c r="B117" s="6" t="s">
        <v>11</v>
      </c>
      <c r="C117" s="6">
        <v>114</v>
      </c>
      <c r="D117" s="7" t="s">
        <v>198</v>
      </c>
      <c r="E117" s="6" t="s">
        <v>199</v>
      </c>
      <c r="F117" s="8" t="s">
        <v>200</v>
      </c>
      <c r="G117" s="9">
        <v>7546</v>
      </c>
      <c r="H117" s="10">
        <f t="shared" si="3"/>
        <v>45049</v>
      </c>
      <c r="I117" s="11">
        <v>45051</v>
      </c>
      <c r="J117" s="6" t="s">
        <v>16</v>
      </c>
      <c r="K117" s="12">
        <v>969.44</v>
      </c>
    </row>
    <row r="118" spans="2:11" ht="25.5" customHeight="1" x14ac:dyDescent="0.25">
      <c r="B118" s="6" t="s">
        <v>11</v>
      </c>
      <c r="C118" s="6">
        <v>115</v>
      </c>
      <c r="D118" s="7" t="s">
        <v>198</v>
      </c>
      <c r="E118" s="6" t="s">
        <v>199</v>
      </c>
      <c r="F118" s="8" t="s">
        <v>200</v>
      </c>
      <c r="G118" s="9">
        <v>7557</v>
      </c>
      <c r="H118" s="10">
        <f t="shared" si="3"/>
        <v>45049</v>
      </c>
      <c r="I118" s="11">
        <v>45051</v>
      </c>
      <c r="J118" s="6" t="s">
        <v>16</v>
      </c>
      <c r="K118" s="12">
        <v>969.44</v>
      </c>
    </row>
    <row r="119" spans="2:11" ht="25.5" customHeight="1" x14ac:dyDescent="0.25">
      <c r="B119" s="6" t="s">
        <v>11</v>
      </c>
      <c r="C119" s="6">
        <v>116</v>
      </c>
      <c r="D119" s="7" t="s">
        <v>305</v>
      </c>
      <c r="E119" s="6" t="s">
        <v>306</v>
      </c>
      <c r="F119" s="8" t="s">
        <v>307</v>
      </c>
      <c r="G119" s="9">
        <v>39013</v>
      </c>
      <c r="H119" s="10">
        <f t="shared" si="3"/>
        <v>45049</v>
      </c>
      <c r="I119" s="11">
        <v>45051</v>
      </c>
      <c r="J119" s="6" t="s">
        <v>16</v>
      </c>
      <c r="K119" s="12">
        <v>130308.33</v>
      </c>
    </row>
    <row r="120" spans="2:11" ht="25.5" customHeight="1" x14ac:dyDescent="0.25">
      <c r="B120" s="6" t="s">
        <v>11</v>
      </c>
      <c r="C120" s="6">
        <v>117</v>
      </c>
      <c r="D120" s="7" t="s">
        <v>305</v>
      </c>
      <c r="E120" s="6" t="s">
        <v>306</v>
      </c>
      <c r="F120" s="8" t="s">
        <v>308</v>
      </c>
      <c r="G120" s="9">
        <v>39018</v>
      </c>
      <c r="H120" s="10">
        <f t="shared" si="3"/>
        <v>45049</v>
      </c>
      <c r="I120" s="11">
        <v>45051</v>
      </c>
      <c r="J120" s="6" t="s">
        <v>16</v>
      </c>
      <c r="K120" s="12">
        <v>35641.67</v>
      </c>
    </row>
    <row r="121" spans="2:11" ht="25.5" customHeight="1" x14ac:dyDescent="0.25">
      <c r="B121" s="6" t="s">
        <v>11</v>
      </c>
      <c r="C121" s="6">
        <v>118</v>
      </c>
      <c r="D121" s="7" t="s">
        <v>309</v>
      </c>
      <c r="E121" s="6" t="s">
        <v>310</v>
      </c>
      <c r="F121" s="8" t="s">
        <v>311</v>
      </c>
      <c r="G121" s="9">
        <v>589534</v>
      </c>
      <c r="H121" s="10">
        <f t="shared" si="3"/>
        <v>45050</v>
      </c>
      <c r="I121" s="11">
        <v>45052</v>
      </c>
      <c r="J121" s="6" t="s">
        <v>16</v>
      </c>
      <c r="K121" s="12">
        <v>14258.56</v>
      </c>
    </row>
    <row r="122" spans="2:11" ht="25.5" customHeight="1" x14ac:dyDescent="0.25">
      <c r="B122" s="6" t="s">
        <v>11</v>
      </c>
      <c r="C122" s="6">
        <v>119</v>
      </c>
      <c r="D122" s="7" t="s">
        <v>232</v>
      </c>
      <c r="E122" s="6" t="s">
        <v>233</v>
      </c>
      <c r="F122" s="8" t="s">
        <v>312</v>
      </c>
      <c r="G122" s="9">
        <v>51885</v>
      </c>
      <c r="H122" s="10">
        <f t="shared" si="3"/>
        <v>45050</v>
      </c>
      <c r="I122" s="11">
        <v>45054</v>
      </c>
      <c r="J122" s="6" t="s">
        <v>16</v>
      </c>
      <c r="K122" s="12">
        <v>673.48</v>
      </c>
    </row>
    <row r="123" spans="2:11" ht="25.5" customHeight="1" x14ac:dyDescent="0.25">
      <c r="B123" s="6" t="s">
        <v>11</v>
      </c>
      <c r="C123" s="6">
        <v>120</v>
      </c>
      <c r="D123" s="7" t="s">
        <v>313</v>
      </c>
      <c r="E123" s="6" t="s">
        <v>314</v>
      </c>
      <c r="F123" s="8" t="s">
        <v>315</v>
      </c>
      <c r="G123" s="9" t="s">
        <v>316</v>
      </c>
      <c r="H123" s="10">
        <f t="shared" si="3"/>
        <v>45050</v>
      </c>
      <c r="I123" s="11">
        <v>45054</v>
      </c>
      <c r="J123" s="6" t="s">
        <v>16</v>
      </c>
      <c r="K123" s="12">
        <v>7936.37</v>
      </c>
    </row>
    <row r="124" spans="2:11" ht="25.5" customHeight="1" x14ac:dyDescent="0.25">
      <c r="B124" s="6" t="s">
        <v>11</v>
      </c>
      <c r="C124" s="6">
        <v>121</v>
      </c>
      <c r="D124" s="7" t="s">
        <v>317</v>
      </c>
      <c r="E124" s="6" t="s">
        <v>318</v>
      </c>
      <c r="F124" s="8" t="s">
        <v>48</v>
      </c>
      <c r="G124" s="9">
        <v>101</v>
      </c>
      <c r="H124" s="10">
        <f t="shared" si="3"/>
        <v>45050</v>
      </c>
      <c r="I124" s="11">
        <v>45054</v>
      </c>
      <c r="J124" s="6" t="s">
        <v>16</v>
      </c>
      <c r="K124" s="12">
        <v>900</v>
      </c>
    </row>
    <row r="125" spans="2:11" ht="30.75" customHeight="1" x14ac:dyDescent="0.25">
      <c r="B125" s="6" t="s">
        <v>11</v>
      </c>
      <c r="C125" s="6">
        <v>122</v>
      </c>
      <c r="D125" s="7" t="s">
        <v>255</v>
      </c>
      <c r="E125" s="6" t="s">
        <v>256</v>
      </c>
      <c r="F125" s="8" t="s">
        <v>257</v>
      </c>
      <c r="G125" s="9" t="s">
        <v>319</v>
      </c>
      <c r="H125" s="10">
        <f t="shared" si="3"/>
        <v>45050</v>
      </c>
      <c r="I125" s="11">
        <v>45054</v>
      </c>
      <c r="J125" s="6" t="s">
        <v>16</v>
      </c>
      <c r="K125" s="12">
        <v>164</v>
      </c>
    </row>
    <row r="126" spans="2:11" ht="25.5" customHeight="1" x14ac:dyDescent="0.25">
      <c r="B126" s="6" t="s">
        <v>11</v>
      </c>
      <c r="C126" s="6">
        <v>123</v>
      </c>
      <c r="D126" s="7" t="s">
        <v>255</v>
      </c>
      <c r="E126" s="6" t="s">
        <v>256</v>
      </c>
      <c r="F126" s="8" t="s">
        <v>257</v>
      </c>
      <c r="G126" s="9" t="s">
        <v>320</v>
      </c>
      <c r="H126" s="10">
        <f t="shared" si="3"/>
        <v>45050</v>
      </c>
      <c r="I126" s="11">
        <v>45054</v>
      </c>
      <c r="J126" s="6" t="s">
        <v>16</v>
      </c>
      <c r="K126" s="12">
        <v>70</v>
      </c>
    </row>
    <row r="127" spans="2:11" ht="25.5" customHeight="1" x14ac:dyDescent="0.25">
      <c r="B127" s="6" t="s">
        <v>11</v>
      </c>
      <c r="C127" s="6">
        <v>124</v>
      </c>
      <c r="D127" s="7" t="s">
        <v>207</v>
      </c>
      <c r="E127" s="6" t="s">
        <v>208</v>
      </c>
      <c r="F127" s="8" t="s">
        <v>209</v>
      </c>
      <c r="G127" s="9" t="s">
        <v>321</v>
      </c>
      <c r="H127" s="10">
        <f t="shared" si="3"/>
        <v>45050</v>
      </c>
      <c r="I127" s="11">
        <v>45054</v>
      </c>
      <c r="J127" s="6" t="s">
        <v>16</v>
      </c>
      <c r="K127" s="12">
        <v>11900</v>
      </c>
    </row>
    <row r="128" spans="2:11" ht="25.5" customHeight="1" x14ac:dyDescent="0.25">
      <c r="B128" s="6" t="s">
        <v>11</v>
      </c>
      <c r="C128" s="6">
        <v>125</v>
      </c>
      <c r="D128" s="7" t="s">
        <v>322</v>
      </c>
      <c r="E128" s="6" t="s">
        <v>323</v>
      </c>
      <c r="F128" s="8" t="s">
        <v>324</v>
      </c>
      <c r="G128" s="9">
        <v>504</v>
      </c>
      <c r="H128" s="10">
        <f t="shared" si="3"/>
        <v>45050</v>
      </c>
      <c r="I128" s="11">
        <v>45054</v>
      </c>
      <c r="J128" s="6" t="s">
        <v>16</v>
      </c>
      <c r="K128" s="12">
        <v>74633</v>
      </c>
    </row>
    <row r="129" spans="2:11" ht="25.5" customHeight="1" x14ac:dyDescent="0.25">
      <c r="B129" s="6" t="s">
        <v>11</v>
      </c>
      <c r="C129" s="6">
        <v>126</v>
      </c>
      <c r="D129" s="7" t="s">
        <v>204</v>
      </c>
      <c r="E129" s="6" t="s">
        <v>205</v>
      </c>
      <c r="F129" s="8" t="s">
        <v>206</v>
      </c>
      <c r="G129" s="9">
        <v>1628</v>
      </c>
      <c r="H129" s="10">
        <f t="shared" si="3"/>
        <v>45050</v>
      </c>
      <c r="I129" s="11">
        <v>45054</v>
      </c>
      <c r="J129" s="6" t="s">
        <v>16</v>
      </c>
      <c r="K129" s="12">
        <v>200</v>
      </c>
    </row>
    <row r="130" spans="2:11" ht="25.5" customHeight="1" x14ac:dyDescent="0.25">
      <c r="B130" s="6" t="s">
        <v>11</v>
      </c>
      <c r="C130" s="6">
        <v>127</v>
      </c>
      <c r="D130" s="7" t="s">
        <v>204</v>
      </c>
      <c r="E130" s="6" t="s">
        <v>205</v>
      </c>
      <c r="F130" s="8" t="s">
        <v>206</v>
      </c>
      <c r="G130" s="9">
        <v>1579</v>
      </c>
      <c r="H130" s="10">
        <f t="shared" si="3"/>
        <v>45050</v>
      </c>
      <c r="I130" s="11">
        <v>45054</v>
      </c>
      <c r="J130" s="6" t="s">
        <v>16</v>
      </c>
      <c r="K130" s="12">
        <v>190.16</v>
      </c>
    </row>
    <row r="131" spans="2:11" ht="25.5" customHeight="1" x14ac:dyDescent="0.25">
      <c r="B131" s="6" t="s">
        <v>11</v>
      </c>
      <c r="C131" s="6">
        <v>128</v>
      </c>
      <c r="D131" s="7" t="s">
        <v>204</v>
      </c>
      <c r="E131" s="6" t="s">
        <v>205</v>
      </c>
      <c r="F131" s="8" t="s">
        <v>206</v>
      </c>
      <c r="G131" s="9">
        <v>1580</v>
      </c>
      <c r="H131" s="10">
        <f t="shared" si="3"/>
        <v>45050</v>
      </c>
      <c r="I131" s="11">
        <v>45054</v>
      </c>
      <c r="J131" s="6" t="s">
        <v>16</v>
      </c>
      <c r="K131" s="12">
        <v>1001.28</v>
      </c>
    </row>
    <row r="132" spans="2:11" ht="25.5" customHeight="1" x14ac:dyDescent="0.25">
      <c r="B132" s="6" t="s">
        <v>11</v>
      </c>
      <c r="C132" s="6">
        <v>129</v>
      </c>
      <c r="D132" s="7" t="s">
        <v>325</v>
      </c>
      <c r="E132" s="6" t="s">
        <v>326</v>
      </c>
      <c r="F132" s="8" t="s">
        <v>327</v>
      </c>
      <c r="G132" s="9" t="s">
        <v>71</v>
      </c>
      <c r="H132" s="10">
        <f t="shared" ref="H132:H163" si="4">WORKDAY(I132,-2)</f>
        <v>45050</v>
      </c>
      <c r="I132" s="11">
        <v>45054</v>
      </c>
      <c r="J132" s="6" t="s">
        <v>16</v>
      </c>
      <c r="K132" s="12">
        <v>1649.7</v>
      </c>
    </row>
    <row r="133" spans="2:11" ht="25.5" customHeight="1" x14ac:dyDescent="0.25">
      <c r="B133" s="6" t="s">
        <v>11</v>
      </c>
      <c r="C133" s="6">
        <v>130</v>
      </c>
      <c r="D133" s="7" t="s">
        <v>207</v>
      </c>
      <c r="E133" s="6" t="s">
        <v>208</v>
      </c>
      <c r="F133" s="8" t="s">
        <v>209</v>
      </c>
      <c r="G133" s="9" t="s">
        <v>282</v>
      </c>
      <c r="H133" s="10">
        <f t="shared" si="4"/>
        <v>45050</v>
      </c>
      <c r="I133" s="11">
        <v>45054</v>
      </c>
      <c r="J133" s="6" t="s">
        <v>16</v>
      </c>
      <c r="K133" s="12">
        <v>2412</v>
      </c>
    </row>
    <row r="134" spans="2:11" ht="25.5" customHeight="1" x14ac:dyDescent="0.25">
      <c r="B134" s="6" t="s">
        <v>11</v>
      </c>
      <c r="C134" s="6">
        <v>131</v>
      </c>
      <c r="D134" s="7" t="s">
        <v>207</v>
      </c>
      <c r="E134" s="6" t="s">
        <v>208</v>
      </c>
      <c r="F134" s="8" t="s">
        <v>209</v>
      </c>
      <c r="G134" s="9" t="s">
        <v>328</v>
      </c>
      <c r="H134" s="10">
        <f t="shared" si="4"/>
        <v>45050</v>
      </c>
      <c r="I134" s="11">
        <v>45054</v>
      </c>
      <c r="J134" s="6" t="s">
        <v>16</v>
      </c>
      <c r="K134" s="12">
        <v>7250</v>
      </c>
    </row>
    <row r="135" spans="2:11" ht="25.5" customHeight="1" x14ac:dyDescent="0.25">
      <c r="B135" s="6" t="s">
        <v>11</v>
      </c>
      <c r="C135" s="6">
        <v>132</v>
      </c>
      <c r="D135" s="7" t="s">
        <v>329</v>
      </c>
      <c r="E135" s="6" t="s">
        <v>330</v>
      </c>
      <c r="F135" s="8" t="s">
        <v>331</v>
      </c>
      <c r="G135" s="9" t="s">
        <v>332</v>
      </c>
      <c r="H135" s="10">
        <f t="shared" si="4"/>
        <v>45051</v>
      </c>
      <c r="I135" s="11">
        <v>45055</v>
      </c>
      <c r="J135" s="6" t="s">
        <v>16</v>
      </c>
      <c r="K135" s="12">
        <v>204.75</v>
      </c>
    </row>
    <row r="136" spans="2:11" ht="25.5" customHeight="1" x14ac:dyDescent="0.25">
      <c r="B136" s="6" t="s">
        <v>11</v>
      </c>
      <c r="C136" s="6">
        <v>133</v>
      </c>
      <c r="D136" s="7" t="s">
        <v>333</v>
      </c>
      <c r="E136" s="6" t="s">
        <v>334</v>
      </c>
      <c r="F136" s="8" t="s">
        <v>61</v>
      </c>
      <c r="G136" s="9" t="s">
        <v>335</v>
      </c>
      <c r="H136" s="10">
        <f t="shared" si="4"/>
        <v>45051</v>
      </c>
      <c r="I136" s="11">
        <v>45055</v>
      </c>
      <c r="J136" s="6" t="s">
        <v>16</v>
      </c>
      <c r="K136" s="12">
        <v>200</v>
      </c>
    </row>
    <row r="137" spans="2:11" ht="30" x14ac:dyDescent="0.25">
      <c r="B137" s="6" t="s">
        <v>11</v>
      </c>
      <c r="C137" s="6">
        <v>134</v>
      </c>
      <c r="D137" s="7" t="s">
        <v>336</v>
      </c>
      <c r="E137" s="6" t="s">
        <v>337</v>
      </c>
      <c r="F137" s="8" t="s">
        <v>338</v>
      </c>
      <c r="G137" s="9" t="s">
        <v>339</v>
      </c>
      <c r="H137" s="10">
        <f t="shared" si="4"/>
        <v>45051</v>
      </c>
      <c r="I137" s="11">
        <v>45055</v>
      </c>
      <c r="J137" s="6" t="s">
        <v>16</v>
      </c>
      <c r="K137" s="12">
        <v>96741.71</v>
      </c>
    </row>
    <row r="138" spans="2:11" ht="25.5" customHeight="1" x14ac:dyDescent="0.25">
      <c r="B138" s="6" t="s">
        <v>11</v>
      </c>
      <c r="C138" s="6">
        <v>135</v>
      </c>
      <c r="D138" s="7" t="s">
        <v>340</v>
      </c>
      <c r="E138" s="6" t="s">
        <v>341</v>
      </c>
      <c r="F138" s="8" t="s">
        <v>342</v>
      </c>
      <c r="G138" s="9">
        <v>20312</v>
      </c>
      <c r="H138" s="10">
        <f t="shared" si="4"/>
        <v>45051</v>
      </c>
      <c r="I138" s="11">
        <v>45055</v>
      </c>
      <c r="J138" s="6" t="s">
        <v>16</v>
      </c>
      <c r="K138" s="12">
        <v>64638.400000000001</v>
      </c>
    </row>
    <row r="139" spans="2:11" ht="25.5" customHeight="1" x14ac:dyDescent="0.25">
      <c r="B139" s="6" t="s">
        <v>11</v>
      </c>
      <c r="C139" s="6">
        <v>136</v>
      </c>
      <c r="D139" s="7" t="s">
        <v>340</v>
      </c>
      <c r="E139" s="6" t="s">
        <v>341</v>
      </c>
      <c r="F139" s="8" t="s">
        <v>342</v>
      </c>
      <c r="G139" s="9">
        <v>20313</v>
      </c>
      <c r="H139" s="10">
        <f t="shared" si="4"/>
        <v>45051</v>
      </c>
      <c r="I139" s="11">
        <v>45055</v>
      </c>
      <c r="J139" s="6" t="s">
        <v>16</v>
      </c>
      <c r="K139" s="12">
        <v>92910.34</v>
      </c>
    </row>
    <row r="140" spans="2:11" ht="25.5" customHeight="1" x14ac:dyDescent="0.25">
      <c r="B140" s="6" t="s">
        <v>11</v>
      </c>
      <c r="C140" s="6">
        <v>137</v>
      </c>
      <c r="D140" s="7" t="s">
        <v>343</v>
      </c>
      <c r="E140" s="6" t="s">
        <v>344</v>
      </c>
      <c r="F140" s="8" t="s">
        <v>345</v>
      </c>
      <c r="G140" s="9" t="s">
        <v>346</v>
      </c>
      <c r="H140" s="10">
        <f t="shared" si="4"/>
        <v>45051</v>
      </c>
      <c r="I140" s="11">
        <v>45055</v>
      </c>
      <c r="J140" s="6" t="s">
        <v>16</v>
      </c>
      <c r="K140" s="12">
        <v>31163.62</v>
      </c>
    </row>
    <row r="141" spans="2:11" ht="25.5" customHeight="1" x14ac:dyDescent="0.25">
      <c r="B141" s="6" t="s">
        <v>11</v>
      </c>
      <c r="C141" s="6">
        <v>138</v>
      </c>
      <c r="D141" s="7" t="s">
        <v>163</v>
      </c>
      <c r="E141" s="6" t="s">
        <v>164</v>
      </c>
      <c r="F141" s="8" t="s">
        <v>165</v>
      </c>
      <c r="G141" s="9" t="s">
        <v>347</v>
      </c>
      <c r="H141" s="10">
        <f t="shared" si="4"/>
        <v>45051</v>
      </c>
      <c r="I141" s="11">
        <v>45055</v>
      </c>
      <c r="J141" s="6" t="s">
        <v>16</v>
      </c>
      <c r="K141" s="12">
        <v>957.65</v>
      </c>
    </row>
    <row r="142" spans="2:11" ht="25.5" customHeight="1" x14ac:dyDescent="0.25">
      <c r="B142" s="6" t="s">
        <v>11</v>
      </c>
      <c r="C142" s="6">
        <v>139</v>
      </c>
      <c r="D142" s="7" t="s">
        <v>163</v>
      </c>
      <c r="E142" s="6" t="s">
        <v>164</v>
      </c>
      <c r="F142" s="8" t="s">
        <v>165</v>
      </c>
      <c r="G142" s="9" t="s">
        <v>348</v>
      </c>
      <c r="H142" s="10">
        <f t="shared" si="4"/>
        <v>45051</v>
      </c>
      <c r="I142" s="11">
        <v>45055</v>
      </c>
      <c r="J142" s="6" t="s">
        <v>16</v>
      </c>
      <c r="K142" s="12">
        <v>957.65</v>
      </c>
    </row>
    <row r="143" spans="2:11" ht="25.5" customHeight="1" x14ac:dyDescent="0.25">
      <c r="B143" s="6" t="s">
        <v>11</v>
      </c>
      <c r="C143" s="6">
        <v>140</v>
      </c>
      <c r="D143" s="7" t="s">
        <v>349</v>
      </c>
      <c r="E143" s="6" t="s">
        <v>350</v>
      </c>
      <c r="F143" s="8" t="s">
        <v>351</v>
      </c>
      <c r="G143" s="9" t="s">
        <v>352</v>
      </c>
      <c r="H143" s="10">
        <f t="shared" si="4"/>
        <v>45051</v>
      </c>
      <c r="I143" s="11">
        <v>45055</v>
      </c>
      <c r="J143" s="6" t="s">
        <v>16</v>
      </c>
      <c r="K143" s="12">
        <v>310</v>
      </c>
    </row>
    <row r="144" spans="2:11" ht="25.5" customHeight="1" x14ac:dyDescent="0.25">
      <c r="B144" s="6" t="s">
        <v>11</v>
      </c>
      <c r="C144" s="6">
        <v>141</v>
      </c>
      <c r="D144" s="7" t="s">
        <v>204</v>
      </c>
      <c r="E144" s="6" t="s">
        <v>205</v>
      </c>
      <c r="F144" s="8" t="s">
        <v>206</v>
      </c>
      <c r="G144" s="9">
        <v>1531</v>
      </c>
      <c r="H144" s="10">
        <f t="shared" si="4"/>
        <v>45054</v>
      </c>
      <c r="I144" s="11">
        <v>45056</v>
      </c>
      <c r="J144" s="6" t="s">
        <v>16</v>
      </c>
      <c r="K144" s="12">
        <v>1490.28</v>
      </c>
    </row>
    <row r="145" spans="2:11" ht="25.5" customHeight="1" x14ac:dyDescent="0.25">
      <c r="B145" s="6" t="s">
        <v>11</v>
      </c>
      <c r="C145" s="6">
        <v>142</v>
      </c>
      <c r="D145" s="7" t="s">
        <v>353</v>
      </c>
      <c r="E145" s="6" t="s">
        <v>354</v>
      </c>
      <c r="F145" s="8" t="s">
        <v>355</v>
      </c>
      <c r="G145" s="9">
        <v>1128</v>
      </c>
      <c r="H145" s="10">
        <f t="shared" si="4"/>
        <v>45054</v>
      </c>
      <c r="I145" s="11">
        <v>45056</v>
      </c>
      <c r="J145" s="6" t="s">
        <v>16</v>
      </c>
      <c r="K145" s="12">
        <v>16940.89</v>
      </c>
    </row>
    <row r="146" spans="2:11" ht="25.5" customHeight="1" x14ac:dyDescent="0.25">
      <c r="B146" s="6" t="s">
        <v>11</v>
      </c>
      <c r="C146" s="6">
        <v>143</v>
      </c>
      <c r="D146" s="7" t="s">
        <v>215</v>
      </c>
      <c r="E146" s="6" t="s">
        <v>216</v>
      </c>
      <c r="F146" s="8" t="s">
        <v>217</v>
      </c>
      <c r="G146" s="9" t="s">
        <v>356</v>
      </c>
      <c r="H146" s="10">
        <f t="shared" si="4"/>
        <v>45054</v>
      </c>
      <c r="I146" s="11">
        <v>45056</v>
      </c>
      <c r="J146" s="6" t="s">
        <v>16</v>
      </c>
      <c r="K146" s="12">
        <v>120</v>
      </c>
    </row>
    <row r="147" spans="2:11" ht="25.5" customHeight="1" x14ac:dyDescent="0.25">
      <c r="B147" s="6" t="s">
        <v>11</v>
      </c>
      <c r="C147" s="6">
        <v>144</v>
      </c>
      <c r="D147" s="7" t="s">
        <v>357</v>
      </c>
      <c r="E147" s="6" t="s">
        <v>358</v>
      </c>
      <c r="F147" s="8" t="s">
        <v>252</v>
      </c>
      <c r="G147" s="9" t="s">
        <v>321</v>
      </c>
      <c r="H147" s="10">
        <f t="shared" si="4"/>
        <v>45054</v>
      </c>
      <c r="I147" s="11">
        <v>45056</v>
      </c>
      <c r="J147" s="6" t="s">
        <v>359</v>
      </c>
      <c r="K147" s="12">
        <v>570.11</v>
      </c>
    </row>
    <row r="148" spans="2:11" ht="25.5" customHeight="1" x14ac:dyDescent="0.25">
      <c r="B148" s="6" t="s">
        <v>11</v>
      </c>
      <c r="C148" s="6">
        <v>145</v>
      </c>
      <c r="D148" s="7" t="s">
        <v>360</v>
      </c>
      <c r="E148" s="6" t="s">
        <v>361</v>
      </c>
      <c r="F148" s="8" t="s">
        <v>362</v>
      </c>
      <c r="G148" s="9" t="s">
        <v>363</v>
      </c>
      <c r="H148" s="10">
        <f t="shared" si="4"/>
        <v>45055</v>
      </c>
      <c r="I148" s="11">
        <v>45057</v>
      </c>
      <c r="J148" s="6" t="s">
        <v>16</v>
      </c>
      <c r="K148" s="12">
        <v>147236.19</v>
      </c>
    </row>
    <row r="149" spans="2:11" ht="25.5" customHeight="1" x14ac:dyDescent="0.25">
      <c r="B149" s="6" t="s">
        <v>11</v>
      </c>
      <c r="C149" s="6">
        <v>146</v>
      </c>
      <c r="D149" s="7" t="s">
        <v>175</v>
      </c>
      <c r="E149" s="6" t="s">
        <v>64</v>
      </c>
      <c r="F149" s="8" t="s">
        <v>65</v>
      </c>
      <c r="G149" s="9" t="s">
        <v>364</v>
      </c>
      <c r="H149" s="10">
        <f t="shared" si="4"/>
        <v>45055</v>
      </c>
      <c r="I149" s="11">
        <v>45057</v>
      </c>
      <c r="J149" s="6" t="s">
        <v>16</v>
      </c>
      <c r="K149" s="12">
        <v>184746.86</v>
      </c>
    </row>
    <row r="150" spans="2:11" ht="25.5" customHeight="1" x14ac:dyDescent="0.25">
      <c r="B150" s="6" t="s">
        <v>11</v>
      </c>
      <c r="C150" s="6">
        <v>147</v>
      </c>
      <c r="D150" s="7" t="s">
        <v>365</v>
      </c>
      <c r="E150" s="6" t="s">
        <v>366</v>
      </c>
      <c r="F150" s="8" t="s">
        <v>367</v>
      </c>
      <c r="G150" s="9">
        <v>6122</v>
      </c>
      <c r="H150" s="10">
        <f t="shared" si="4"/>
        <v>45055</v>
      </c>
      <c r="I150" s="11">
        <v>45057</v>
      </c>
      <c r="J150" s="6" t="s">
        <v>16</v>
      </c>
      <c r="K150" s="12">
        <v>706791.1</v>
      </c>
    </row>
    <row r="151" spans="2:11" ht="25.5" customHeight="1" x14ac:dyDescent="0.25">
      <c r="B151" s="6" t="s">
        <v>11</v>
      </c>
      <c r="C151" s="6">
        <v>148</v>
      </c>
      <c r="D151" s="7" t="s">
        <v>365</v>
      </c>
      <c r="E151" s="6" t="s">
        <v>366</v>
      </c>
      <c r="F151" s="8" t="s">
        <v>367</v>
      </c>
      <c r="G151" s="9">
        <v>6123</v>
      </c>
      <c r="H151" s="10">
        <f t="shared" si="4"/>
        <v>45055</v>
      </c>
      <c r="I151" s="11">
        <v>45057</v>
      </c>
      <c r="J151" s="6" t="s">
        <v>16</v>
      </c>
      <c r="K151" s="12">
        <v>942388.14</v>
      </c>
    </row>
    <row r="152" spans="2:11" ht="25.5" customHeight="1" x14ac:dyDescent="0.25">
      <c r="B152" s="6" t="s">
        <v>11</v>
      </c>
      <c r="C152" s="6">
        <v>149</v>
      </c>
      <c r="D152" s="7" t="s">
        <v>212</v>
      </c>
      <c r="E152" s="6" t="s">
        <v>213</v>
      </c>
      <c r="F152" s="8" t="s">
        <v>214</v>
      </c>
      <c r="G152" s="9">
        <v>135447</v>
      </c>
      <c r="H152" s="10">
        <f t="shared" si="4"/>
        <v>45056</v>
      </c>
      <c r="I152" s="11">
        <v>45058</v>
      </c>
      <c r="J152" s="6" t="s">
        <v>16</v>
      </c>
      <c r="K152" s="12">
        <v>56668.98</v>
      </c>
    </row>
    <row r="153" spans="2:11" ht="25.5" customHeight="1" x14ac:dyDescent="0.25">
      <c r="B153" s="6" t="s">
        <v>11</v>
      </c>
      <c r="C153" s="6">
        <v>150</v>
      </c>
      <c r="D153" s="7" t="s">
        <v>329</v>
      </c>
      <c r="E153" s="6" t="s">
        <v>330</v>
      </c>
      <c r="F153" s="8" t="s">
        <v>331</v>
      </c>
      <c r="G153" s="9" t="s">
        <v>368</v>
      </c>
      <c r="H153" s="10">
        <f t="shared" si="4"/>
        <v>45056</v>
      </c>
      <c r="I153" s="11">
        <v>45058</v>
      </c>
      <c r="J153" s="6" t="s">
        <v>16</v>
      </c>
      <c r="K153" s="12">
        <v>183.75</v>
      </c>
    </row>
    <row r="154" spans="2:11" ht="25.5" customHeight="1" x14ac:dyDescent="0.25">
      <c r="B154" s="6" t="s">
        <v>11</v>
      </c>
      <c r="C154" s="6">
        <v>151</v>
      </c>
      <c r="D154" s="7" t="s">
        <v>369</v>
      </c>
      <c r="E154" s="6" t="s">
        <v>370</v>
      </c>
      <c r="F154" s="8" t="s">
        <v>203</v>
      </c>
      <c r="G154" s="9">
        <v>236</v>
      </c>
      <c r="H154" s="10">
        <f t="shared" si="4"/>
        <v>45056</v>
      </c>
      <c r="I154" s="11">
        <v>45058</v>
      </c>
      <c r="J154" s="6" t="s">
        <v>16</v>
      </c>
      <c r="K154" s="12">
        <v>1300</v>
      </c>
    </row>
    <row r="155" spans="2:11" ht="25.5" customHeight="1" x14ac:dyDescent="0.25">
      <c r="B155" s="6" t="s">
        <v>11</v>
      </c>
      <c r="C155" s="6">
        <v>152</v>
      </c>
      <c r="D155" s="7" t="s">
        <v>371</v>
      </c>
      <c r="E155" s="6" t="s">
        <v>372</v>
      </c>
      <c r="F155" s="8" t="s">
        <v>373</v>
      </c>
      <c r="G155" s="9" t="s">
        <v>374</v>
      </c>
      <c r="H155" s="10">
        <f t="shared" si="4"/>
        <v>45056</v>
      </c>
      <c r="I155" s="11">
        <v>45058</v>
      </c>
      <c r="J155" s="6" t="s">
        <v>16</v>
      </c>
      <c r="K155" s="12">
        <v>320</v>
      </c>
    </row>
    <row r="156" spans="2:11" ht="25.5" customHeight="1" x14ac:dyDescent="0.25">
      <c r="B156" s="6" t="s">
        <v>11</v>
      </c>
      <c r="C156" s="6">
        <v>153</v>
      </c>
      <c r="D156" s="7" t="s">
        <v>375</v>
      </c>
      <c r="E156" s="6" t="s">
        <v>277</v>
      </c>
      <c r="F156" s="8" t="s">
        <v>20</v>
      </c>
      <c r="G156" s="9">
        <v>1488</v>
      </c>
      <c r="H156" s="10">
        <f t="shared" si="4"/>
        <v>45056</v>
      </c>
      <c r="I156" s="11">
        <v>45058</v>
      </c>
      <c r="J156" s="6" t="s">
        <v>16</v>
      </c>
      <c r="K156" s="12">
        <v>850</v>
      </c>
    </row>
    <row r="157" spans="2:11" ht="25.5" customHeight="1" x14ac:dyDescent="0.25">
      <c r="B157" s="6" t="s">
        <v>11</v>
      </c>
      <c r="C157" s="6">
        <v>154</v>
      </c>
      <c r="D157" s="7" t="s">
        <v>262</v>
      </c>
      <c r="E157" s="6" t="s">
        <v>263</v>
      </c>
      <c r="F157" s="8" t="s">
        <v>264</v>
      </c>
      <c r="G157" s="9" t="s">
        <v>376</v>
      </c>
      <c r="H157" s="10">
        <f t="shared" si="4"/>
        <v>45057</v>
      </c>
      <c r="I157" s="11">
        <v>45061</v>
      </c>
      <c r="J157" s="6" t="s">
        <v>16</v>
      </c>
      <c r="K157" s="12">
        <v>73319.05</v>
      </c>
    </row>
    <row r="158" spans="2:11" ht="25.5" customHeight="1" x14ac:dyDescent="0.25">
      <c r="B158" s="6" t="s">
        <v>11</v>
      </c>
      <c r="C158" s="6">
        <v>155</v>
      </c>
      <c r="D158" s="7" t="s">
        <v>377</v>
      </c>
      <c r="E158" s="6" t="s">
        <v>378</v>
      </c>
      <c r="F158" s="8" t="s">
        <v>379</v>
      </c>
      <c r="G158" s="9" t="s">
        <v>380</v>
      </c>
      <c r="H158" s="10">
        <f t="shared" si="4"/>
        <v>45061</v>
      </c>
      <c r="I158" s="11">
        <v>45063</v>
      </c>
      <c r="J158" s="6" t="s">
        <v>16</v>
      </c>
      <c r="K158" s="12">
        <v>3659.61</v>
      </c>
    </row>
    <row r="159" spans="2:11" ht="25.5" customHeight="1" x14ac:dyDescent="0.25">
      <c r="B159" s="6" t="s">
        <v>11</v>
      </c>
      <c r="C159" s="6">
        <v>156</v>
      </c>
      <c r="D159" s="7" t="s">
        <v>259</v>
      </c>
      <c r="E159" s="6" t="s">
        <v>260</v>
      </c>
      <c r="F159" s="8" t="s">
        <v>261</v>
      </c>
      <c r="G159" s="9">
        <v>1612018</v>
      </c>
      <c r="H159" s="10">
        <f t="shared" si="4"/>
        <v>45061</v>
      </c>
      <c r="I159" s="11">
        <v>45063</v>
      </c>
      <c r="J159" s="6" t="s">
        <v>16</v>
      </c>
      <c r="K159" s="12">
        <v>8243.15</v>
      </c>
    </row>
    <row r="160" spans="2:11" ht="25.5" customHeight="1" x14ac:dyDescent="0.25">
      <c r="B160" s="6" t="s">
        <v>11</v>
      </c>
      <c r="C160" s="6">
        <v>157</v>
      </c>
      <c r="D160" s="7" t="s">
        <v>381</v>
      </c>
      <c r="E160" s="6" t="s">
        <v>382</v>
      </c>
      <c r="F160" s="8" t="s">
        <v>383</v>
      </c>
      <c r="G160" s="9">
        <v>524753</v>
      </c>
      <c r="H160" s="10">
        <f t="shared" si="4"/>
        <v>45063</v>
      </c>
      <c r="I160" s="11">
        <v>45065</v>
      </c>
      <c r="J160" s="6" t="s">
        <v>16</v>
      </c>
      <c r="K160" s="12">
        <v>444914.62</v>
      </c>
    </row>
    <row r="161" spans="2:11" ht="25.5" customHeight="1" x14ac:dyDescent="0.25">
      <c r="B161" s="6" t="s">
        <v>11</v>
      </c>
      <c r="C161" s="6">
        <v>158</v>
      </c>
      <c r="D161" s="7" t="s">
        <v>384</v>
      </c>
      <c r="E161" s="6" t="s">
        <v>385</v>
      </c>
      <c r="F161" s="8" t="s">
        <v>386</v>
      </c>
      <c r="G161" s="9">
        <v>91796769</v>
      </c>
      <c r="H161" s="10">
        <f t="shared" si="4"/>
        <v>45063</v>
      </c>
      <c r="I161" s="11">
        <v>45065</v>
      </c>
      <c r="J161" s="6" t="s">
        <v>16</v>
      </c>
      <c r="K161" s="12">
        <v>704.24</v>
      </c>
    </row>
    <row r="162" spans="2:11" ht="25.5" customHeight="1" x14ac:dyDescent="0.25">
      <c r="B162" s="6" t="s">
        <v>11</v>
      </c>
      <c r="C162" s="6">
        <v>159</v>
      </c>
      <c r="D162" s="7" t="s">
        <v>387</v>
      </c>
      <c r="E162" s="6" t="s">
        <v>388</v>
      </c>
      <c r="F162" s="8" t="s">
        <v>389</v>
      </c>
      <c r="G162" s="9" t="s">
        <v>390</v>
      </c>
      <c r="H162" s="10">
        <f t="shared" si="4"/>
        <v>45064</v>
      </c>
      <c r="I162" s="11">
        <v>45066</v>
      </c>
      <c r="J162" s="6" t="s">
        <v>16</v>
      </c>
      <c r="K162" s="12">
        <v>26777.52</v>
      </c>
    </row>
    <row r="163" spans="2:11" ht="25.5" customHeight="1" x14ac:dyDescent="0.25">
      <c r="B163" s="6" t="s">
        <v>11</v>
      </c>
      <c r="C163" s="6">
        <v>160</v>
      </c>
      <c r="D163" s="7" t="s">
        <v>391</v>
      </c>
      <c r="E163" s="6" t="s">
        <v>392</v>
      </c>
      <c r="F163" s="8" t="s">
        <v>393</v>
      </c>
      <c r="G163" s="9">
        <v>8812</v>
      </c>
      <c r="H163" s="10">
        <f t="shared" si="4"/>
        <v>45064</v>
      </c>
      <c r="I163" s="11">
        <v>45067</v>
      </c>
      <c r="J163" s="6" t="s">
        <v>16</v>
      </c>
      <c r="K163" s="12">
        <v>195</v>
      </c>
    </row>
    <row r="164" spans="2:11" ht="25.5" customHeight="1" x14ac:dyDescent="0.25">
      <c r="B164" s="6" t="s">
        <v>11</v>
      </c>
      <c r="C164" s="6">
        <v>161</v>
      </c>
      <c r="D164" s="7" t="s">
        <v>394</v>
      </c>
      <c r="E164" s="6" t="s">
        <v>395</v>
      </c>
      <c r="F164" s="8" t="s">
        <v>396</v>
      </c>
      <c r="G164" s="9" t="s">
        <v>397</v>
      </c>
      <c r="H164" s="10">
        <f t="shared" ref="H164:H195" si="5">WORKDAY(I164,-2)</f>
        <v>45069</v>
      </c>
      <c r="I164" s="11">
        <v>45071</v>
      </c>
      <c r="J164" s="6" t="s">
        <v>16</v>
      </c>
      <c r="K164" s="12">
        <v>83663.070000000007</v>
      </c>
    </row>
    <row r="165" spans="2:11" ht="25.5" customHeight="1" x14ac:dyDescent="0.25">
      <c r="B165" s="15" t="s">
        <v>398</v>
      </c>
      <c r="C165" s="16"/>
      <c r="D165" s="17" t="s">
        <v>399</v>
      </c>
      <c r="E165" s="18"/>
      <c r="F165" s="18"/>
      <c r="G165" s="18"/>
      <c r="H165" s="18"/>
      <c r="I165" s="18"/>
      <c r="J165" s="18"/>
      <c r="K165" s="19"/>
    </row>
    <row r="166" spans="2:11" ht="25.5" customHeight="1" x14ac:dyDescent="0.25">
      <c r="B166" s="20" t="s">
        <v>400</v>
      </c>
      <c r="C166" s="21"/>
      <c r="D166" s="22">
        <v>45092</v>
      </c>
      <c r="E166" s="23"/>
      <c r="F166" s="23"/>
      <c r="G166" s="23"/>
      <c r="H166" s="23"/>
      <c r="I166" s="23"/>
      <c r="J166" s="23"/>
      <c r="K166" s="24"/>
    </row>
  </sheetData>
  <mergeCells count="5">
    <mergeCell ref="B1:K2"/>
    <mergeCell ref="B165:C165"/>
    <mergeCell ref="D165:K165"/>
    <mergeCell ref="B166:C166"/>
    <mergeCell ref="D166:K166"/>
  </mergeCells>
  <hyperlinks>
    <hyperlink ref="G4" r:id="rId1"/>
    <hyperlink ref="G5" r:id="rId2"/>
    <hyperlink ref="G6" r:id="rId3"/>
    <hyperlink ref="G7" r:id="rId4" display="6349782"/>
    <hyperlink ref="G8" r:id="rId5" display="746"/>
    <hyperlink ref="G9" r:id="rId6" display="918143"/>
    <hyperlink ref="G10" r:id="rId7" display="918144"/>
    <hyperlink ref="G11" r:id="rId8" display="4937"/>
    <hyperlink ref="G12" r:id="rId9"/>
    <hyperlink ref="G13" r:id="rId10"/>
    <hyperlink ref="G14" r:id="rId11"/>
    <hyperlink ref="G15" r:id="rId12" display="1"/>
    <hyperlink ref="G35" r:id="rId13" display="1"/>
    <hyperlink ref="G16" r:id="rId14" display="365"/>
    <hyperlink ref="G17" r:id="rId15"/>
    <hyperlink ref="G18" r:id="rId16" display="67"/>
    <hyperlink ref="G19" r:id="rId17"/>
    <hyperlink ref="G20" r:id="rId18"/>
    <hyperlink ref="G21" r:id="rId19"/>
    <hyperlink ref="G132" r:id="rId20"/>
    <hyperlink ref="G22" r:id="rId21"/>
    <hyperlink ref="G47" r:id="rId22"/>
    <hyperlink ref="G23" r:id="rId23"/>
    <hyperlink ref="G25" r:id="rId24"/>
    <hyperlink ref="G26" r:id="rId25"/>
    <hyperlink ref="G27" r:id="rId26" display="373"/>
    <hyperlink ref="G28" r:id="rId27"/>
    <hyperlink ref="G30" r:id="rId28"/>
    <hyperlink ref="G106" r:id="rId29"/>
    <hyperlink ref="G70" r:id="rId30"/>
    <hyperlink ref="G31" r:id="rId31"/>
    <hyperlink ref="G104" r:id="rId32"/>
    <hyperlink ref="G68" r:id="rId33"/>
    <hyperlink ref="G32" r:id="rId34"/>
    <hyperlink ref="G33" r:id="rId35"/>
    <hyperlink ref="G34" r:id="rId36"/>
    <hyperlink ref="G36" r:id="rId37"/>
    <hyperlink ref="G37" r:id="rId38"/>
    <hyperlink ref="G38" r:id="rId39"/>
    <hyperlink ref="G39" r:id="rId40" display="2"/>
    <hyperlink ref="G40" r:id="rId41"/>
    <hyperlink ref="G41" r:id="rId42" display="13308"/>
    <hyperlink ref="G42" r:id="rId43" display="13309"/>
    <hyperlink ref="G43" r:id="rId44"/>
    <hyperlink ref="G44" r:id="rId45" display="5059"/>
    <hyperlink ref="G45" r:id="rId46" display="5058"/>
    <hyperlink ref="G46" r:id="rId47" display="1769730"/>
    <hyperlink ref="G48" r:id="rId48"/>
    <hyperlink ref="G49" r:id="rId49"/>
    <hyperlink ref="G50" r:id="rId50"/>
    <hyperlink ref="G101" r:id="rId51"/>
    <hyperlink ref="G52" r:id="rId52" display="138159"/>
    <hyperlink ref="G53" r:id="rId53"/>
    <hyperlink ref="G54" r:id="rId54"/>
    <hyperlink ref="G56" r:id="rId55"/>
    <hyperlink ref="G57" r:id="rId56"/>
    <hyperlink ref="G59" r:id="rId57"/>
    <hyperlink ref="G60" r:id="rId58" display="352"/>
    <hyperlink ref="G61" r:id="rId59" display="37054"/>
    <hyperlink ref="G62" r:id="rId60"/>
    <hyperlink ref="G63" r:id="rId61"/>
    <hyperlink ref="G64" r:id="rId62" display="7547"/>
    <hyperlink ref="G65" r:id="rId63" display="7552"/>
    <hyperlink ref="G66" r:id="rId64" display="450"/>
    <hyperlink ref="G67" r:id="rId65" display="1592"/>
    <hyperlink ref="G105" r:id="rId66"/>
    <hyperlink ref="G69" r:id="rId67"/>
    <hyperlink ref="G71" r:id="rId68"/>
    <hyperlink ref="G72" r:id="rId69" display="138763"/>
    <hyperlink ref="G73" r:id="rId70"/>
    <hyperlink ref="G74" r:id="rId71"/>
    <hyperlink ref="G75" r:id="rId72" display="81734"/>
    <hyperlink ref="G76" r:id="rId73" display="43748"/>
    <hyperlink ref="G77" r:id="rId74" display="9339"/>
    <hyperlink ref="G78" r:id="rId75" display="881244"/>
    <hyperlink ref="G79" r:id="rId76" display="50744"/>
    <hyperlink ref="G80" r:id="rId77"/>
    <hyperlink ref="G81" r:id="rId78"/>
    <hyperlink ref="G82" r:id="rId79" display="7544"/>
    <hyperlink ref="G83" r:id="rId80"/>
    <hyperlink ref="G84" r:id="rId81" display="7545"/>
    <hyperlink ref="G85" r:id="rId82" display="7229"/>
    <hyperlink ref="G86" r:id="rId83" display="1419"/>
    <hyperlink ref="G87" r:id="rId84" display="1420"/>
    <hyperlink ref="G88" r:id="rId85" display="1421"/>
    <hyperlink ref="G89" r:id="rId86" display="1422"/>
    <hyperlink ref="G90" r:id="rId87" display="1423"/>
    <hyperlink ref="G92" r:id="rId88"/>
    <hyperlink ref="G93" r:id="rId89"/>
    <hyperlink ref="G94" r:id="rId90" display="1594416"/>
    <hyperlink ref="G95" r:id="rId91"/>
    <hyperlink ref="G96" r:id="rId92"/>
    <hyperlink ref="G97" r:id="rId93" display="950"/>
    <hyperlink ref="G98" r:id="rId94"/>
    <hyperlink ref="G99" r:id="rId95" display="180579"/>
    <hyperlink ref="G100" r:id="rId96" display="1503"/>
    <hyperlink ref="G102" r:id="rId97"/>
    <hyperlink ref="G133" r:id="rId98"/>
    <hyperlink ref="G103" r:id="rId99"/>
    <hyperlink ref="G107" r:id="rId100"/>
    <hyperlink ref="G108" r:id="rId101"/>
    <hyperlink ref="G109" r:id="rId102" display="120"/>
    <hyperlink ref="G110" r:id="rId103" display="101"/>
    <hyperlink ref="G124" r:id="rId104" display="101"/>
    <hyperlink ref="G112" r:id="rId105"/>
    <hyperlink ref="G113" r:id="rId106"/>
    <hyperlink ref="G115" r:id="rId107"/>
    <hyperlink ref="G116" r:id="rId108" display="7235"/>
    <hyperlink ref="G117" r:id="rId109" display="7546"/>
    <hyperlink ref="G118" r:id="rId110" display="7557"/>
    <hyperlink ref="G119" r:id="rId111" display="39013"/>
    <hyperlink ref="G120" r:id="rId112" display="39018"/>
    <hyperlink ref="G121" r:id="rId113" display="589534"/>
    <hyperlink ref="G122" r:id="rId114" display="51885"/>
    <hyperlink ref="G123" r:id="rId115"/>
    <hyperlink ref="G125" r:id="rId116"/>
    <hyperlink ref="G126" r:id="rId117"/>
    <hyperlink ref="G147" r:id="rId118"/>
    <hyperlink ref="G127" r:id="rId119"/>
    <hyperlink ref="G128" r:id="rId120" display="504"/>
    <hyperlink ref="G129" r:id="rId121" display="1628"/>
    <hyperlink ref="G130" r:id="rId122" display="1579"/>
    <hyperlink ref="G134" r:id="rId123"/>
    <hyperlink ref="G135" r:id="rId124"/>
    <hyperlink ref="G137" r:id="rId125"/>
    <hyperlink ref="G138" r:id="rId126" display="20312"/>
    <hyperlink ref="G139" r:id="rId127" display="20313"/>
    <hyperlink ref="G140" r:id="rId128"/>
    <hyperlink ref="G141" r:id="rId129"/>
    <hyperlink ref="G142" r:id="rId130"/>
    <hyperlink ref="G144" r:id="rId131" display="1531"/>
    <hyperlink ref="G145" r:id="rId132" display="1128"/>
    <hyperlink ref="G146" r:id="rId133"/>
    <hyperlink ref="G148" r:id="rId134"/>
    <hyperlink ref="G149" r:id="rId135"/>
    <hyperlink ref="G150" r:id="rId136" display="6122"/>
    <hyperlink ref="G151" r:id="rId137" display="6123"/>
    <hyperlink ref="G152" r:id="rId138" display="135447"/>
    <hyperlink ref="G153" r:id="rId139"/>
    <hyperlink ref="G154" r:id="rId140" display="236"/>
    <hyperlink ref="G156" r:id="rId141" display="1488"/>
    <hyperlink ref="G157" r:id="rId142"/>
    <hyperlink ref="G158" r:id="rId143"/>
    <hyperlink ref="G159" r:id="rId144" display="1612018"/>
    <hyperlink ref="G160" r:id="rId145" display="524753"/>
    <hyperlink ref="G161" r:id="rId146" display="91796769"/>
    <hyperlink ref="G162" r:id="rId147"/>
    <hyperlink ref="G163" r:id="rId148" display="8812"/>
    <hyperlink ref="G164" r:id="rId149"/>
    <hyperlink ref="G114" r:id="rId150"/>
    <hyperlink ref="G55" r:id="rId151"/>
    <hyperlink ref="G58" r:id="rId152"/>
    <hyperlink ref="G136" r:id="rId153"/>
    <hyperlink ref="G111" r:id="rId154"/>
    <hyperlink ref="G24" r:id="rId155"/>
    <hyperlink ref="G29" r:id="rId156"/>
    <hyperlink ref="G155" r:id="rId157"/>
    <hyperlink ref="G51" r:id="rId158"/>
    <hyperlink ref="G143" r:id="rId159"/>
    <hyperlink ref="G91" r:id="rId160"/>
    <hyperlink ref="G131" r:id="rId161" display="1580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0" fitToHeight="0" orientation="landscape" horizontalDpi="300" verticalDpi="300" r:id="rId162"/>
  <ignoredErrors>
    <ignoredError sqref="G14 G33" numberStoredAsText="1"/>
  </ignoredErrors>
  <webPublishItems count="1">
    <webPublishItem id="11699" divId="mpmg__prestacao_de_servicos__2023-04_11699" sourceType="printArea" destinationFile="C:\Users\acsantos.plansul\Downloads\mpmg__prestacao_de_servicos__2023-04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1D61E-FF5B-4FD6-AB2D-372BBCC2F1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E22FEB-3364-4CE1-A187-72038CCCA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A32950-63E1-4DED-A231-BC87345702D0}">
  <ds:schemaRefs>
    <ds:schemaRef ds:uri="71abf1da-508f-40e7-a16d-9cafa349f8c8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Servicos-Abril</vt:lpstr>
      <vt:lpstr>'Servicos-Abril'!Area_de_impressao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2023-06-15T14:58:30Z</cp:lastPrinted>
  <dcterms:created xsi:type="dcterms:W3CDTF">2023-05-26T21:34:50Z</dcterms:created>
  <dcterms:modified xsi:type="dcterms:W3CDTF">2023-06-15T14:58:50Z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Order">
    <vt:r8>539300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