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25"/>
  <workbookPr/>
  <mc:AlternateContent xmlns:mc="http://schemas.openxmlformats.org/markup-compatibility/2006">
    <mc:Choice Requires="x15">
      <x15ac:absPath xmlns:x15ac="http://schemas.microsoft.com/office/spreadsheetml/2010/11/ac" url="C:\Users\nfreitas.plansul\Desktop\PLANILHAS CNMP\07 JUlHO\"/>
    </mc:Choice>
  </mc:AlternateContent>
  <xr:revisionPtr revIDLastSave="28" documentId="11_39233C2EF4F0D503E01ABA7FA8A9F9576B18CCDF" xr6:coauthVersionLast="47" xr6:coauthVersionMax="47" xr10:uidLastSave="{6AAD0614-650D-4AB1-BD3D-071FFC18101E}"/>
  <bookViews>
    <workbookView xWindow="0" yWindow="0" windowWidth="28800" windowHeight="12300" xr2:uid="{00000000-000D-0000-FFFF-FFFF00000000}"/>
  </bookViews>
  <sheets>
    <sheet name="Obras_Julho" sheetId="1" r:id="rId1"/>
  </sheets>
  <calcPr calcId="191028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4" i="1"/>
</calcChain>
</file>

<file path=xl/sharedStrings.xml><?xml version="1.0" encoding="utf-8"?>
<sst xmlns="http://schemas.openxmlformats.org/spreadsheetml/2006/main" count="150" uniqueCount="44">
  <si>
    <t>Ordem Cronológica de Pagamentos de Realização de Obras 2022</t>
  </si>
  <si>
    <t>MÊS</t>
  </si>
  <si>
    <t>Nº SEQ/MENSAL</t>
  </si>
  <si>
    <t xml:space="preserve">EMPRESA / NOME </t>
  </si>
  <si>
    <t>CNPJ / CPF</t>
  </si>
  <si>
    <t>OBJETO</t>
  </si>
  <si>
    <t>NOTA FISCAL/ RPA</t>
  </si>
  <si>
    <t>DATA DE EXIGIBILIDADE</t>
  </si>
  <si>
    <t>PROG. PAGAMENTO</t>
  </si>
  <si>
    <t>JUSTIFICATIVA</t>
  </si>
  <si>
    <t>VALOR PAGO</t>
  </si>
  <si>
    <t>JULHO</t>
  </si>
  <si>
    <t>CONSTRAL CONSTRUTORA ARAUJO LTDA</t>
  </si>
  <si>
    <t>16.823.213/0001-53</t>
  </si>
  <si>
    <t>SERVICOS DE EDIFICACOES</t>
  </si>
  <si>
    <t>SEM JUSTIFICATIVA</t>
  </si>
  <si>
    <t>ENDEAL ENGENHARIA E CONSTRUCOES LTDA</t>
  </si>
  <si>
    <t>03.430.585/0001-78</t>
  </si>
  <si>
    <t>EDIFICAÇÃO SEDE PRÓPRIA</t>
  </si>
  <si>
    <t>EDIFICACAO SEDE PROPRIA</t>
  </si>
  <si>
    <t>DHD PRESTACAO DE SERVICOS DE CONTRUCAO CIVIL LTDA</t>
  </si>
  <si>
    <t>08.334.857/0001-50</t>
  </si>
  <si>
    <t>SERVICO PINTURA EM GERAL</t>
  </si>
  <si>
    <t>ALMEIDA TOSCANO CONSTRUCOES E REFORMAS LTDA - EPP</t>
  </si>
  <si>
    <t>01.214.310/0001-71</t>
  </si>
  <si>
    <t>SERVICOS CIVIL, HIDRAULICA, ELETRICA E AFINS</t>
  </si>
  <si>
    <t>2022/43</t>
  </si>
  <si>
    <t>2022/44</t>
  </si>
  <si>
    <t>PROJAN ENGENHARIA LTDA - EPP</t>
  </si>
  <si>
    <t>22.638.898/0001-60</t>
  </si>
  <si>
    <t xml:space="preserve">INSPECAO E MANUTENCAO  </t>
  </si>
  <si>
    <t>2022/76</t>
  </si>
  <si>
    <t>INSTALACAO DE LINHAS DE VIDA E DE PONTO DE ANCORAGEM</t>
  </si>
  <si>
    <t>2022/75</t>
  </si>
  <si>
    <t>2022/77</t>
  </si>
  <si>
    <t>SPR ENGENHARIA E CONSTRUCAO LTDA</t>
  </si>
  <si>
    <t>28.053.583/0001-38</t>
  </si>
  <si>
    <t>EXECUCAO OBRA EDIFICACOES</t>
  </si>
  <si>
    <t>2022/83</t>
  </si>
  <si>
    <t>ALMEIDA TOSCANO CONSTRUCOES E REFORMAS LTDA</t>
  </si>
  <si>
    <t>2022/53</t>
  </si>
  <si>
    <t>INSTALACAO DE LINHA DE VIDA E PONTOS DE ANCORAGEM</t>
  </si>
  <si>
    <t>2022/85</t>
  </si>
  <si>
    <t>2022/84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</si>
</sst>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7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rgb="FF3A3838"/>
      <name val="Times"/>
      <family val="1"/>
    </font>
    <font>
      <sz val="12"/>
      <color rgb="FF3A3838"/>
      <name val="Times"/>
      <family val="1"/>
    </font>
    <font>
      <sz val="11"/>
      <color rgb="FF000000"/>
      <name val="Times"/>
      <family val="1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rgb="FF000000"/>
      </patternFill>
    </fill>
  </fills>
  <borders count="4">
    <border>
      <left/>
      <right/>
      <top/>
      <bottom/>
      <diagonal/>
    </border>
    <border>
      <left style="medium">
        <color rgb="FF757171"/>
      </left>
      <right style="medium">
        <color rgb="FF757171"/>
      </right>
      <top style="medium">
        <color rgb="FF757171"/>
      </top>
      <bottom style="medium">
        <color rgb="FF757171"/>
      </bottom>
      <diagonal/>
    </border>
    <border>
      <left style="medium">
        <color rgb="FF757171"/>
      </left>
      <right style="medium">
        <color rgb="FF757171"/>
      </right>
      <top style="medium">
        <color rgb="FF757171"/>
      </top>
      <bottom/>
      <diagonal/>
    </border>
    <border>
      <left/>
      <right/>
      <top/>
      <bottom style="medium">
        <color rgb="FF75717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44" fontId="6" fillId="0" borderId="0" applyFon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44" fontId="1" fillId="0" borderId="1" xfId="2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1" applyBorder="1" applyAlignment="1">
      <alignment horizontal="center" vertical="center"/>
    </xf>
  </cellXfs>
  <cellStyles count="3">
    <cellStyle name="Hyperlink" xfId="1" xr:uid="{00000000-0005-0000-0000-000001000000}"/>
    <cellStyle name="Mo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mpmg.mp.br/download/notas_fiscais/realizacao_de_obras/2022/07/mpmg__nota_fiscal__202243-2022__unid_1091__contrato_160-21.pdf" TargetMode="External"/><Relationship Id="rId13" Type="http://schemas.openxmlformats.org/officeDocument/2006/relationships/hyperlink" Target="https://transparencia.mpmg.mp.br/download/notas_fiscais/realizacao_de_obras/2022/07/mpmg__nota_fiscal__737-2022__unid_1091__contrato_92-18.pdf" TargetMode="External"/><Relationship Id="rId18" Type="http://schemas.openxmlformats.org/officeDocument/2006/relationships/hyperlink" Target="https://transparencia.mpmg.mp.br/download/notas_fiscais/realizacao_de_obras/2022/07/mpmg__nota_fiscal__151-2022__unid_1091__contrato_77-20.pdf" TargetMode="External"/><Relationship Id="rId26" Type="http://schemas.openxmlformats.org/officeDocument/2006/relationships/hyperlink" Target="https://transparencia.mpmg.mp.br/download/notas_fiscais/realizacao_de_obras/2022/07/mpmg__nota_fiscal__202253-2022__unid_1091__contrato_160-21.pdf" TargetMode="External"/><Relationship Id="rId3" Type="http://schemas.openxmlformats.org/officeDocument/2006/relationships/hyperlink" Target="https://transparencia.mpmg.mp.br/download/notas_fiscais/realizacao_de_obras/2022/07/mpmg__nota_fiscal__970-2022__unid_1091__contrato_73-17.pdf" TargetMode="External"/><Relationship Id="rId21" Type="http://schemas.openxmlformats.org/officeDocument/2006/relationships/hyperlink" Target="https://transparencia.mpmg.mp.br/download/notas_fiscais/realizacao_de_obras/2022/07/mpmg__nota_fiscal__152-2022__unid_1091__contrato_77-20.pdf" TargetMode="External"/><Relationship Id="rId7" Type="http://schemas.openxmlformats.org/officeDocument/2006/relationships/hyperlink" Target="https://transparencia.mpmg.mp.br/download/notas_fiscais/realizacao_de_obras/2022/07/mpmg__nota_fiscal__735-2022__unid_1091__contrato_92-18.pdf" TargetMode="External"/><Relationship Id="rId12" Type="http://schemas.openxmlformats.org/officeDocument/2006/relationships/hyperlink" Target="https://transparencia.mpmg.mp.br/download/notas_fiscais/realizacao_de_obras/2022/07/mpmg__nota_fiscal__202277-2022__unid_1091__contrato_164-19.pdf" TargetMode="External"/><Relationship Id="rId17" Type="http://schemas.openxmlformats.org/officeDocument/2006/relationships/hyperlink" Target="https://transparencia.mpmg.mp.br/download/notas_fiscais/realizacao_de_obras/2022/07/mpmg__nota_fiscal__148-2022__unid_1091__contrato_77-20.pdf" TargetMode="External"/><Relationship Id="rId25" Type="http://schemas.openxmlformats.org/officeDocument/2006/relationships/hyperlink" Target="https://transparencia.mpmg.mp.br/download/notas_fiscais/realizacao_de_obras/2022/07/mpmg__nota_fiscal__155-2022__unid_1091__contrato_77-20.pdf" TargetMode="External"/><Relationship Id="rId2" Type="http://schemas.openxmlformats.org/officeDocument/2006/relationships/hyperlink" Target="https://transparencia.mpmg.mp.br/download/notas_fiscais/realizacao_de_obras/2022/07/mpmg__nota_fiscal__972-2022__unid_1091__contrato_73-17.pdf" TargetMode="External"/><Relationship Id="rId16" Type="http://schemas.openxmlformats.org/officeDocument/2006/relationships/hyperlink" Target="https://transparencia.mpmg.mp.br/download/notas_fiscais/realizacao_de_obras/2022/07/mpmg__nota_fiscal__149-2022__unid_1091__contrato_77-20.pdf" TargetMode="External"/><Relationship Id="rId20" Type="http://schemas.openxmlformats.org/officeDocument/2006/relationships/hyperlink" Target="https://transparencia.mpmg.mp.br/download/notas_fiscais/realizacao_de_obras/2022/07/mpmg__nota_fiscal__153-2022__unid_1091__contrato_77-20.pdf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mpmg.mp.br/download/notas_fiscais/realizacao_de_obras/2022/07/mpmg__nota_fiscal__972-2022__unid_1091__contrato_73-17.pdf" TargetMode="External"/><Relationship Id="rId6" Type="http://schemas.openxmlformats.org/officeDocument/2006/relationships/hyperlink" Target="https://transparencia.mpmg.mp.br/download/notas_fiscais/realizacao_de_obras/2022/07/mpmg__nota_fiscal__973-2022__unid_1091__contrato_73-17.pdf" TargetMode="External"/><Relationship Id="rId11" Type="http://schemas.openxmlformats.org/officeDocument/2006/relationships/hyperlink" Target="https://transparencia.mpmg.mp.br/download/notas_fiscais/realizacao_de_obras/2022/07/mpmg__nota_fiscal__202275-2022__unid_1091__contrato_164-19.pdf" TargetMode="External"/><Relationship Id="rId24" Type="http://schemas.openxmlformats.org/officeDocument/2006/relationships/hyperlink" Target="https://transparencia.mpmg.mp.br/download/notas_fiscais/realizacao_de_obras/2022/07/mpmg__nota_fiscal__202283-2022__unid_1091__contrato_164-19.pdf" TargetMode="External"/><Relationship Id="rId5" Type="http://schemas.openxmlformats.org/officeDocument/2006/relationships/hyperlink" Target="https://transparencia.mpmg.mp.br/download/notas_fiscais/realizacao_de_obras/2022/07/mpmg__nota_fiscal__966-2022__unid_1091__contrato_203-20.pdf" TargetMode="External"/><Relationship Id="rId15" Type="http://schemas.openxmlformats.org/officeDocument/2006/relationships/hyperlink" Target="https://transparencia.mpmg.mp.br/download/notas_fiscais/realizacao_de_obras/2022/07/mpmg__nota_fiscal__983-2022__unid_1091__contrato_73-17.pdf" TargetMode="External"/><Relationship Id="rId23" Type="http://schemas.openxmlformats.org/officeDocument/2006/relationships/hyperlink" Target="https://transparencia.mpmg.mp.br/download/notas_fiscais/realizacao_de_obras/2022/07/mpmg__nota_fiscal__972-2022__unid_1091__contrato_73-17.pdf" TargetMode="External"/><Relationship Id="rId28" Type="http://schemas.openxmlformats.org/officeDocument/2006/relationships/hyperlink" Target="https://transparencia.mpmg.mp.br/download/notas_fiscais/realizacao_de_obras/2022/07/mpmg__nota_fiscal__202284-2022__unid_1091__contrato_164-19.pdf" TargetMode="External"/><Relationship Id="rId10" Type="http://schemas.openxmlformats.org/officeDocument/2006/relationships/hyperlink" Target="https://transparencia.mpmg.mp.br/download/notas_fiscais/realizacao_de_obras/2022/07/mpmg__nota_fiscal__202276-2022__unid_1091__contrato_164-19.pdf" TargetMode="External"/><Relationship Id="rId19" Type="http://schemas.openxmlformats.org/officeDocument/2006/relationships/hyperlink" Target="https://transparencia.mpmg.mp.br/download/notas_fiscais/realizacao_de_obras/2022/07/mpmg__nota_fiscal__150-2022__unid_1091__contrato_77-20.pdf" TargetMode="External"/><Relationship Id="rId4" Type="http://schemas.openxmlformats.org/officeDocument/2006/relationships/hyperlink" Target="https://transparencia.mpmg.mp.br/download/notas_fiscais/realizacao_de_obras/2022/07/mpmg__nota_fiscal__965-2022__unid_1091__contrato_203-20.pdf" TargetMode="External"/><Relationship Id="rId9" Type="http://schemas.openxmlformats.org/officeDocument/2006/relationships/hyperlink" Target="https://transparencia.mpmg.mp.br/download/notas_fiscais/realizacao_de_obras/2022/07/mpmg__nota_fiscal__202244-2022__unid_1091__contrato_139-21.pdf" TargetMode="External"/><Relationship Id="rId14" Type="http://schemas.openxmlformats.org/officeDocument/2006/relationships/hyperlink" Target="https://transparencia.mpmg.mp.br/download/notas_fiscais/realizacao_de_obras/2022/07/mpmg__nota_fiscal__980-2022__unid_1091__contrato_73-17.pdf" TargetMode="External"/><Relationship Id="rId22" Type="http://schemas.openxmlformats.org/officeDocument/2006/relationships/hyperlink" Target="https://transparencia.mpmg.mp.br/download/notas_fiscais/realizacao_de_obras/2022/07/mpmg__nota_fiscal__154-2022__unid_1091__contrato_77-20.pdf" TargetMode="External"/><Relationship Id="rId27" Type="http://schemas.openxmlformats.org/officeDocument/2006/relationships/hyperlink" Target="https://transparencia.mpmg.mp.br/download/notas_fiscais/realizacao_de_obras/2022/07/mpmg__nota_fiscal__202285-2022__unid_1091__contrato_164-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29"/>
  <sheetViews>
    <sheetView showGridLines="0" tabSelected="1" workbookViewId="0">
      <selection activeCell="O25" sqref="O25"/>
    </sheetView>
  </sheetViews>
  <sheetFormatPr defaultRowHeight="15"/>
  <cols>
    <col min="1" max="1" width="5.140625" customWidth="1"/>
    <col min="2" max="2" width="15.7109375" customWidth="1"/>
    <col min="3" max="3" width="15.85546875" customWidth="1"/>
    <col min="4" max="4" width="65.28515625" bestFit="1" customWidth="1"/>
    <col min="5" max="5" width="19.140625" bestFit="1" customWidth="1"/>
    <col min="6" max="6" width="68.85546875" bestFit="1" customWidth="1"/>
    <col min="7" max="7" width="17.140625" customWidth="1"/>
    <col min="8" max="8" width="20.28515625" customWidth="1"/>
    <col min="9" max="9" width="16" customWidth="1"/>
    <col min="10" max="10" width="21.85546875" bestFit="1" customWidth="1"/>
    <col min="11" max="11" width="16.7109375" customWidth="1"/>
  </cols>
  <sheetData>
    <row r="1" spans="2:14">
      <c r="B1" s="9" t="s">
        <v>0</v>
      </c>
      <c r="C1" s="9"/>
      <c r="D1" s="9"/>
      <c r="E1" s="9"/>
      <c r="F1" s="9"/>
      <c r="G1" s="9"/>
      <c r="H1" s="9"/>
      <c r="I1" s="9"/>
      <c r="J1" s="9"/>
      <c r="K1" s="9"/>
    </row>
    <row r="2" spans="2:14" ht="15.75" thickBot="1"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2:14" ht="35.25" customHeight="1" thickBot="1">
      <c r="B3" s="2" t="s">
        <v>1</v>
      </c>
      <c r="C3" s="4" t="s">
        <v>2</v>
      </c>
      <c r="D3" s="4" t="s">
        <v>3</v>
      </c>
      <c r="E3" s="5" t="s">
        <v>4</v>
      </c>
      <c r="F3" s="5" t="s">
        <v>5</v>
      </c>
      <c r="G3" s="4" t="s">
        <v>6</v>
      </c>
      <c r="H3" s="4" t="s">
        <v>7</v>
      </c>
      <c r="I3" s="4" t="s">
        <v>8</v>
      </c>
      <c r="J3" s="5" t="s">
        <v>9</v>
      </c>
      <c r="K3" s="5" t="s">
        <v>10</v>
      </c>
      <c r="N3" s="1"/>
    </row>
    <row r="4" spans="2:14" ht="25.5" customHeight="1" thickBot="1">
      <c r="B4" s="3" t="s">
        <v>11</v>
      </c>
      <c r="C4" s="3">
        <v>1</v>
      </c>
      <c r="D4" s="8" t="s">
        <v>12</v>
      </c>
      <c r="E4" s="3" t="s">
        <v>13</v>
      </c>
      <c r="F4" s="3" t="s">
        <v>14</v>
      </c>
      <c r="G4" s="11">
        <v>972</v>
      </c>
      <c r="H4" s="7">
        <f>WORKDAY(I4,-2)</f>
        <v>44755</v>
      </c>
      <c r="I4" s="7">
        <v>44757</v>
      </c>
      <c r="J4" s="3" t="s">
        <v>15</v>
      </c>
      <c r="K4" s="6">
        <v>1922.89</v>
      </c>
      <c r="N4" s="1"/>
    </row>
    <row r="5" spans="2:14" ht="25.5" customHeight="1">
      <c r="B5" s="3" t="s">
        <v>11</v>
      </c>
      <c r="C5" s="3">
        <v>2</v>
      </c>
      <c r="D5" s="8" t="s">
        <v>12</v>
      </c>
      <c r="E5" s="3" t="s">
        <v>13</v>
      </c>
      <c r="F5" s="3" t="s">
        <v>14</v>
      </c>
      <c r="G5" s="11">
        <v>970</v>
      </c>
      <c r="H5" s="7">
        <f t="shared" ref="H5:H29" si="0">WORKDAY(I5,-2)</f>
        <v>44755</v>
      </c>
      <c r="I5" s="7">
        <v>44757</v>
      </c>
      <c r="J5" s="3" t="s">
        <v>15</v>
      </c>
      <c r="K5" s="6">
        <v>1181.49</v>
      </c>
      <c r="N5" s="1"/>
    </row>
    <row r="6" spans="2:14" ht="25.5" customHeight="1">
      <c r="B6" s="3" t="s">
        <v>11</v>
      </c>
      <c r="C6" s="3">
        <v>3</v>
      </c>
      <c r="D6" s="8" t="s">
        <v>16</v>
      </c>
      <c r="E6" s="3" t="s">
        <v>17</v>
      </c>
      <c r="F6" s="3" t="s">
        <v>18</v>
      </c>
      <c r="G6" s="11">
        <v>965</v>
      </c>
      <c r="H6" s="7">
        <f t="shared" si="0"/>
        <v>44756</v>
      </c>
      <c r="I6" s="7">
        <v>44760</v>
      </c>
      <c r="J6" s="3" t="s">
        <v>15</v>
      </c>
      <c r="K6" s="6">
        <v>195124.04</v>
      </c>
      <c r="N6" s="1"/>
    </row>
    <row r="7" spans="2:14" ht="25.5" customHeight="1">
      <c r="B7" s="3" t="s">
        <v>11</v>
      </c>
      <c r="C7" s="3">
        <v>4</v>
      </c>
      <c r="D7" s="8" t="s">
        <v>16</v>
      </c>
      <c r="E7" s="3" t="s">
        <v>17</v>
      </c>
      <c r="F7" s="3" t="s">
        <v>19</v>
      </c>
      <c r="G7" s="11">
        <v>966</v>
      </c>
      <c r="H7" s="7">
        <f t="shared" si="0"/>
        <v>44757</v>
      </c>
      <c r="I7" s="7">
        <v>44761</v>
      </c>
      <c r="J7" s="3" t="s">
        <v>15</v>
      </c>
      <c r="K7" s="6">
        <v>31092.23</v>
      </c>
      <c r="N7" s="1"/>
    </row>
    <row r="8" spans="2:14" ht="25.5" customHeight="1">
      <c r="B8" s="3" t="s">
        <v>11</v>
      </c>
      <c r="C8" s="3">
        <v>5</v>
      </c>
      <c r="D8" s="8" t="s">
        <v>12</v>
      </c>
      <c r="E8" s="3" t="s">
        <v>13</v>
      </c>
      <c r="F8" s="3" t="s">
        <v>14</v>
      </c>
      <c r="G8" s="11">
        <v>973</v>
      </c>
      <c r="H8" s="7">
        <f t="shared" si="0"/>
        <v>44760</v>
      </c>
      <c r="I8" s="7">
        <v>44762</v>
      </c>
      <c r="J8" s="3" t="s">
        <v>15</v>
      </c>
      <c r="K8" s="6">
        <v>5966.39</v>
      </c>
      <c r="N8" s="1"/>
    </row>
    <row r="9" spans="2:14" ht="25.5" customHeight="1">
      <c r="B9" s="3" t="s">
        <v>11</v>
      </c>
      <c r="C9" s="3">
        <v>6</v>
      </c>
      <c r="D9" s="8" t="s">
        <v>20</v>
      </c>
      <c r="E9" s="3" t="s">
        <v>21</v>
      </c>
      <c r="F9" s="3" t="s">
        <v>22</v>
      </c>
      <c r="G9" s="11">
        <v>735</v>
      </c>
      <c r="H9" s="7">
        <f t="shared" si="0"/>
        <v>44761</v>
      </c>
      <c r="I9" s="7">
        <v>44763</v>
      </c>
      <c r="J9" s="3" t="s">
        <v>15</v>
      </c>
      <c r="K9" s="6">
        <v>87357.98</v>
      </c>
      <c r="N9" s="1"/>
    </row>
    <row r="10" spans="2:14" ht="25.5" customHeight="1">
      <c r="B10" s="3" t="s">
        <v>11</v>
      </c>
      <c r="C10" s="3">
        <v>7</v>
      </c>
      <c r="D10" s="8" t="s">
        <v>23</v>
      </c>
      <c r="E10" s="3" t="s">
        <v>24</v>
      </c>
      <c r="F10" s="3" t="s">
        <v>25</v>
      </c>
      <c r="G10" s="11" t="s">
        <v>26</v>
      </c>
      <c r="H10" s="7">
        <f t="shared" si="0"/>
        <v>44762</v>
      </c>
      <c r="I10" s="7">
        <v>44764</v>
      </c>
      <c r="J10" s="3" t="s">
        <v>15</v>
      </c>
      <c r="K10" s="6">
        <v>13998.41</v>
      </c>
      <c r="N10" s="1"/>
    </row>
    <row r="11" spans="2:14" ht="25.5" customHeight="1">
      <c r="B11" s="3" t="s">
        <v>11</v>
      </c>
      <c r="C11" s="3">
        <v>8</v>
      </c>
      <c r="D11" s="8" t="s">
        <v>23</v>
      </c>
      <c r="E11" s="3" t="s">
        <v>24</v>
      </c>
      <c r="F11" s="3" t="s">
        <v>25</v>
      </c>
      <c r="G11" s="11" t="s">
        <v>27</v>
      </c>
      <c r="H11" s="7">
        <f t="shared" si="0"/>
        <v>44763</v>
      </c>
      <c r="I11" s="7">
        <v>44767</v>
      </c>
      <c r="J11" s="3" t="s">
        <v>15</v>
      </c>
      <c r="K11" s="6">
        <v>62373.98</v>
      </c>
      <c r="N11" s="1"/>
    </row>
    <row r="12" spans="2:14" ht="25.5" customHeight="1">
      <c r="B12" s="3" t="s">
        <v>11</v>
      </c>
      <c r="C12" s="3">
        <v>9</v>
      </c>
      <c r="D12" s="8" t="s">
        <v>28</v>
      </c>
      <c r="E12" s="3" t="s">
        <v>29</v>
      </c>
      <c r="F12" s="3" t="s">
        <v>30</v>
      </c>
      <c r="G12" s="11" t="s">
        <v>31</v>
      </c>
      <c r="H12" s="7">
        <f t="shared" si="0"/>
        <v>44767</v>
      </c>
      <c r="I12" s="7">
        <v>44769</v>
      </c>
      <c r="J12" s="3" t="s">
        <v>15</v>
      </c>
      <c r="K12" s="6">
        <v>22685.58</v>
      </c>
      <c r="N12" s="1"/>
    </row>
    <row r="13" spans="2:14" ht="25.5" customHeight="1">
      <c r="B13" s="3" t="s">
        <v>11</v>
      </c>
      <c r="C13" s="3">
        <v>10</v>
      </c>
      <c r="D13" s="8" t="s">
        <v>28</v>
      </c>
      <c r="E13" s="3" t="s">
        <v>29</v>
      </c>
      <c r="F13" s="3" t="s">
        <v>32</v>
      </c>
      <c r="G13" s="11" t="s">
        <v>33</v>
      </c>
      <c r="H13" s="7">
        <f t="shared" si="0"/>
        <v>44767</v>
      </c>
      <c r="I13" s="7">
        <v>44769</v>
      </c>
      <c r="J13" s="3" t="s">
        <v>15</v>
      </c>
      <c r="K13" s="6">
        <v>13039.15</v>
      </c>
      <c r="N13" s="1"/>
    </row>
    <row r="14" spans="2:14" ht="25.5" customHeight="1">
      <c r="B14" s="3" t="s">
        <v>11</v>
      </c>
      <c r="C14" s="3">
        <v>11</v>
      </c>
      <c r="D14" s="8" t="s">
        <v>28</v>
      </c>
      <c r="E14" s="3" t="s">
        <v>29</v>
      </c>
      <c r="F14" s="3" t="s">
        <v>30</v>
      </c>
      <c r="G14" s="11" t="s">
        <v>34</v>
      </c>
      <c r="H14" s="7">
        <f t="shared" si="0"/>
        <v>44767</v>
      </c>
      <c r="I14" s="7">
        <v>44769</v>
      </c>
      <c r="J14" s="3" t="s">
        <v>15</v>
      </c>
      <c r="K14" s="6">
        <v>23501.35</v>
      </c>
      <c r="N14" s="1"/>
    </row>
    <row r="15" spans="2:14" ht="25.5" customHeight="1">
      <c r="B15" s="3" t="s">
        <v>11</v>
      </c>
      <c r="C15" s="3">
        <v>12</v>
      </c>
      <c r="D15" s="8" t="s">
        <v>20</v>
      </c>
      <c r="E15" s="3" t="s">
        <v>21</v>
      </c>
      <c r="F15" s="3" t="s">
        <v>22</v>
      </c>
      <c r="G15" s="11">
        <v>737</v>
      </c>
      <c r="H15" s="7">
        <f t="shared" si="0"/>
        <v>44768</v>
      </c>
      <c r="I15" s="7">
        <v>44770</v>
      </c>
      <c r="J15" s="3" t="s">
        <v>15</v>
      </c>
      <c r="K15" s="6">
        <v>53044.7</v>
      </c>
      <c r="N15" s="1"/>
    </row>
    <row r="16" spans="2:14" ht="25.5" customHeight="1">
      <c r="B16" s="3" t="s">
        <v>11</v>
      </c>
      <c r="C16" s="3">
        <v>13</v>
      </c>
      <c r="D16" s="8" t="s">
        <v>12</v>
      </c>
      <c r="E16" s="3" t="s">
        <v>13</v>
      </c>
      <c r="F16" s="3" t="s">
        <v>14</v>
      </c>
      <c r="G16" s="11">
        <v>980</v>
      </c>
      <c r="H16" s="7">
        <f t="shared" si="0"/>
        <v>44769</v>
      </c>
      <c r="I16" s="7">
        <v>44771</v>
      </c>
      <c r="J16" s="3" t="s">
        <v>15</v>
      </c>
      <c r="K16" s="6">
        <v>3193</v>
      </c>
      <c r="N16" s="1"/>
    </row>
    <row r="17" spans="2:14" ht="25.5" customHeight="1">
      <c r="B17" s="3" t="s">
        <v>11</v>
      </c>
      <c r="C17" s="3">
        <v>14</v>
      </c>
      <c r="D17" s="8" t="s">
        <v>12</v>
      </c>
      <c r="E17" s="3" t="s">
        <v>13</v>
      </c>
      <c r="F17" s="3" t="s">
        <v>14</v>
      </c>
      <c r="G17" s="11">
        <v>983</v>
      </c>
      <c r="H17" s="7">
        <f t="shared" si="0"/>
        <v>44774</v>
      </c>
      <c r="I17" s="7">
        <v>44776</v>
      </c>
      <c r="J17" s="3" t="s">
        <v>15</v>
      </c>
      <c r="K17" s="6">
        <v>4481.82</v>
      </c>
      <c r="N17" s="1"/>
    </row>
    <row r="18" spans="2:14" ht="25.5" customHeight="1">
      <c r="B18" s="3" t="s">
        <v>11</v>
      </c>
      <c r="C18" s="3">
        <v>15</v>
      </c>
      <c r="D18" s="8" t="s">
        <v>35</v>
      </c>
      <c r="E18" s="3" t="s">
        <v>36</v>
      </c>
      <c r="F18" s="3" t="s">
        <v>37</v>
      </c>
      <c r="G18" s="11">
        <v>149</v>
      </c>
      <c r="H18" s="7">
        <f t="shared" si="0"/>
        <v>44774</v>
      </c>
      <c r="I18" s="7">
        <v>44776</v>
      </c>
      <c r="J18" s="3" t="s">
        <v>15</v>
      </c>
      <c r="K18" s="6">
        <v>13577.22</v>
      </c>
      <c r="N18" s="1"/>
    </row>
    <row r="19" spans="2:14" ht="25.5" customHeight="1">
      <c r="B19" s="3" t="s">
        <v>11</v>
      </c>
      <c r="C19" s="3">
        <v>16</v>
      </c>
      <c r="D19" s="8" t="s">
        <v>35</v>
      </c>
      <c r="E19" s="3" t="s">
        <v>36</v>
      </c>
      <c r="F19" s="3" t="s">
        <v>37</v>
      </c>
      <c r="G19" s="11">
        <v>148</v>
      </c>
      <c r="H19" s="7">
        <f t="shared" si="0"/>
        <v>44774</v>
      </c>
      <c r="I19" s="7">
        <v>44776</v>
      </c>
      <c r="J19" s="3" t="s">
        <v>15</v>
      </c>
      <c r="K19" s="6">
        <v>164057.35</v>
      </c>
      <c r="N19" s="1"/>
    </row>
    <row r="20" spans="2:14" ht="25.5" customHeight="1">
      <c r="B20" s="3" t="s">
        <v>11</v>
      </c>
      <c r="C20" s="3">
        <v>17</v>
      </c>
      <c r="D20" s="8" t="s">
        <v>35</v>
      </c>
      <c r="E20" s="3" t="s">
        <v>36</v>
      </c>
      <c r="F20" s="3" t="s">
        <v>19</v>
      </c>
      <c r="G20" s="11">
        <v>151</v>
      </c>
      <c r="H20" s="7">
        <f t="shared" si="0"/>
        <v>44774</v>
      </c>
      <c r="I20" s="7">
        <v>44776</v>
      </c>
      <c r="J20" s="3" t="s">
        <v>15</v>
      </c>
      <c r="K20" s="6">
        <v>1934.86</v>
      </c>
      <c r="N20" s="1"/>
    </row>
    <row r="21" spans="2:14" ht="25.5" customHeight="1">
      <c r="B21" s="3" t="s">
        <v>11</v>
      </c>
      <c r="C21" s="3">
        <v>18</v>
      </c>
      <c r="D21" s="8" t="s">
        <v>35</v>
      </c>
      <c r="E21" s="3" t="s">
        <v>36</v>
      </c>
      <c r="F21" s="3" t="s">
        <v>19</v>
      </c>
      <c r="G21" s="11">
        <v>150</v>
      </c>
      <c r="H21" s="7">
        <f t="shared" si="0"/>
        <v>44774</v>
      </c>
      <c r="I21" s="7">
        <v>44776</v>
      </c>
      <c r="J21" s="3" t="s">
        <v>15</v>
      </c>
      <c r="K21" s="6">
        <v>23379.48</v>
      </c>
      <c r="N21" s="1"/>
    </row>
    <row r="22" spans="2:14" ht="25.5" customHeight="1">
      <c r="B22" s="3" t="s">
        <v>11</v>
      </c>
      <c r="C22" s="3">
        <v>19</v>
      </c>
      <c r="D22" s="8" t="s">
        <v>35</v>
      </c>
      <c r="E22" s="3" t="s">
        <v>36</v>
      </c>
      <c r="F22" s="3" t="s">
        <v>19</v>
      </c>
      <c r="G22" s="11">
        <v>153</v>
      </c>
      <c r="H22" s="7">
        <f t="shared" si="0"/>
        <v>44776</v>
      </c>
      <c r="I22" s="7">
        <v>44778</v>
      </c>
      <c r="J22" s="3" t="s">
        <v>15</v>
      </c>
      <c r="K22" s="6">
        <v>1785.91</v>
      </c>
      <c r="N22" s="1"/>
    </row>
    <row r="23" spans="2:14" ht="25.5" customHeight="1">
      <c r="B23" s="3" t="s">
        <v>11</v>
      </c>
      <c r="C23" s="3">
        <v>20</v>
      </c>
      <c r="D23" s="8" t="s">
        <v>35</v>
      </c>
      <c r="E23" s="3" t="s">
        <v>36</v>
      </c>
      <c r="F23" s="3" t="s">
        <v>37</v>
      </c>
      <c r="G23" s="11">
        <v>152</v>
      </c>
      <c r="H23" s="7">
        <f t="shared" si="0"/>
        <v>44776</v>
      </c>
      <c r="I23" s="7">
        <v>44778</v>
      </c>
      <c r="J23" s="3" t="s">
        <v>15</v>
      </c>
      <c r="K23" s="6">
        <v>24436.34</v>
      </c>
      <c r="N23" s="1"/>
    </row>
    <row r="24" spans="2:14" ht="25.5" customHeight="1">
      <c r="B24" s="3" t="s">
        <v>11</v>
      </c>
      <c r="C24" s="3">
        <v>21</v>
      </c>
      <c r="D24" s="8" t="s">
        <v>35</v>
      </c>
      <c r="E24" s="3" t="s">
        <v>36</v>
      </c>
      <c r="F24" s="3" t="s">
        <v>37</v>
      </c>
      <c r="G24" s="11">
        <v>154</v>
      </c>
      <c r="H24" s="7">
        <f t="shared" si="0"/>
        <v>44776</v>
      </c>
      <c r="I24" s="7">
        <v>44778</v>
      </c>
      <c r="J24" s="3" t="s">
        <v>15</v>
      </c>
      <c r="K24" s="6">
        <v>3075.28</v>
      </c>
      <c r="N24" s="1"/>
    </row>
    <row r="25" spans="2:14" ht="25.5" customHeight="1">
      <c r="B25" s="3" t="s">
        <v>11</v>
      </c>
      <c r="C25" s="3">
        <v>22</v>
      </c>
      <c r="D25" s="8" t="s">
        <v>28</v>
      </c>
      <c r="E25" s="3" t="s">
        <v>29</v>
      </c>
      <c r="F25" s="3" t="s">
        <v>30</v>
      </c>
      <c r="G25" s="11" t="s">
        <v>38</v>
      </c>
      <c r="H25" s="7">
        <f t="shared" si="0"/>
        <v>44776</v>
      </c>
      <c r="I25" s="7">
        <v>44778</v>
      </c>
      <c r="J25" s="3" t="s">
        <v>15</v>
      </c>
      <c r="K25" s="6">
        <v>17265.95</v>
      </c>
      <c r="N25" s="1"/>
    </row>
    <row r="26" spans="2:14" ht="25.5" customHeight="1">
      <c r="B26" s="3" t="s">
        <v>11</v>
      </c>
      <c r="C26" s="3">
        <v>23</v>
      </c>
      <c r="D26" s="8" t="s">
        <v>35</v>
      </c>
      <c r="E26" s="3" t="s">
        <v>36</v>
      </c>
      <c r="F26" s="3" t="s">
        <v>37</v>
      </c>
      <c r="G26" s="11">
        <v>155</v>
      </c>
      <c r="H26" s="7">
        <f t="shared" si="0"/>
        <v>44777</v>
      </c>
      <c r="I26" s="7">
        <v>44781</v>
      </c>
      <c r="J26" s="3" t="s">
        <v>15</v>
      </c>
      <c r="K26" s="6">
        <v>254.51</v>
      </c>
    </row>
    <row r="27" spans="2:14" ht="25.5" customHeight="1">
      <c r="B27" s="3" t="s">
        <v>11</v>
      </c>
      <c r="C27" s="3">
        <v>24</v>
      </c>
      <c r="D27" s="8" t="s">
        <v>39</v>
      </c>
      <c r="E27" s="3" t="s">
        <v>24</v>
      </c>
      <c r="F27" s="3" t="s">
        <v>25</v>
      </c>
      <c r="G27" s="11" t="s">
        <v>40</v>
      </c>
      <c r="H27" s="7">
        <f t="shared" si="0"/>
        <v>44777</v>
      </c>
      <c r="I27" s="7">
        <v>44781</v>
      </c>
      <c r="J27" s="3" t="s">
        <v>15</v>
      </c>
      <c r="K27" s="6">
        <v>182388.09</v>
      </c>
    </row>
    <row r="28" spans="2:14" ht="25.5" customHeight="1">
      <c r="B28" s="3" t="s">
        <v>11</v>
      </c>
      <c r="C28" s="3">
        <v>25</v>
      </c>
      <c r="D28" s="8" t="s">
        <v>28</v>
      </c>
      <c r="E28" s="3" t="s">
        <v>29</v>
      </c>
      <c r="F28" s="3" t="s">
        <v>41</v>
      </c>
      <c r="G28" s="11" t="s">
        <v>42</v>
      </c>
      <c r="H28" s="7">
        <f t="shared" si="0"/>
        <v>44777</v>
      </c>
      <c r="I28" s="7">
        <v>44781</v>
      </c>
      <c r="J28" s="3" t="s">
        <v>15</v>
      </c>
      <c r="K28" s="6">
        <v>23438.34</v>
      </c>
    </row>
    <row r="29" spans="2:14" ht="25.5" customHeight="1">
      <c r="B29" s="3" t="s">
        <v>11</v>
      </c>
      <c r="C29" s="3">
        <v>26</v>
      </c>
      <c r="D29" s="8" t="s">
        <v>28</v>
      </c>
      <c r="E29" s="3" t="s">
        <v>29</v>
      </c>
      <c r="F29" s="3" t="s">
        <v>41</v>
      </c>
      <c r="G29" s="11" t="s">
        <v>43</v>
      </c>
      <c r="H29" s="7">
        <f t="shared" si="0"/>
        <v>44777</v>
      </c>
      <c r="I29" s="7">
        <v>44781</v>
      </c>
      <c r="J29" s="3" t="s">
        <v>15</v>
      </c>
      <c r="K29" s="6">
        <v>38517.18</v>
      </c>
    </row>
  </sheetData>
  <sortState xmlns:xlrd2="http://schemas.microsoft.com/office/spreadsheetml/2017/richdata2" ref="I4:I29">
    <sortCondition ref="I4"/>
  </sortState>
  <mergeCells count="1">
    <mergeCell ref="B1:K2"/>
  </mergeCells>
  <hyperlinks>
    <hyperlink ref="G4" r:id="rId1" display="972" xr:uid="{00000000-0004-0000-0000-000000000000}"/>
    <hyperlink ref="G5:G24" r:id="rId2" display="970" xr:uid="{B92B6705-7649-444F-A81E-E4880511A38A}"/>
    <hyperlink ref="G5" r:id="rId3" display="970" xr:uid="{EC8E1CA6-45A0-46B2-B430-ECEB31EB4FA7}"/>
    <hyperlink ref="G6" r:id="rId4" display="965" xr:uid="{26993666-D8B4-471E-9932-5F56C5D1209F}"/>
    <hyperlink ref="G7" r:id="rId5" display="966" xr:uid="{016EC9B5-E820-44EE-B9CA-529DC89F0CCC}"/>
    <hyperlink ref="G8" r:id="rId6" display="973" xr:uid="{C859BB86-F249-48F6-BDE8-921845F74770}"/>
    <hyperlink ref="G9" r:id="rId7" display="735" xr:uid="{FE3063F2-25C0-490F-A49D-EB86739E3E8A}"/>
    <hyperlink ref="G10" r:id="rId8" xr:uid="{35138944-4BC5-4457-9CF3-B1BFCFE950B3}"/>
    <hyperlink ref="G11" r:id="rId9" xr:uid="{4CE2B2A0-F59D-44A1-AD80-20BD9F115E59}"/>
    <hyperlink ref="G12" r:id="rId10" xr:uid="{D30DF1F9-DF1C-4D7C-BAF4-39984FCC610C}"/>
    <hyperlink ref="G13" r:id="rId11" xr:uid="{B99E8553-52E2-4387-953D-93A2F215518C}"/>
    <hyperlink ref="G14" r:id="rId12" xr:uid="{0529E83A-CF49-473C-9A7A-0804C34A8240}"/>
    <hyperlink ref="G15" r:id="rId13" display="737" xr:uid="{D4CDEF5E-DEC8-4BF1-8167-C0EABE60A339}"/>
    <hyperlink ref="G16" r:id="rId14" display="980" xr:uid="{77C5E51B-1432-42CA-8CC5-E1720730223D}"/>
    <hyperlink ref="G17" r:id="rId15" display="983" xr:uid="{63D6371F-5CE2-4CDF-B9BE-57AAF4627807}"/>
    <hyperlink ref="G18" r:id="rId16" display="149" xr:uid="{D940C212-5BED-48BF-B038-3EAE71713EE9}"/>
    <hyperlink ref="G19" r:id="rId17" display="148" xr:uid="{26946C78-C91D-4ECA-8624-3229967DF8D2}"/>
    <hyperlink ref="G20" r:id="rId18" display="151" xr:uid="{EA8C298C-FE6B-4569-B390-9F08F517CF25}"/>
    <hyperlink ref="G21" r:id="rId19" display="150" xr:uid="{61072F7F-E627-4BEA-9F63-09C1C07A5043}"/>
    <hyperlink ref="G22" r:id="rId20" display="153" xr:uid="{102CB935-1A88-45CA-8E2B-1798DAB5643F}"/>
    <hyperlink ref="G23" r:id="rId21" display="152" xr:uid="{16EB8CC1-8BC7-4041-9039-E370BD80505E}"/>
    <hyperlink ref="G24" r:id="rId22" display="154" xr:uid="{DE46AC2E-5910-4F9D-8349-00B8553B5468}"/>
    <hyperlink ref="G25:G29" r:id="rId23" display="2022/83" xr:uid="{138A3C2D-E644-44AD-83B6-C84C00EB6536}"/>
    <hyperlink ref="G25" r:id="rId24" xr:uid="{A0BEF873-B5CD-448D-B454-D3FC8F1282E6}"/>
    <hyperlink ref="G26" r:id="rId25" display="155" xr:uid="{61102237-4877-4941-B474-CE55F6555CCF}"/>
    <hyperlink ref="G27" r:id="rId26" xr:uid="{54FE32F6-40FF-44F5-B7A6-B6D00F78B86C}"/>
    <hyperlink ref="G28" r:id="rId27" xr:uid="{208C83EC-20E8-49F1-A12E-77673BF018C4}"/>
    <hyperlink ref="G29" r:id="rId28" xr:uid="{B62172B9-232B-40F0-B085-FF71BC650534}"/>
  </hyperlinks>
  <pageMargins left="0.511811024" right="0.511811024" top="0.78740157499999996" bottom="0.78740157499999996" header="0.31496062000000002" footer="0.31496062000000002"/>
  <pageSetup orientation="portrait" horizontalDpi="300" verticalDpi="300" r:id="rId29"/>
  <webPublishItems count="1">
    <webPublishItem id="28731" divId="mpmg__realizacao_de_obras__2022-06_28731" sourceType="sheet" destinationFile="C:\Users\nfreitas.plansul\Desktop\PLANILHAS CNMP\06 JUNHO\mpmg__realizacao_de_obras__2022-06.html"/>
  </webPublishItem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E7D98518E75D346A07299F3CB9BD073" ma:contentTypeVersion="2" ma:contentTypeDescription="Crie um novo documento." ma:contentTypeScope="" ma:versionID="03e08d3661a11dee2ab24b25046e7e65">
  <xsd:schema xmlns:xsd="http://www.w3.org/2001/XMLSchema" xmlns:xs="http://www.w3.org/2001/XMLSchema" xmlns:p="http://schemas.microsoft.com/office/2006/metadata/properties" xmlns:ns2="f8ed83b7-13b4-456f-8a1d-d745c7083b6c" targetNamespace="http://schemas.microsoft.com/office/2006/metadata/properties" ma:root="true" ma:fieldsID="77133312df42619d0beba660d6fa445b" ns2:_="">
    <xsd:import namespace="f8ed83b7-13b4-456f-8a1d-d745c7083b6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ed83b7-13b4-456f-8a1d-d745c7083b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D56662-8A4F-4299-8D64-665B966F2C6C}"/>
</file>

<file path=customXml/itemProps2.xml><?xml version="1.0" encoding="utf-8"?>
<ds:datastoreItem xmlns:ds="http://schemas.openxmlformats.org/officeDocument/2006/customXml" ds:itemID="{0654C302-12F8-4F2A-BD7A-43CC3762432A}"/>
</file>

<file path=customXml/itemProps3.xml><?xml version="1.0" encoding="utf-8"?>
<ds:datastoreItem xmlns:ds="http://schemas.openxmlformats.org/officeDocument/2006/customXml" ds:itemID="{97ABAC8A-4591-4214-9F67-B79F228448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Ministério Público do Estado de Minas Gerais - MPMG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NATHALIA PRISCILA DELFINO DE FREITAS</dc:creator>
  <cp:keywords/>
  <dc:description/>
  <cp:lastModifiedBy>Nathalia Priscila Delfino de Freitas</cp:lastModifiedBy>
  <cp:revision/>
  <dcterms:created xsi:type="dcterms:W3CDTF">2022-06-09T15:01:56Z</dcterms:created>
  <dcterms:modified xsi:type="dcterms:W3CDTF">2022-10-27T20:45:02Z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0x0101001E7D98518E75D346A07299F3CB9BD073</vt:lpwstr>
  </property>
</Properties>
</file>