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-60" yWindow="-60" windowWidth="15480" windowHeight="11640"/>
  </bookViews>
  <sheets>
    <sheet name="RP 02.05.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34" i="1" l="1"/>
  <c r="B34" i="1"/>
  <c r="C23" i="1"/>
  <c r="B23" i="1"/>
  <c r="C12" i="1"/>
  <c r="B12" i="1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<sst xmlns="http://schemas.openxmlformats.org/spreadsheetml/2006/main" count="36" uniqueCount="16">
  <si>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</si>
  <si>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</si>
  <si>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2022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</si>
  <si>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</si>
  <si>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</si>
  <si>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</si>
  <si>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</si>
  <si>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</si>
  <si>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</si>
  <si>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</si>
  <si>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</si>
  <si>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</si>
  <si>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 da informação: Sistema Integrado de Administração Financeira - Estado de Minas Gerais</t>
  </si>
  <si>
    <t>FUNEMP - 4441</t>
  </si>
  <si>
    <t>FEPDC - 4451</t>
  </si>
  <si>
    <t>Data da última atualização: 02/05/2022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</si>
</sst>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topLeftCell="A7" zoomScaleNormal="100" workbookViewId="0">
      <selection activeCell="B10" sqref="B10"/>
    </sheetView>
  </sheetViews>
  <sheetFormatPr defaultRowHeight="15" x14ac:dyDescent="0.25"/>
  <cols>
    <col min="1" max="1" width="62.5703125" customWidth="1"/>
    <col min="2" max="3" width="43" customWidth="1"/>
  </cols>
  <sheetData>
    <row r="1" spans="1:3" ht="30" customHeight="1" x14ac:dyDescent="0.25">
      <c r="A1" s="1" t="s">
        <v>0</v>
      </c>
    </row>
    <row r="3" spans="1:3" ht="31.5" x14ac:dyDescent="0.25">
      <c r="A3" s="5" t="s">
        <v>1</v>
      </c>
    </row>
    <row r="4" spans="1:3" x14ac:dyDescent="0.25">
      <c r="A4" t="s">
        <v>2</v>
      </c>
    </row>
    <row r="6" spans="1:3" ht="15.75" x14ac:dyDescent="0.25">
      <c r="A6" s="6" t="s">
        <v>3</v>
      </c>
    </row>
    <row r="7" spans="1:3" ht="20.100000000000001" customHeight="1" x14ac:dyDescent="0.25">
      <c r="A7" s="9" t="s">
        <v>4</v>
      </c>
      <c r="B7" s="7" t="s">
        <v>5</v>
      </c>
      <c r="C7" s="2" t="s">
        <v>6</v>
      </c>
    </row>
    <row r="8" spans="1:3" ht="20.100000000000001" customHeight="1" x14ac:dyDescent="0.25">
      <c r="A8" s="8" t="s">
        <v>7</v>
      </c>
      <c r="B8" s="12">
        <v>19235365.539999999</v>
      </c>
      <c r="C8" s="12"/>
    </row>
    <row r="9" spans="1:3" ht="20.100000000000001" customHeight="1" x14ac:dyDescent="0.25">
      <c r="A9" s="4" t="s">
        <v>8</v>
      </c>
      <c r="B9" s="13">
        <f>101213.78+2018621.7</f>
        <v>2119835.48</v>
      </c>
      <c r="C9" s="13">
        <v>53555465.869999997</v>
      </c>
    </row>
    <row r="10" spans="1:3" ht="20.100000000000001" customHeight="1" x14ac:dyDescent="0.25">
      <c r="A10" s="3" t="s">
        <v>9</v>
      </c>
      <c r="B10" s="12">
        <v>732.91</v>
      </c>
      <c r="C10" s="12">
        <v>66987414.020000003</v>
      </c>
    </row>
    <row r="11" spans="1:3" ht="20.100000000000001" customHeight="1" x14ac:dyDescent="0.25">
      <c r="A11" s="11" t="s">
        <v>10</v>
      </c>
      <c r="B11" s="13"/>
      <c r="C11" s="13">
        <v>1010598.93</v>
      </c>
    </row>
    <row r="12" spans="1:3" ht="20.100000000000001" customHeight="1" x14ac:dyDescent="0.25">
      <c r="A12" s="2" t="s">
        <v>11</v>
      </c>
      <c r="B12" s="14">
        <f>SUM(B8:B11)</f>
        <v>21355933.93</v>
      </c>
      <c r="C12" s="14">
        <f>SUM(C8:C11)</f>
        <v>121553478.82000001</v>
      </c>
    </row>
    <row r="13" spans="1:3" x14ac:dyDescent="0.25">
      <c r="A13" s="15" t="s">
        <v>12</v>
      </c>
      <c r="B13" s="15"/>
      <c r="C13" s="15"/>
    </row>
    <row r="14" spans="1:3" x14ac:dyDescent="0.25">
      <c r="A14" s="15" t="s">
        <v>15</v>
      </c>
      <c r="B14" s="15"/>
      <c r="C14" s="15"/>
    </row>
    <row r="17" spans="1:3" ht="15.75" x14ac:dyDescent="0.25">
      <c r="A17" s="10" t="s">
        <v>13</v>
      </c>
    </row>
    <row r="18" spans="1:3" ht="20.100000000000001" customHeight="1" x14ac:dyDescent="0.25">
      <c r="A18" s="2" t="s">
        <v>4</v>
      </c>
      <c r="B18" s="2" t="s">
        <v>5</v>
      </c>
      <c r="C18" s="2" t="s">
        <v>6</v>
      </c>
    </row>
    <row r="19" spans="1:3" ht="20.100000000000001" customHeight="1" x14ac:dyDescent="0.25">
      <c r="A19" s="3" t="s">
        <v>7</v>
      </c>
      <c r="B19" s="12"/>
      <c r="C19" s="12"/>
    </row>
    <row r="20" spans="1:3" ht="20.100000000000001" customHeight="1" x14ac:dyDescent="0.25">
      <c r="A20" s="4" t="s">
        <v>8</v>
      </c>
      <c r="B20" s="13">
        <v>14558.74</v>
      </c>
      <c r="C20" s="13">
        <v>2445687.02</v>
      </c>
    </row>
    <row r="21" spans="1:3" ht="20.100000000000001" customHeight="1" x14ac:dyDescent="0.25">
      <c r="A21" s="3" t="s">
        <v>9</v>
      </c>
      <c r="B21" s="12">
        <v>13960</v>
      </c>
      <c r="C21" s="12">
        <v>812025.87</v>
      </c>
    </row>
    <row r="22" spans="1:3" ht="20.100000000000001" customHeight="1" x14ac:dyDescent="0.25">
      <c r="A22" s="11" t="s">
        <v>10</v>
      </c>
      <c r="B22" s="13"/>
      <c r="C22" s="13"/>
    </row>
    <row r="23" spans="1:3" ht="20.100000000000001" customHeight="1" x14ac:dyDescent="0.25">
      <c r="A23" s="2" t="s">
        <v>11</v>
      </c>
      <c r="B23" s="14">
        <f>SUM(B19:B22)</f>
        <v>28518.739999999998</v>
      </c>
      <c r="C23" s="14">
        <f>SUM(C19:C22)</f>
        <v>3257712.89</v>
      </c>
    </row>
    <row r="24" spans="1:3" x14ac:dyDescent="0.25">
      <c r="A24" s="15" t="s">
        <v>12</v>
      </c>
      <c r="B24" s="15"/>
      <c r="C24" s="15"/>
    </row>
    <row r="25" spans="1:3" x14ac:dyDescent="0.25">
      <c r="A25" s="15" t="s">
        <v>15</v>
      </c>
      <c r="B25" s="15"/>
      <c r="C25" s="15"/>
    </row>
    <row r="28" spans="1:3" ht="15.75" x14ac:dyDescent="0.25">
      <c r="A28" s="10" t="s">
        <v>14</v>
      </c>
    </row>
    <row r="29" spans="1:3" ht="20.100000000000001" customHeight="1" x14ac:dyDescent="0.25">
      <c r="A29" s="2" t="s">
        <v>4</v>
      </c>
      <c r="B29" s="2" t="s">
        <v>5</v>
      </c>
      <c r="C29" s="2" t="s">
        <v>6</v>
      </c>
    </row>
    <row r="30" spans="1:3" ht="20.100000000000001" customHeight="1" x14ac:dyDescent="0.25">
      <c r="A30" s="3" t="s">
        <v>7</v>
      </c>
      <c r="B30" s="12"/>
      <c r="C30" s="12"/>
    </row>
    <row r="31" spans="1:3" ht="20.100000000000001" customHeight="1" x14ac:dyDescent="0.25">
      <c r="A31" s="4" t="s">
        <v>8</v>
      </c>
      <c r="B31" s="13"/>
      <c r="C31" s="13">
        <v>501389.27</v>
      </c>
    </row>
    <row r="32" spans="1:3" ht="20.100000000000001" customHeight="1" x14ac:dyDescent="0.25">
      <c r="A32" s="3" t="s">
        <v>9</v>
      </c>
      <c r="B32" s="12"/>
      <c r="C32" s="12">
        <v>1604689.41</v>
      </c>
    </row>
    <row r="33" spans="1:3" ht="20.100000000000001" customHeight="1" x14ac:dyDescent="0.25">
      <c r="A33" s="11" t="s">
        <v>10</v>
      </c>
      <c r="B33" s="13"/>
      <c r="C33" s="13"/>
    </row>
    <row r="34" spans="1:3" ht="20.100000000000001" customHeight="1" x14ac:dyDescent="0.25">
      <c r="A34" s="2" t="s">
        <v>11</v>
      </c>
      <c r="B34" s="14">
        <f>SUM(B30:B33)</f>
        <v>0</v>
      </c>
      <c r="C34" s="14">
        <f>SUM(C30:C33)</f>
        <v>2106078.6799999997</v>
      </c>
    </row>
    <row r="35" spans="1:3" x14ac:dyDescent="0.25">
      <c r="A35" s="15" t="s">
        <v>12</v>
      </c>
      <c r="B35" s="15"/>
      <c r="C35" s="15"/>
    </row>
    <row r="36" spans="1:3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3:C13"/>
    <mergeCell ref="A24:C24"/>
    <mergeCell ref="A25:C25"/>
    <mergeCell ref="A35:C35"/>
    <mergeCell ref="A36:C36"/>
    <mergeCell ref="A14:C14"/>
  </mergeCells>
  <printOptions horizontalCentered="1"/>
  <pageMargins left="0" right="0" top="0" bottom="0" header="0.3" footer="0.3"/>
  <pageSetup paperSize="6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02.05.22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2022-11-09T21:30:34Z</dcterms:modified>
  <cp:category>Excel</cp:category>
  <cp:contentStatus/>
</cp:coreProperties>
</file>