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0370" yWindow="-3840" windowWidth="20730" windowHeight="11760"/>
  </bookViews>
  <sheets>
    <sheet name="VENDA HID" sheetId="4" r:id="rId1"/>
  </sheets>
  <definedNames>
    <definedName name="_xlnm._FilterDatabase" localSheetId="0" hidden="1">'VENDA HID'!$A$7:$F$104</definedName>
    <definedName name="_xlnm.Print_Titles" localSheetId="0">'VENDA HID'!$1:$7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4"/>
</calcChain>
</file>

<file path=xl/sharedStrings.xml><?xml version="1.0" encoding="utf-8"?>
<sst xmlns="http://schemas.openxmlformats.org/spreadsheetml/2006/main" count="265" uniqueCount="200">
  <si>
    <t xml:space="preserve">OBJETO: </t>
  </si>
  <si>
    <t>CONTRATAÇÃO DE EMPRESA ESPECIALIZADA PARA A RETOMADA DA OBRA DE CONSTRUÇÃO DA NOVA SEDE DAS PROMOTORIAS DE JUSTIÇA, COM FORNECIMENTO DE MÃO-DE-OBRA E MATERIAIS, NA CIDADE DE PATOS DE MINAS - MG</t>
  </si>
  <si>
    <t xml:space="preserve">ENDEREÇO DA OBRA: </t>
  </si>
  <si>
    <t>AVENIDA ANGRA DOS REIS, Nº36, BAIRRO COPACABANA, PATOS DE MINAS/MG</t>
  </si>
  <si>
    <t>BDI:</t>
  </si>
  <si>
    <t>BDI DIFERENCIADO:</t>
  </si>
  <si>
    <t>ITEM</t>
  </si>
  <si>
    <t>DESCRIÇÃO DO SERVIÇO</t>
  </si>
  <si>
    <t>UNID.</t>
  </si>
  <si>
    <t>QUANT.</t>
  </si>
  <si>
    <t xml:space="preserve">PREÇO UNIT.
 DE VENDA </t>
  </si>
  <si>
    <t xml:space="preserve">PREÇO TOTAL DE VENDA </t>
  </si>
  <si>
    <t>INSTALAÇÃO HIDROSSANITÁRIA</t>
  </si>
  <si>
    <t>14.1</t>
  </si>
  <si>
    <t>INSTALAÇÕES PARA ÁGUA FRIA - TUBULAÇÕES</t>
  </si>
  <si>
    <t>14.1.1</t>
  </si>
  <si>
    <t>TUBO EM PVC SOLDÁVEL MARROM, INCLUSIVE CONEXÕES - Ø25 MM</t>
  </si>
  <si>
    <t>M</t>
  </si>
  <si>
    <t>14.1.2</t>
  </si>
  <si>
    <t>TUBO EM PVC SOLDÁVEL MARROM, INCLUSIVE CONEXÕES - Ø32 MM</t>
  </si>
  <si>
    <t>14.1.3</t>
  </si>
  <si>
    <t>TUBO EM PVC SOLDÁVEL MARROM, INCLUSIVE CONEXÕES - Ø40 MM</t>
  </si>
  <si>
    <t>14.1.4</t>
  </si>
  <si>
    <t>TUBO EM PVC SOLDÁVEL MARROM, INCLUSIVE CONEXÕES - Ø50 MM</t>
  </si>
  <si>
    <t>14.1.5</t>
  </si>
  <si>
    <t>TUBO EM PVC SOLDÁVEL MARROM, INCLUSIVE CONEXÕES - Ø60 MM</t>
  </si>
  <si>
    <t>SUBTOTAL ITEM 14.1</t>
  </si>
  <si>
    <t>14.2</t>
  </si>
  <si>
    <t>INSTALAÇÕES PARA ÁGUA FRIA - REGISTROS, CAIXA D'ÁGUA E HIDRÔMETRO</t>
  </si>
  <si>
    <t>14.2.1</t>
  </si>
  <si>
    <t>REGISTRO GAVETA EM METAL, COM ACABAMENTO E CANOPLA CROMADOS,  Ø 25MM (3/4)</t>
  </si>
  <si>
    <t>UN.</t>
  </si>
  <si>
    <t>14.2.2</t>
  </si>
  <si>
    <t>ACABAMENTO PARA REGISTRO DE GAVETA COM CANOPLA CROMADOS, Ø 25MM (3/4)</t>
  </si>
  <si>
    <t>14.2.3</t>
  </si>
  <si>
    <t>REGISTRO DE GAVETA EM METAL, COM ACABAMENTO BRUTO AMARELO, Ø 25MM (3/4)</t>
  </si>
  <si>
    <t>14.2.4</t>
  </si>
  <si>
    <t>REGISTRO DE GAVETA EM METAL, COM ACABAMENTO BRUTO AMARELO, Ø 32MM (1")</t>
  </si>
  <si>
    <t>14.2.5</t>
  </si>
  <si>
    <t>REGISTRO DE GAVETA EM METAL, COM ACABAMENTO BRUTO AMARELO, Ø 40MM (1 1/4")</t>
  </si>
  <si>
    <t>14.2.6</t>
  </si>
  <si>
    <t>REGISTRO DE GAVETA EM METAL, COM ACABAMENTO BRUTO AMARELO, Ø 50MM (1 1/2")</t>
  </si>
  <si>
    <t>14.2.7</t>
  </si>
  <si>
    <t>REGISTRO DE PRESSÃO EM METAL,  COM ACABAMENTO E CANOPLA CROMADOS,  Ø 25MM (3/4)</t>
  </si>
  <si>
    <t>14.2.8</t>
  </si>
  <si>
    <t>ADAPTADOR SOLDÁVEL DE PVC MARROM COM FLANGES E ANEL PARA CAIXA DÁGUA Ø 40 MM X 1 1/4"</t>
  </si>
  <si>
    <t>14.2.9</t>
  </si>
  <si>
    <t>ADAPTADOR SOLDÁVEL DE PVC MARROM COM FLANGES E ANEL PARA CAIXA DÁGUA Ø 50 MM X 1 1/2"</t>
  </si>
  <si>
    <t>14.2.10</t>
  </si>
  <si>
    <t>ADAPTADOR SOLDÁVEL DE PVC MARROM COM FLANGES E ANEL PARA CAIXA DÁGUA  Ø 60 MM X 2"</t>
  </si>
  <si>
    <t>14.2.11</t>
  </si>
  <si>
    <t>ADAPTADOR PARA REGISTRO, Ø25 MM x 3/4"</t>
  </si>
  <si>
    <t>14.2.12</t>
  </si>
  <si>
    <t>ADAPTADOR PARA REGISTRO, Ø32 MM x 1"</t>
  </si>
  <si>
    <t>14.2.13</t>
  </si>
  <si>
    <t>ADAPTADOR PARA REGISTRO, Ø40 MM x 1.1/4"</t>
  </si>
  <si>
    <t>14.2.14</t>
  </si>
  <si>
    <t>ADAPTADOR PARA REGISTRO, Ø50 MM x 1.1/2"</t>
  </si>
  <si>
    <t>14.2.15</t>
  </si>
  <si>
    <t>ADAPTADOR PARA REGISTRO, Ø60 MM x 2”</t>
  </si>
  <si>
    <t>14.2.16</t>
  </si>
  <si>
    <t>TORNEIRA DE BOIA VAZAO TOTAL 3/4" COM BALÃO PLÁSTICO</t>
  </si>
  <si>
    <t>14.2.17</t>
  </si>
  <si>
    <t>ELETROBÓIAS OU SENSOR DE NÍVEL PARA RESERVATÓRIO AUTOMÁTICO DE BOIA SUPERIOR / INFERIOR, *15* A / 250 V</t>
  </si>
  <si>
    <t>UN</t>
  </si>
  <si>
    <t>14.2.18</t>
  </si>
  <si>
    <t>KIT CAVALETE PARA MEDIÇÃO DE ÁGUA, Ø 25MM (3/4), EXCLUSIVE HIDRÔMETRO</t>
  </si>
  <si>
    <t>14.2.19</t>
  </si>
  <si>
    <t>HIDRÔMETRO,  Ø 25MM (3/4)</t>
  </si>
  <si>
    <t>SUBTOTAL ITEM 14.2</t>
  </si>
  <si>
    <t>14.3</t>
  </si>
  <si>
    <t>CONJUNTO DE BOMBAS ELEVATÓRIAS</t>
  </si>
  <si>
    <t>14.3.1</t>
  </si>
  <si>
    <t>BOMBA RECALQUE D'AGUA TRIFÁSICA 3,0 HP</t>
  </si>
  <si>
    <t>14.3.2</t>
  </si>
  <si>
    <t>CONJUNTO MOTO BOMBA HORIZONTAL DO TIPO CENTRÍFUGA, BOCAIS ROSCADOS COM VAZÃO DE 10M3/H, ALTURA MANOMÉTRICA DE 38 M.C.A. E MOTOR COM POTÊNCIA DE 3 CV</t>
  </si>
  <si>
    <t>14.3.3</t>
  </si>
  <si>
    <t>VÁLVULA DE RETENÇÃO Ø32MM.</t>
  </si>
  <si>
    <t>14.3.4</t>
  </si>
  <si>
    <t>REGISTRO DE ESFERA EM PVC SOLDAVEL Ø32MM.</t>
  </si>
  <si>
    <t>14.3.5</t>
  </si>
  <si>
    <t>UNIÃO, PVC, SOLDÁVEL, DN 32MM.</t>
  </si>
  <si>
    <t>SUBTOTAL ITEM 14.3</t>
  </si>
  <si>
    <t>14.4</t>
  </si>
  <si>
    <t>INSTALAÇÕES PARA ÁGUA FRIA - LOUÇAS E METAIS</t>
  </si>
  <si>
    <t>14.4.1</t>
  </si>
  <si>
    <t>VASO SANITÁRIO AUTO-SIFONADO, PARA VÁLVULA DE DESCARGA, LINHA CONFORTO, PARA PORTADORES DE NECESSIDADES ESPECIAIS, MODELOS REFERÊNCIA: P-510 - DECA OU EQUIVALENTE, INCLUSO  ACESSÓRIOS DE FIXAÇÃO E ASSENTO TONDO VOGUE PLUS OU EQUIVALENTE</t>
  </si>
  <si>
    <t>14.4.2</t>
  </si>
  <si>
    <t>VÁLVULA DE DESCARGA ANTIVANDALISMO, EM METAL Ø1.1/2", COMPLETA COM ACABAMENTO CROMADO</t>
  </si>
  <si>
    <t>14.4.3</t>
  </si>
  <si>
    <t>ACABAMENTO PARA VÁLVULA DE DESCAGA ANTIVANDALISMO, EM METAL CROMADO, Ø1.1/2"</t>
  </si>
  <si>
    <t>14.4.4</t>
  </si>
  <si>
    <t>VASO SANITÁRIO AUTO-SIFONADO, COM CAIXA ACOPLADA, MODELOS REFERÊNCIA: AZALÉA, CELITE – RAVENA, DECA – LUNA, ICASA OU EQUIVALENTE</t>
  </si>
  <si>
    <t>14.4.5</t>
  </si>
  <si>
    <t>ENGATE FLEXÍVEL EM INOX- 1/2X40MM (PARA CAIXA ACOPLADA)</t>
  </si>
  <si>
    <t>14.4.6</t>
  </si>
  <si>
    <t>LAVATÓRIO SUSPENSO E COLUNA SUSPENSA, PARA PORTADORES DE NECESSIDADES ESPECIAIS, MODELOS REFERÊNCIA: DECA, LINHA CONFORTO COD. L51 + CS 1V OU EQUIVALENTE NCLUSIVE ACESSÓRIOS DE FIXAÇÃO</t>
  </si>
  <si>
    <t>14.4.7</t>
  </si>
  <si>
    <t>SIFÃO DE METAL TIPO COPO COM ACABAMENTO CROMADO PARA LAVATÓRIO</t>
  </si>
  <si>
    <t>14.4.8</t>
  </si>
  <si>
    <t>VÁLVULA DE METAL CROMADA, PARA LAVATÓRIO Ø7/8"</t>
  </si>
  <si>
    <t>14.4.9</t>
  </si>
  <si>
    <t>CUBA EM AÇO INOX, COM VÁLVULA DE METAL CROMADO TIPO AMERICANA E SIFÃO TIPO GARRAFA EM METAL CROMADO, PARA PIA DE COZINHA E ACESSÓRIOS DE FIXAÇÃO</t>
  </si>
  <si>
    <t>14.4.10</t>
  </si>
  <si>
    <t>TORNEIRA DE PRESSÃO, Ø1/2", EM METAL, CROMADA TUBO MÓVEL, DE MESA, 1/2" OU 3/4", INCLUSIVE ENGATE FLEXÍVEL METÁLICO (PARA PIA)</t>
  </si>
  <si>
    <t>14.4.11</t>
  </si>
  <si>
    <t>TORNEIRA ACIONAMENTO ALAVANCA E FECHAMENTO AUTOMÁTICO LINHA BENEFIT PRESSMATIC OU EQUIVALENTE, INCLUSIVE ENGATE FLEXÍVEL METÁLICO (PARA LAVATÓRIO ACESSIVEL)</t>
  </si>
  <si>
    <t>14.4.12</t>
  </si>
  <si>
    <t>TORNEIRA, Ø1/2", EM METAL, PRESMATIC OU EQUIVALENTE, INCLUSIVE ENGATE FLEXÍVEL METÁLICO (PARA LAVATÓRIO COMUM)</t>
  </si>
  <si>
    <t>14.4.13</t>
  </si>
  <si>
    <t>TORNEIRA DE PRESSÃO EM METAL, PARA LIMPEZA E EXTERNA, CROMADA Ø1/2" OU 3/4"</t>
  </si>
  <si>
    <t>14.4.14</t>
  </si>
  <si>
    <t>CHUVEIRO ELETRICO COMUM, CORPO PLÁSTICO- TIPO DUCHA COM RESISTÊNCIA BLINDADA</t>
  </si>
  <si>
    <t>14.4.15</t>
  </si>
  <si>
    <t>ASSENTO TONDO VOGUE PLUS OU EQUIVALENTE, REFORÇADO PARA VASO SANITÁRIO- BRANCO</t>
  </si>
  <si>
    <t>14.4.16</t>
  </si>
  <si>
    <t>CABIDE/GANCHO DE BANHEIRO SIMPLES EM METAL CROMADO DECA OU EQUIVALENTE</t>
  </si>
  <si>
    <t>14.4.17</t>
  </si>
  <si>
    <t>INSTALAÇÃO PARA PURIFICADORES DE ÁGUA</t>
  </si>
  <si>
    <t>SUBTOTAL ITEM 14.4</t>
  </si>
  <si>
    <t>14.5</t>
  </si>
  <si>
    <t>INSTALAÇÕES PARA ÁGUA FRIA - TESTE NA REDE</t>
  </si>
  <si>
    <t>14.5.1</t>
  </si>
  <si>
    <t>EXECUÇÃO DE SERVIÇOS DE LIMPEZA, IDENTIFICAÇÃO/ CONFERÊNCIA (DISTANCIAS E ALTURAS, CONFORME PROJETO), REVISÃO DE TODA REDE DE ÁGUA FRIA, PLUVIAL E ESGOTO  JÁ INSTALADOS (CAMINHAMENTO, CONEXÕES, FIXAÇÕES EM PAREDES E TETOS E PONTOS DE ALIMENTAÇÃO), COM EVENTUAIS CORREÇÕES, INCLUSIVE REALIZAÇÃO DE TESTE DE ESTANQUIEDADE NA REDE ÁGUA FRIA</t>
  </si>
  <si>
    <t>CJ</t>
  </si>
  <si>
    <t>SUBTOTAL ITEM 14.5</t>
  </si>
  <si>
    <t>14.6</t>
  </si>
  <si>
    <t>INSTALAÇÕES PARA ESGOTO SANITÁRIO</t>
  </si>
  <si>
    <t>14.6.1</t>
  </si>
  <si>
    <t>TUBO PVC RÍGIDO, ESGOTO, PBV - SÉRIE NORMAL, DN 40 MM (1.1/2"), INCLUSIVE CONEXÕES</t>
  </si>
  <si>
    <t>14.6.2</t>
  </si>
  <si>
    <t>TUBO PVC RÍGIDO, ESGOTO, PBV - SÉRIE NORMAL, DN 50 MM (2"), INCLUSIVE CONEXÕES</t>
  </si>
  <si>
    <t>14.6.3</t>
  </si>
  <si>
    <t>TUBO PVC RÍGIDO, ESGOTO, PBV - SÉRIE NORMAL, DN 75 MM (3"), INCLUSIVE CONEXÕES</t>
  </si>
  <si>
    <t>14.6.4</t>
  </si>
  <si>
    <t>TUBO PVC RÍGIDO, ESGOTO, PBV - SÉRIE NORMAL, DN 100 MM (4"), INCLUSIVE CONEXÕES</t>
  </si>
  <si>
    <t>14.6.5</t>
  </si>
  <si>
    <t>TUBO PVC RÍGIDO, ESGOTO, PBV - SÉRIE NORMAL, DN 150 MM (4"), INCLUSIVE CONEXÕES</t>
  </si>
  <si>
    <t>14.6.6</t>
  </si>
  <si>
    <t xml:space="preserve">CAIXA SIFONADA COM TAMPA E GRELHA METÁLICAS, PVC, DN 150 X 185 X 75 MM, JUNTA ELÁSTICA, </t>
  </si>
  <si>
    <t>14.6.7</t>
  </si>
  <si>
    <t>GRELHA/PORTA GRELHA EM AÇO INOX, COM FECHO GIRATÓRIO, 150X150MM, PARA ACABAMENTO DAS CAIXAS SIFONADAS</t>
  </si>
  <si>
    <t>SUBTOTAL ITEM 14.6</t>
  </si>
  <si>
    <t>14.7</t>
  </si>
  <si>
    <t>INSTALAÇÕES PARA ÁGUA PLUVIAL</t>
  </si>
  <si>
    <t>14.7.1</t>
  </si>
  <si>
    <t>TUBO PVC RÍGIDO, SERIE R, COM PONTA, BOLSA E VIROLA PARA ÁGUA PLUVIAL, INCLUSIVE CONEXÕES, Ø100 MM</t>
  </si>
  <si>
    <t>14.7.2</t>
  </si>
  <si>
    <t>TUBO PVC RÍGIDO, SERIE R, COM PONTA, BOLSA E VIROLA PARA ÁGUA PLUVIAL, INCLUSIVE CONEXÕES, Ø150 MM</t>
  </si>
  <si>
    <t>14.7.3</t>
  </si>
  <si>
    <t>TUBO PVC RÍGIDO, ESGOTO, PBV - SÉRIE NORMAL, DN 200 MM (4"), INCLUSIVE CONEXÕES</t>
  </si>
  <si>
    <t>SUBTOTAL ITEM 14.7</t>
  </si>
  <si>
    <t>14.8</t>
  </si>
  <si>
    <t>CAIXAS SUBTERRÂNEAS PARA ESGOTO E ÁGUAS PLUVIAIS</t>
  </si>
  <si>
    <t>14.8.1</t>
  </si>
  <si>
    <t>CAIXA ALVENARIA COM TAMPA EM GRELHA DE AÇO, 100 X 100 X 80 CM, INCLUSIVE ESCAVAÇÃO, REATERRO E BOTA-FORA</t>
  </si>
  <si>
    <t>14.8.2</t>
  </si>
  <si>
    <t>CAIXA ALVENARIA COM TAMPA EM GRELHA DE AÇO, 60 X 60 X 60 CM, INCLUSIVE ESCAVAÇÃO, REATERRO E BOTA-FORA</t>
  </si>
  <si>
    <t>14.8.3</t>
  </si>
  <si>
    <t>CIXA ALVENARIA COM TAMPA EM GRELHA DE AÇO, 60 X 60 X 40 CM, INCLUSIVE ESCAVAÇÃO, REATERRO E BOTA-FORA</t>
  </si>
  <si>
    <t>14.8.4</t>
  </si>
  <si>
    <t>GRELHA E PORTA GREHA EM FERRO FUNDIDO 50 X 50 CM</t>
  </si>
  <si>
    <t>14.8.5</t>
  </si>
  <si>
    <t>LIMPEZA E REPAROS EM CAIXAS DE PASSAGEM E DE GORDURA</t>
  </si>
  <si>
    <t>SUBTOTAL ITEM 14.8</t>
  </si>
  <si>
    <t>14.9</t>
  </si>
  <si>
    <t>DRENO DE AR CONDICIONADO</t>
  </si>
  <si>
    <t>14.9.1</t>
  </si>
  <si>
    <t>TUBO EM PVC SOLDÁVEL MARROM, INCLUSIVE CONEXÕES Ø32 MM</t>
  </si>
  <si>
    <t>SUBTOTAL ITEM 14.9</t>
  </si>
  <si>
    <t>14.10</t>
  </si>
  <si>
    <t>CANALETAS</t>
  </si>
  <si>
    <t>14.10.1</t>
  </si>
  <si>
    <t>CANALETA PARA DRENAGEM, EM CONCRETO FCK=15MPA, MOLDADO IN LOCO,ESPESSURA DE 8CM, LARGURA=30CM, DECLIVIDADE CONFORME PROJETO,EXCLUSIVE TAMPA E INCLUSO ESCAVAÇÃO, REATERRO COM TRANSPORTE E RETIRADA DO MATERIAL ESCAVADO</t>
  </si>
  <si>
    <t>14.10.2</t>
  </si>
  <si>
    <t>GRELHA E PORTA GRELHA EM FERRO FUNDIDO 30CM X100CM PARA ALTO-TRÁFEGO</t>
  </si>
  <si>
    <t>14.10.3</t>
  </si>
  <si>
    <t>GRELHA SECA-PISO SP 80 - 8 CM SEKAPISO OU EQUIVALENTE</t>
  </si>
  <si>
    <t>SUBTOTAL ITEM 14.10</t>
  </si>
  <si>
    <t>14.11</t>
  </si>
  <si>
    <t>FIXAÇÃO/ ABRAÇADEIRAS</t>
  </si>
  <si>
    <t>14.11.1</t>
  </si>
  <si>
    <t>FIXAÇÃO DE TUBOS HORIZONTAIS DE PVC, CPVC OU COBRE DIÂMETROS MENORES OU IGUAIS A 40 MM COM ABRAÇADEIRA METÁLICA RÍGIDA TIPO D 1/2" , FIXADA DIRETAMENTE NA LAJE</t>
  </si>
  <si>
    <t>SUBTOTAL ITEM 14.11</t>
  </si>
  <si>
    <t>14.12</t>
  </si>
  <si>
    <t>INFRAESTRUTURA PARA ASSENTAMENTO DE TUBULAÇÕES</t>
  </si>
  <si>
    <t>14.12.1</t>
  </si>
  <si>
    <t>ESCAVAÇÃO MANUAL DE VALAS H&lt;1,5M</t>
  </si>
  <si>
    <t>M³</t>
  </si>
  <si>
    <t>14.12.2</t>
  </si>
  <si>
    <t>ENVELOPAMENTO DA TUBULAÇÃO PRIMÁRIA DE ESGOTO E ÁGUA PLUVIAL ENTERRADA, EM LASTRO DE CONCRETO MAGRO</t>
  </si>
  <si>
    <t>14.12.3</t>
  </si>
  <si>
    <t>APILOAMENTO FUNDO DE VALA COM SOQUETE</t>
  </si>
  <si>
    <t>M²</t>
  </si>
  <si>
    <t>14.12.4</t>
  </si>
  <si>
    <t>ESCORAMENTO DE VALA TIPO DESCONTÍNUO, PADRÃO SUDECAP EMPREGANDO MADEIRA ROLIÇA, D=11 A 15CM</t>
  </si>
  <si>
    <t>SUBTOTAL ITEM 14.12</t>
  </si>
  <si>
    <t>TOTAL ITEM 14</t>
  </si>
  <si>
    <t>MODELO DA PLANILHA ORÇAMENTÁRIA DE VENDA - INSTALAÇÕES HIDROSSANITÁRIAS</t>
  </si>
  <si>
    <t>EMPRESA:</t>
  </si>
</sst>
</file>

<file path=xl/styles.xml><?xml version="1.0" encoding="utf-8"?>
<styleSheet xmlns="http://schemas.openxmlformats.org/spreadsheetml/2006/main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[$-416]General"/>
    <numFmt numFmtId="169" formatCode="&quot;R$&quot;#,##0.0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2"/>
      <name val="Arial Narrow"/>
      <family val="2"/>
    </font>
    <font>
      <b/>
      <sz val="12"/>
      <color indexed="8"/>
      <name val="Arial Narrow"/>
      <family val="2"/>
    </font>
    <font>
      <sz val="12"/>
      <color theme="1"/>
      <name val="Arial Narrow"/>
      <family val="2"/>
    </font>
    <font>
      <sz val="12"/>
      <color rgb="FF000000"/>
      <name val="Arial Narrow"/>
      <family val="2"/>
    </font>
    <font>
      <sz val="10"/>
      <color indexed="8"/>
      <name val="Arial"/>
      <family val="2"/>
    </font>
    <font>
      <sz val="12"/>
      <color indexed="8"/>
      <name val="Arial Narrow"/>
      <family val="2"/>
    </font>
    <font>
      <sz val="11"/>
      <color rgb="FF000000"/>
      <name val="Calibri"/>
      <family val="2"/>
    </font>
    <font>
      <sz val="11"/>
      <color indexed="8"/>
      <name val="Arial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26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/>
    <xf numFmtId="0" fontId="2" fillId="0" borderId="0"/>
    <xf numFmtId="165" fontId="12" fillId="0" borderId="0"/>
    <xf numFmtId="0" fontId="1" fillId="0" borderId="0"/>
    <xf numFmtId="0" fontId="1" fillId="0" borderId="0"/>
    <xf numFmtId="0" fontId="13" fillId="0" borderId="0"/>
    <xf numFmtId="43" fontId="14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</cellStyleXfs>
  <cellXfs count="71">
    <xf numFmtId="0" fontId="0" fillId="0" borderId="0" xfId="0"/>
    <xf numFmtId="0" fontId="3" fillId="2" borderId="1" xfId="3" applyFont="1" applyFill="1" applyBorder="1" applyAlignment="1">
      <alignment vertical="center" wrapText="1"/>
    </xf>
    <xf numFmtId="0" fontId="3" fillId="2" borderId="2" xfId="3" applyFont="1" applyFill="1" applyBorder="1" applyAlignment="1">
      <alignment vertical="center" wrapText="1"/>
    </xf>
    <xf numFmtId="0" fontId="6" fillId="4" borderId="3" xfId="2" applyNumberFormat="1" applyFont="1" applyFill="1" applyBorder="1" applyAlignment="1">
      <alignment vertical="center"/>
    </xf>
    <xf numFmtId="0" fontId="8" fillId="0" borderId="0" xfId="0" applyFont="1"/>
    <xf numFmtId="0" fontId="5" fillId="3" borderId="1" xfId="0" applyFont="1" applyFill="1" applyBorder="1" applyAlignment="1">
      <alignment vertical="center" wrapText="1"/>
    </xf>
    <xf numFmtId="0" fontId="3" fillId="0" borderId="2" xfId="4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6" fillId="5" borderId="2" xfId="3" applyFont="1" applyFill="1" applyBorder="1" applyAlignment="1">
      <alignment vertical="center" wrapText="1"/>
    </xf>
    <xf numFmtId="0" fontId="3" fillId="0" borderId="7" xfId="4" applyFont="1" applyBorder="1" applyAlignment="1">
      <alignment horizontal="center" vertical="center"/>
    </xf>
    <xf numFmtId="0" fontId="6" fillId="5" borderId="7" xfId="3" applyFont="1" applyFill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5" fillId="3" borderId="5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6" borderId="5" xfId="5" applyFont="1" applyFill="1" applyBorder="1" applyAlignment="1" applyProtection="1">
      <alignment horizontal="left" vertical="center" wrapText="1"/>
      <protection locked="0"/>
    </xf>
    <xf numFmtId="0" fontId="7" fillId="6" borderId="5" xfId="5" applyFont="1" applyFill="1" applyBorder="1" applyAlignment="1" applyProtection="1">
      <alignment horizontal="center" vertical="center" wrapText="1"/>
      <protection locked="0"/>
    </xf>
    <xf numFmtId="2" fontId="7" fillId="6" borderId="5" xfId="5" applyNumberFormat="1" applyFont="1" applyFill="1" applyBorder="1" applyAlignment="1" applyProtection="1">
      <alignment horizontal="center" vertical="center" wrapText="1"/>
      <protection locked="0"/>
    </xf>
    <xf numFmtId="164" fontId="6" fillId="7" borderId="5" xfId="2" applyNumberFormat="1" applyFont="1" applyFill="1" applyBorder="1" applyAlignment="1" applyProtection="1">
      <alignment horizontal="right" vertical="center"/>
    </xf>
    <xf numFmtId="0" fontId="8" fillId="0" borderId="0" xfId="0" applyFont="1" applyAlignment="1">
      <alignment vertical="top"/>
    </xf>
    <xf numFmtId="0" fontId="8" fillId="0" borderId="0" xfId="2" applyNumberFormat="1" applyFont="1" applyAlignment="1">
      <alignment vertical="center"/>
    </xf>
    <xf numFmtId="0" fontId="11" fillId="8" borderId="5" xfId="0" applyFont="1" applyFill="1" applyBorder="1" applyAlignment="1">
      <alignment horizontal="left" vertical="center"/>
    </xf>
    <xf numFmtId="0" fontId="3" fillId="9" borderId="5" xfId="5" applyFont="1" applyFill="1" applyBorder="1" applyAlignment="1" applyProtection="1">
      <alignment horizontal="center" vertical="center" wrapText="1"/>
      <protection locked="0"/>
    </xf>
    <xf numFmtId="0" fontId="3" fillId="9" borderId="5" xfId="5" applyFont="1" applyFill="1" applyBorder="1" applyAlignment="1" applyProtection="1">
      <alignment horizontal="right" vertical="center" wrapText="1"/>
      <protection locked="0"/>
    </xf>
    <xf numFmtId="2" fontId="3" fillId="9" borderId="5" xfId="5" applyNumberFormat="1" applyFont="1" applyFill="1" applyBorder="1" applyAlignment="1" applyProtection="1">
      <alignment horizontal="center" vertical="center" wrapText="1"/>
      <protection locked="0"/>
    </xf>
    <xf numFmtId="164" fontId="3" fillId="9" borderId="5" xfId="2" applyNumberFormat="1" applyFont="1" applyFill="1" applyBorder="1" applyAlignment="1" applyProtection="1">
      <alignment horizontal="right" vertical="center" wrapText="1"/>
      <protection locked="0"/>
    </xf>
    <xf numFmtId="2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2" applyNumberFormat="1" applyFont="1" applyFill="1" applyBorder="1" applyAlignment="1" applyProtection="1">
      <alignment horizontal="center" vertical="center"/>
    </xf>
    <xf numFmtId="0" fontId="5" fillId="1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3" borderId="2" xfId="0" applyFont="1" applyFill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 wrapText="1"/>
    </xf>
    <xf numFmtId="164" fontId="3" fillId="0" borderId="5" xfId="2" applyNumberFormat="1" applyFont="1" applyFill="1" applyBorder="1" applyAlignment="1" applyProtection="1">
      <alignment horizontal="right" vertical="center"/>
    </xf>
    <xf numFmtId="164" fontId="3" fillId="0" borderId="5" xfId="1" applyNumberFormat="1" applyFont="1" applyFill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6" fillId="2" borderId="5" xfId="5" applyFont="1" applyFill="1" applyBorder="1" applyAlignment="1" applyProtection="1">
      <alignment vertical="center" wrapText="1"/>
      <protection locked="0"/>
    </xf>
    <xf numFmtId="0" fontId="3" fillId="0" borderId="5" xfId="2" applyNumberFormat="1" applyFont="1" applyFill="1" applyBorder="1" applyAlignment="1" applyProtection="1">
      <alignment horizontal="center" vertical="center"/>
    </xf>
    <xf numFmtId="164" fontId="3" fillId="0" borderId="5" xfId="2" applyNumberFormat="1" applyFont="1" applyFill="1" applyBorder="1" applyAlignment="1" applyProtection="1">
      <alignment horizontal="right" vertical="center" wrapText="1"/>
    </xf>
    <xf numFmtId="164" fontId="3" fillId="0" borderId="5" xfId="2" applyNumberFormat="1" applyFont="1" applyFill="1" applyBorder="1" applyAlignment="1">
      <alignment horizontal="right" vertical="center" wrapText="1"/>
    </xf>
    <xf numFmtId="0" fontId="6" fillId="0" borderId="5" xfId="5" applyFont="1" applyBorder="1" applyAlignment="1" applyProtection="1">
      <alignment vertical="center" wrapText="1"/>
      <protection locked="0"/>
    </xf>
    <xf numFmtId="0" fontId="6" fillId="3" borderId="5" xfId="5" applyFont="1" applyFill="1" applyBorder="1" applyAlignment="1" applyProtection="1">
      <alignment vertical="center" wrapText="1"/>
      <protection locked="0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4" fontId="6" fillId="0" borderId="5" xfId="1" applyNumberFormat="1" applyFont="1" applyFill="1" applyBorder="1" applyAlignment="1" applyProtection="1">
      <alignment horizontal="center" vertical="center"/>
    </xf>
    <xf numFmtId="44" fontId="6" fillId="5" borderId="5" xfId="13" applyFont="1" applyFill="1" applyBorder="1" applyAlignment="1" applyProtection="1">
      <alignment horizontal="right" vertical="center" wrapText="1"/>
    </xf>
    <xf numFmtId="169" fontId="9" fillId="0" borderId="5" xfId="0" applyNumberFormat="1" applyFont="1" applyBorder="1" applyAlignment="1">
      <alignment horizontal="right" vertical="center" wrapText="1"/>
    </xf>
    <xf numFmtId="0" fontId="3" fillId="6" borderId="5" xfId="5" applyFont="1" applyFill="1" applyBorder="1" applyAlignment="1" applyProtection="1">
      <alignment horizontal="right" vertical="center" wrapText="1"/>
      <protection locked="0"/>
    </xf>
    <xf numFmtId="169" fontId="3" fillId="6" borderId="5" xfId="2" applyNumberFormat="1" applyFont="1" applyFill="1" applyBorder="1" applyAlignment="1">
      <alignment horizontal="right" vertical="center"/>
    </xf>
    <xf numFmtId="169" fontId="3" fillId="8" borderId="5" xfId="2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/>
    </xf>
    <xf numFmtId="0" fontId="8" fillId="0" borderId="6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4" fillId="0" borderId="2" xfId="0" applyFont="1" applyBorder="1" applyAlignment="1">
      <alignment horizontal="right" vertical="center"/>
    </xf>
    <xf numFmtId="0" fontId="8" fillId="0" borderId="5" xfId="0" applyFont="1" applyFill="1" applyBorder="1" applyAlignment="1">
      <alignment horizontal="left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44" fontId="6" fillId="0" borderId="5" xfId="13" applyFont="1" applyFill="1" applyBorder="1" applyAlignment="1" applyProtection="1">
      <alignment horizontal="right" vertical="center" wrapText="1"/>
    </xf>
    <xf numFmtId="169" fontId="9" fillId="0" borderId="5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6" fillId="0" borderId="5" xfId="5" applyFont="1" applyFill="1" applyBorder="1" applyAlignment="1" applyProtection="1">
      <alignment vertical="center" wrapText="1"/>
      <protection locked="0"/>
    </xf>
    <xf numFmtId="2" fontId="8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5" fillId="3" borderId="1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</cellXfs>
  <cellStyles count="15">
    <cellStyle name="Ênfase1 2" xfId="4"/>
    <cellStyle name="Excel Built-in Normal" xfId="7"/>
    <cellStyle name="Moeda" xfId="2" builtinId="4"/>
    <cellStyle name="Moeda 2" xfId="13"/>
    <cellStyle name="Normal" xfId="0" builtinId="0"/>
    <cellStyle name="Normal 10 2" xfId="14"/>
    <cellStyle name="Normal 13" xfId="8"/>
    <cellStyle name="Normal 2" xfId="5"/>
    <cellStyle name="Normal 2 2" xfId="6"/>
    <cellStyle name="Normal 4 2 2" xfId="9"/>
    <cellStyle name="Separador de milhares" xfId="1" builtinId="3"/>
    <cellStyle name="Texto Explicativo 2 17" xfId="3"/>
    <cellStyle name="Título 3 2 12" xfId="12"/>
    <cellStyle name="Vírgula 2" xfId="10"/>
    <cellStyle name="Vírgula 2 2 2" xfId="11"/>
  </cellStyles>
  <dxfs count="0"/>
  <tableStyles count="0" defaultTableStyle="TableStyleMedium9" defaultPivotStyle="PivotStyleLight16"/>
  <colors>
    <mruColors>
      <color rgb="FFFA89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4"/>
  <sheetViews>
    <sheetView tabSelected="1" zoomScale="75" zoomScaleNormal="75" zoomScaleSheetLayoutView="100" workbookViewId="0">
      <selection activeCell="B1" sqref="B1"/>
    </sheetView>
  </sheetViews>
  <sheetFormatPr defaultRowHeight="15.75"/>
  <cols>
    <col min="1" max="1" width="12.5703125" style="13" customWidth="1"/>
    <col min="2" max="2" width="68.7109375" style="19" customWidth="1"/>
    <col min="3" max="3" width="10.42578125" style="13" customWidth="1"/>
    <col min="4" max="4" width="11.85546875" style="13" customWidth="1"/>
    <col min="5" max="5" width="21" style="20" customWidth="1"/>
    <col min="6" max="6" width="17.42578125" style="13" customWidth="1"/>
    <col min="7" max="16384" width="9.140625" style="4"/>
  </cols>
  <sheetData>
    <row r="1" spans="1:6" ht="57" customHeight="1">
      <c r="A1" s="1"/>
      <c r="B1" s="46"/>
      <c r="C1" s="47"/>
      <c r="D1" s="2"/>
      <c r="E1" s="58" t="s">
        <v>198</v>
      </c>
      <c r="F1" s="3"/>
    </row>
    <row r="2" spans="1:6" ht="71.25" customHeight="1">
      <c r="A2" s="5" t="s">
        <v>0</v>
      </c>
      <c r="B2" s="54" t="s">
        <v>1</v>
      </c>
      <c r="C2" s="31"/>
      <c r="D2" s="31"/>
      <c r="E2" s="31"/>
      <c r="F2" s="32"/>
    </row>
    <row r="3" spans="1:6" ht="33.75" customHeight="1">
      <c r="A3" s="5" t="s">
        <v>2</v>
      </c>
      <c r="B3" s="55" t="s">
        <v>3</v>
      </c>
      <c r="C3" s="33"/>
      <c r="D3" s="33"/>
      <c r="E3" s="33"/>
      <c r="F3" s="34"/>
    </row>
    <row r="4" spans="1:6" ht="33.75" customHeight="1">
      <c r="A4" s="5" t="s">
        <v>199</v>
      </c>
      <c r="B4" s="68"/>
      <c r="C4" s="69"/>
      <c r="D4" s="69"/>
      <c r="E4" s="33"/>
      <c r="F4" s="70"/>
    </row>
    <row r="5" spans="1:6" ht="33.75" customHeight="1">
      <c r="A5" s="5"/>
      <c r="B5" s="56"/>
      <c r="C5" s="9"/>
      <c r="D5" s="10"/>
      <c r="E5" s="12" t="s">
        <v>4</v>
      </c>
      <c r="F5" s="11"/>
    </row>
    <row r="6" spans="1:6" ht="33.75" customHeight="1">
      <c r="A6" s="67"/>
      <c r="B6" s="57"/>
      <c r="C6" s="6"/>
      <c r="D6" s="8"/>
      <c r="E6" s="12" t="s">
        <v>5</v>
      </c>
      <c r="F6" s="7"/>
    </row>
    <row r="7" spans="1:6" ht="39.950000000000003" customHeight="1">
      <c r="A7" s="30" t="s">
        <v>6</v>
      </c>
      <c r="B7" s="30" t="s">
        <v>7</v>
      </c>
      <c r="C7" s="30" t="s">
        <v>8</v>
      </c>
      <c r="D7" s="30" t="s">
        <v>9</v>
      </c>
      <c r="E7" s="30" t="s">
        <v>10</v>
      </c>
      <c r="F7" s="30" t="s">
        <v>11</v>
      </c>
    </row>
    <row r="8" spans="1:6" s="39" customFormat="1" ht="30" customHeight="1">
      <c r="A8" s="28">
        <v>14</v>
      </c>
      <c r="B8" s="28" t="s">
        <v>12</v>
      </c>
      <c r="C8" s="35"/>
      <c r="D8" s="36"/>
      <c r="E8" s="37"/>
      <c r="F8" s="38"/>
    </row>
    <row r="9" spans="1:6" s="39" customFormat="1" ht="30" customHeight="1">
      <c r="A9" s="28" t="s">
        <v>13</v>
      </c>
      <c r="B9" s="28" t="s">
        <v>14</v>
      </c>
      <c r="C9" s="35"/>
      <c r="D9" s="36"/>
      <c r="E9" s="37"/>
      <c r="F9" s="38"/>
    </row>
    <row r="10" spans="1:6" s="14" customFormat="1" ht="30" customHeight="1">
      <c r="A10" s="27" t="s">
        <v>15</v>
      </c>
      <c r="B10" s="27" t="s">
        <v>16</v>
      </c>
      <c r="C10" s="29" t="s">
        <v>17</v>
      </c>
      <c r="D10" s="26">
        <v>203</v>
      </c>
      <c r="E10" s="49"/>
      <c r="F10" s="50"/>
    </row>
    <row r="11" spans="1:6" s="14" customFormat="1" ht="30" customHeight="1">
      <c r="A11" s="27" t="s">
        <v>18</v>
      </c>
      <c r="B11" s="27" t="s">
        <v>19</v>
      </c>
      <c r="C11" s="29" t="s">
        <v>17</v>
      </c>
      <c r="D11" s="26">
        <v>12</v>
      </c>
      <c r="E11" s="49"/>
      <c r="F11" s="50"/>
    </row>
    <row r="12" spans="1:6" s="63" customFormat="1" ht="30" customHeight="1">
      <c r="A12" s="59" t="s">
        <v>20</v>
      </c>
      <c r="B12" s="59" t="s">
        <v>21</v>
      </c>
      <c r="C12" s="29" t="s">
        <v>17</v>
      </c>
      <c r="D12" s="60">
        <f>12+36</f>
        <v>48</v>
      </c>
      <c r="E12" s="61"/>
      <c r="F12" s="62"/>
    </row>
    <row r="13" spans="1:6" s="14" customFormat="1" ht="30" customHeight="1">
      <c r="A13" s="27" t="s">
        <v>22</v>
      </c>
      <c r="B13" s="27" t="s">
        <v>23</v>
      </c>
      <c r="C13" s="29" t="s">
        <v>17</v>
      </c>
      <c r="D13" s="26">
        <v>6</v>
      </c>
      <c r="E13" s="49"/>
      <c r="F13" s="50"/>
    </row>
    <row r="14" spans="1:6" s="14" customFormat="1" ht="30" customHeight="1">
      <c r="A14" s="27" t="s">
        <v>24</v>
      </c>
      <c r="B14" s="27" t="s">
        <v>25</v>
      </c>
      <c r="C14" s="29" t="s">
        <v>17</v>
      </c>
      <c r="D14" s="26">
        <v>6</v>
      </c>
      <c r="E14" s="49"/>
      <c r="F14" s="50"/>
    </row>
    <row r="15" spans="1:6" s="14" customFormat="1" ht="30" customHeight="1">
      <c r="A15" s="15"/>
      <c r="B15" s="51" t="s">
        <v>26</v>
      </c>
      <c r="C15" s="16"/>
      <c r="D15" s="17"/>
      <c r="E15" s="18"/>
      <c r="F15" s="52"/>
    </row>
    <row r="16" spans="1:6" s="39" customFormat="1" ht="30" customHeight="1">
      <c r="A16" s="28" t="s">
        <v>27</v>
      </c>
      <c r="B16" s="28" t="s">
        <v>28</v>
      </c>
      <c r="C16" s="35"/>
      <c r="D16" s="36"/>
      <c r="E16" s="37"/>
      <c r="F16" s="38"/>
    </row>
    <row r="17" spans="1:6" s="63" customFormat="1" ht="44.25" customHeight="1">
      <c r="A17" s="59" t="s">
        <v>29</v>
      </c>
      <c r="B17" s="64" t="s">
        <v>30</v>
      </c>
      <c r="C17" s="29" t="s">
        <v>31</v>
      </c>
      <c r="D17" s="65">
        <v>5</v>
      </c>
      <c r="E17" s="61"/>
      <c r="F17" s="62"/>
    </row>
    <row r="18" spans="1:6" s="63" customFormat="1" ht="42" customHeight="1">
      <c r="A18" s="59" t="s">
        <v>32</v>
      </c>
      <c r="B18" s="59" t="s">
        <v>33</v>
      </c>
      <c r="C18" s="29" t="s">
        <v>31</v>
      </c>
      <c r="D18" s="65">
        <v>27</v>
      </c>
      <c r="E18" s="61"/>
      <c r="F18" s="62"/>
    </row>
    <row r="19" spans="1:6" s="14" customFormat="1" ht="51.75" customHeight="1">
      <c r="A19" s="27" t="s">
        <v>34</v>
      </c>
      <c r="B19" s="27" t="s">
        <v>35</v>
      </c>
      <c r="C19" s="29" t="s">
        <v>31</v>
      </c>
      <c r="D19" s="26">
        <v>7</v>
      </c>
      <c r="E19" s="49"/>
      <c r="F19" s="50"/>
    </row>
    <row r="20" spans="1:6" s="14" customFormat="1" ht="39.75" customHeight="1">
      <c r="A20" s="27" t="s">
        <v>36</v>
      </c>
      <c r="B20" s="27" t="s">
        <v>37</v>
      </c>
      <c r="C20" s="29" t="s">
        <v>31</v>
      </c>
      <c r="D20" s="26">
        <v>8</v>
      </c>
      <c r="E20" s="49"/>
      <c r="F20" s="50"/>
    </row>
    <row r="21" spans="1:6" s="14" customFormat="1" ht="42.75" customHeight="1">
      <c r="A21" s="27" t="s">
        <v>38</v>
      </c>
      <c r="B21" s="27" t="s">
        <v>39</v>
      </c>
      <c r="C21" s="29" t="s">
        <v>31</v>
      </c>
      <c r="D21" s="26">
        <v>5</v>
      </c>
      <c r="E21" s="49"/>
      <c r="F21" s="50"/>
    </row>
    <row r="22" spans="1:6" s="14" customFormat="1" ht="42.75" customHeight="1">
      <c r="A22" s="27" t="s">
        <v>40</v>
      </c>
      <c r="B22" s="27" t="s">
        <v>41</v>
      </c>
      <c r="C22" s="29" t="s">
        <v>31</v>
      </c>
      <c r="D22" s="26">
        <v>3</v>
      </c>
      <c r="E22" s="49"/>
      <c r="F22" s="50"/>
    </row>
    <row r="23" spans="1:6" s="14" customFormat="1" ht="47.25" customHeight="1">
      <c r="A23" s="27" t="s">
        <v>42</v>
      </c>
      <c r="B23" s="27" t="s">
        <v>43</v>
      </c>
      <c r="C23" s="29" t="s">
        <v>31</v>
      </c>
      <c r="D23" s="26">
        <v>2</v>
      </c>
      <c r="E23" s="49"/>
      <c r="F23" s="50"/>
    </row>
    <row r="24" spans="1:6" s="14" customFormat="1" ht="36.75" customHeight="1">
      <c r="A24" s="27" t="s">
        <v>44</v>
      </c>
      <c r="B24" s="27" t="s">
        <v>45</v>
      </c>
      <c r="C24" s="29" t="s">
        <v>31</v>
      </c>
      <c r="D24" s="26">
        <v>8</v>
      </c>
      <c r="E24" s="49"/>
      <c r="F24" s="50"/>
    </row>
    <row r="25" spans="1:6" s="14" customFormat="1" ht="42" customHeight="1">
      <c r="A25" s="27" t="s">
        <v>46</v>
      </c>
      <c r="B25" s="27" t="s">
        <v>47</v>
      </c>
      <c r="C25" s="29" t="s">
        <v>31</v>
      </c>
      <c r="D25" s="26">
        <v>2</v>
      </c>
      <c r="E25" s="49"/>
      <c r="F25" s="50"/>
    </row>
    <row r="26" spans="1:6" s="14" customFormat="1" ht="36.75" customHeight="1">
      <c r="A26" s="27" t="s">
        <v>48</v>
      </c>
      <c r="B26" s="27" t="s">
        <v>49</v>
      </c>
      <c r="C26" s="29" t="s">
        <v>31</v>
      </c>
      <c r="D26" s="26">
        <v>11</v>
      </c>
      <c r="E26" s="49"/>
      <c r="F26" s="50"/>
    </row>
    <row r="27" spans="1:6" s="63" customFormat="1" ht="30" customHeight="1">
      <c r="A27" s="59" t="s">
        <v>50</v>
      </c>
      <c r="B27" s="59" t="s">
        <v>51</v>
      </c>
      <c r="C27" s="29" t="s">
        <v>31</v>
      </c>
      <c r="D27" s="65">
        <v>20</v>
      </c>
      <c r="E27" s="61"/>
      <c r="F27" s="62"/>
    </row>
    <row r="28" spans="1:6" s="63" customFormat="1" ht="30" customHeight="1">
      <c r="A28" s="59" t="s">
        <v>52</v>
      </c>
      <c r="B28" s="59" t="s">
        <v>53</v>
      </c>
      <c r="C28" s="29" t="s">
        <v>31</v>
      </c>
      <c r="D28" s="65">
        <v>8</v>
      </c>
      <c r="E28" s="61"/>
      <c r="F28" s="62"/>
    </row>
    <row r="29" spans="1:6" s="63" customFormat="1" ht="30" customHeight="1">
      <c r="A29" s="59" t="s">
        <v>54</v>
      </c>
      <c r="B29" s="59" t="s">
        <v>55</v>
      </c>
      <c r="C29" s="29" t="s">
        <v>31</v>
      </c>
      <c r="D29" s="65">
        <v>10</v>
      </c>
      <c r="E29" s="61"/>
      <c r="F29" s="62"/>
    </row>
    <row r="30" spans="1:6" s="63" customFormat="1" ht="30" customHeight="1">
      <c r="A30" s="59" t="s">
        <v>56</v>
      </c>
      <c r="B30" s="59" t="s">
        <v>57</v>
      </c>
      <c r="C30" s="29" t="s">
        <v>31</v>
      </c>
      <c r="D30" s="65">
        <v>6</v>
      </c>
      <c r="E30" s="61"/>
      <c r="F30" s="62"/>
    </row>
    <row r="31" spans="1:6" s="63" customFormat="1" ht="30" customHeight="1">
      <c r="A31" s="59" t="s">
        <v>58</v>
      </c>
      <c r="B31" s="59" t="s">
        <v>59</v>
      </c>
      <c r="C31" s="29" t="s">
        <v>31</v>
      </c>
      <c r="D31" s="65">
        <v>2</v>
      </c>
      <c r="E31" s="61"/>
      <c r="F31" s="62"/>
    </row>
    <row r="32" spans="1:6" s="63" customFormat="1" ht="30" customHeight="1">
      <c r="A32" s="59" t="s">
        <v>60</v>
      </c>
      <c r="B32" s="59" t="s">
        <v>61</v>
      </c>
      <c r="C32" s="29" t="s">
        <v>31</v>
      </c>
      <c r="D32" s="65">
        <v>5</v>
      </c>
      <c r="E32" s="61"/>
      <c r="F32" s="62"/>
    </row>
    <row r="33" spans="1:8" s="63" customFormat="1" ht="48" customHeight="1">
      <c r="A33" s="59" t="s">
        <v>62</v>
      </c>
      <c r="B33" s="59" t="s">
        <v>63</v>
      </c>
      <c r="C33" s="29" t="s">
        <v>64</v>
      </c>
      <c r="D33" s="48">
        <v>3</v>
      </c>
      <c r="E33" s="61"/>
      <c r="F33" s="62"/>
    </row>
    <row r="34" spans="1:8" s="63" customFormat="1" ht="43.5" customHeight="1">
      <c r="A34" s="59" t="s">
        <v>65</v>
      </c>
      <c r="B34" s="59" t="s">
        <v>66</v>
      </c>
      <c r="C34" s="29" t="s">
        <v>31</v>
      </c>
      <c r="D34" s="65">
        <v>1</v>
      </c>
      <c r="E34" s="61"/>
      <c r="F34" s="62"/>
    </row>
    <row r="35" spans="1:8" s="63" customFormat="1" ht="30" customHeight="1">
      <c r="A35" s="59" t="s">
        <v>67</v>
      </c>
      <c r="B35" s="59" t="s">
        <v>68</v>
      </c>
      <c r="C35" s="29" t="s">
        <v>31</v>
      </c>
      <c r="D35" s="65">
        <v>1</v>
      </c>
      <c r="E35" s="61"/>
      <c r="F35" s="62"/>
    </row>
    <row r="36" spans="1:8" s="14" customFormat="1" ht="30" customHeight="1">
      <c r="A36" s="15"/>
      <c r="B36" s="51" t="s">
        <v>69</v>
      </c>
      <c r="C36" s="16"/>
      <c r="D36" s="17"/>
      <c r="E36" s="18"/>
      <c r="F36" s="52"/>
    </row>
    <row r="37" spans="1:8" s="39" customFormat="1" ht="30" customHeight="1">
      <c r="A37" s="28" t="s">
        <v>70</v>
      </c>
      <c r="B37" s="28" t="s">
        <v>71</v>
      </c>
      <c r="C37" s="41"/>
      <c r="D37" s="36"/>
      <c r="E37" s="42"/>
      <c r="F37" s="43"/>
    </row>
    <row r="38" spans="1:8" s="63" customFormat="1" ht="33.75" customHeight="1">
      <c r="A38" s="59" t="s">
        <v>72</v>
      </c>
      <c r="B38" s="59" t="s">
        <v>73</v>
      </c>
      <c r="C38" s="29" t="s">
        <v>31</v>
      </c>
      <c r="D38" s="65">
        <v>2</v>
      </c>
      <c r="E38" s="61"/>
      <c r="F38" s="62"/>
      <c r="G38" s="66"/>
      <c r="H38" s="66"/>
    </row>
    <row r="39" spans="1:8" s="63" customFormat="1" ht="60" customHeight="1">
      <c r="A39" s="59" t="s">
        <v>74</v>
      </c>
      <c r="B39" s="59" t="s">
        <v>75</v>
      </c>
      <c r="C39" s="29" t="s">
        <v>31</v>
      </c>
      <c r="D39" s="65">
        <v>2</v>
      </c>
      <c r="E39" s="61"/>
      <c r="F39" s="62"/>
    </row>
    <row r="40" spans="1:8" s="63" customFormat="1" ht="30" customHeight="1">
      <c r="A40" s="59" t="s">
        <v>76</v>
      </c>
      <c r="B40" s="59" t="s">
        <v>77</v>
      </c>
      <c r="C40" s="29" t="s">
        <v>31</v>
      </c>
      <c r="D40" s="65">
        <v>4</v>
      </c>
      <c r="E40" s="61"/>
      <c r="F40" s="62"/>
    </row>
    <row r="41" spans="1:8" s="14" customFormat="1" ht="30" customHeight="1">
      <c r="A41" s="27" t="s">
        <v>78</v>
      </c>
      <c r="B41" s="27" t="s">
        <v>79</v>
      </c>
      <c r="C41" s="29" t="s">
        <v>31</v>
      </c>
      <c r="D41" s="26">
        <v>4</v>
      </c>
      <c r="E41" s="49"/>
      <c r="F41" s="50"/>
    </row>
    <row r="42" spans="1:8" s="63" customFormat="1" ht="30" customHeight="1">
      <c r="A42" s="59" t="s">
        <v>80</v>
      </c>
      <c r="B42" s="59" t="s">
        <v>81</v>
      </c>
      <c r="C42" s="29" t="s">
        <v>31</v>
      </c>
      <c r="D42" s="65">
        <v>4</v>
      </c>
      <c r="E42" s="61"/>
      <c r="F42" s="62"/>
    </row>
    <row r="43" spans="1:8" s="14" customFormat="1" ht="30" customHeight="1">
      <c r="A43" s="15"/>
      <c r="B43" s="51" t="s">
        <v>82</v>
      </c>
      <c r="C43" s="16"/>
      <c r="D43" s="17"/>
      <c r="E43" s="18"/>
      <c r="F43" s="52"/>
    </row>
    <row r="44" spans="1:8" s="39" customFormat="1" ht="30" customHeight="1">
      <c r="A44" s="28" t="s">
        <v>83</v>
      </c>
      <c r="B44" s="28" t="s">
        <v>84</v>
      </c>
      <c r="C44" s="41"/>
      <c r="D44" s="36"/>
      <c r="E44" s="42"/>
      <c r="F44" s="43"/>
    </row>
    <row r="45" spans="1:8" s="63" customFormat="1" ht="95.25" customHeight="1">
      <c r="A45" s="59" t="s">
        <v>85</v>
      </c>
      <c r="B45" s="59" t="s">
        <v>86</v>
      </c>
      <c r="C45" s="29" t="s">
        <v>31</v>
      </c>
      <c r="D45" s="65">
        <v>14</v>
      </c>
      <c r="E45" s="61"/>
      <c r="F45" s="62"/>
    </row>
    <row r="46" spans="1:8" s="63" customFormat="1" ht="36" customHeight="1">
      <c r="A46" s="59" t="s">
        <v>87</v>
      </c>
      <c r="B46" s="59" t="s">
        <v>88</v>
      </c>
      <c r="C46" s="29" t="s">
        <v>31</v>
      </c>
      <c r="D46" s="65">
        <v>2</v>
      </c>
      <c r="E46" s="61"/>
      <c r="F46" s="62"/>
    </row>
    <row r="47" spans="1:8" s="63" customFormat="1" ht="37.5" customHeight="1">
      <c r="A47" s="59" t="s">
        <v>89</v>
      </c>
      <c r="B47" s="59" t="s">
        <v>90</v>
      </c>
      <c r="C47" s="29" t="s">
        <v>31</v>
      </c>
      <c r="D47" s="65">
        <v>14</v>
      </c>
      <c r="E47" s="61"/>
      <c r="F47" s="62"/>
    </row>
    <row r="48" spans="1:8" s="63" customFormat="1" ht="60" customHeight="1">
      <c r="A48" s="59" t="s">
        <v>91</v>
      </c>
      <c r="B48" s="59" t="s">
        <v>92</v>
      </c>
      <c r="C48" s="29" t="s">
        <v>31</v>
      </c>
      <c r="D48" s="65">
        <v>8</v>
      </c>
      <c r="E48" s="61"/>
      <c r="F48" s="62"/>
    </row>
    <row r="49" spans="1:6" s="63" customFormat="1" ht="30" customHeight="1">
      <c r="A49" s="59" t="s">
        <v>93</v>
      </c>
      <c r="B49" s="59" t="s">
        <v>94</v>
      </c>
      <c r="C49" s="29" t="s">
        <v>31</v>
      </c>
      <c r="D49" s="65">
        <v>8</v>
      </c>
      <c r="E49" s="61"/>
      <c r="F49" s="62"/>
    </row>
    <row r="50" spans="1:6" s="14" customFormat="1" ht="80.099999999999994" customHeight="1">
      <c r="A50" s="27" t="s">
        <v>95</v>
      </c>
      <c r="B50" s="44" t="s">
        <v>96</v>
      </c>
      <c r="C50" s="29" t="s">
        <v>31</v>
      </c>
      <c r="D50" s="26">
        <v>22</v>
      </c>
      <c r="E50" s="49"/>
      <c r="F50" s="50"/>
    </row>
    <row r="51" spans="1:6" s="14" customFormat="1" ht="40.5" customHeight="1">
      <c r="A51" s="27" t="s">
        <v>97</v>
      </c>
      <c r="B51" s="40" t="s">
        <v>98</v>
      </c>
      <c r="C51" s="29" t="s">
        <v>31</v>
      </c>
      <c r="D51" s="26">
        <v>22</v>
      </c>
      <c r="E51" s="49"/>
      <c r="F51" s="50"/>
    </row>
    <row r="52" spans="1:6" s="14" customFormat="1" ht="30" customHeight="1">
      <c r="A52" s="27" t="s">
        <v>99</v>
      </c>
      <c r="B52" s="40" t="s">
        <v>100</v>
      </c>
      <c r="C52" s="29" t="s">
        <v>31</v>
      </c>
      <c r="D52" s="26">
        <v>22</v>
      </c>
      <c r="E52" s="49"/>
      <c r="F52" s="50"/>
    </row>
    <row r="53" spans="1:6" s="14" customFormat="1" ht="60" customHeight="1">
      <c r="A53" s="27" t="s">
        <v>101</v>
      </c>
      <c r="B53" s="45" t="s">
        <v>102</v>
      </c>
      <c r="C53" s="29" t="s">
        <v>31</v>
      </c>
      <c r="D53" s="26">
        <v>6</v>
      </c>
      <c r="E53" s="49"/>
      <c r="F53" s="50"/>
    </row>
    <row r="54" spans="1:6" s="14" customFormat="1" ht="47.25" customHeight="1">
      <c r="A54" s="27" t="s">
        <v>103</v>
      </c>
      <c r="B54" s="45" t="s">
        <v>104</v>
      </c>
      <c r="C54" s="29" t="s">
        <v>31</v>
      </c>
      <c r="D54" s="26">
        <v>6</v>
      </c>
      <c r="E54" s="49"/>
      <c r="F54" s="50"/>
    </row>
    <row r="55" spans="1:6" s="63" customFormat="1" ht="60" customHeight="1">
      <c r="A55" s="59" t="s">
        <v>105</v>
      </c>
      <c r="B55" s="64" t="s">
        <v>106</v>
      </c>
      <c r="C55" s="29" t="s">
        <v>31</v>
      </c>
      <c r="D55" s="65">
        <v>14</v>
      </c>
      <c r="E55" s="61"/>
      <c r="F55" s="62"/>
    </row>
    <row r="56" spans="1:6" s="63" customFormat="1" ht="42" customHeight="1">
      <c r="A56" s="59" t="s">
        <v>107</v>
      </c>
      <c r="B56" s="59" t="s">
        <v>108</v>
      </c>
      <c r="C56" s="29" t="s">
        <v>31</v>
      </c>
      <c r="D56" s="65">
        <v>8</v>
      </c>
      <c r="E56" s="61"/>
      <c r="F56" s="62"/>
    </row>
    <row r="57" spans="1:6" s="63" customFormat="1" ht="42.75" customHeight="1">
      <c r="A57" s="59" t="s">
        <v>109</v>
      </c>
      <c r="B57" s="64" t="s">
        <v>110</v>
      </c>
      <c r="C57" s="29" t="s">
        <v>31</v>
      </c>
      <c r="D57" s="65">
        <v>25</v>
      </c>
      <c r="E57" s="61"/>
      <c r="F57" s="62"/>
    </row>
    <row r="58" spans="1:6" s="63" customFormat="1" ht="39.75" customHeight="1">
      <c r="A58" s="59" t="s">
        <v>111</v>
      </c>
      <c r="B58" s="64" t="s">
        <v>112</v>
      </c>
      <c r="C58" s="29" t="s">
        <v>31</v>
      </c>
      <c r="D58" s="65">
        <v>2</v>
      </c>
      <c r="E58" s="61"/>
      <c r="F58" s="62"/>
    </row>
    <row r="59" spans="1:6" s="63" customFormat="1" ht="45" customHeight="1">
      <c r="A59" s="59" t="s">
        <v>113</v>
      </c>
      <c r="B59" s="64" t="s">
        <v>114</v>
      </c>
      <c r="C59" s="29" t="s">
        <v>31</v>
      </c>
      <c r="D59" s="65">
        <v>8</v>
      </c>
      <c r="E59" s="61"/>
      <c r="F59" s="62"/>
    </row>
    <row r="60" spans="1:6" s="63" customFormat="1" ht="32.25" customHeight="1">
      <c r="A60" s="59" t="s">
        <v>115</v>
      </c>
      <c r="B60" s="64" t="s">
        <v>116</v>
      </c>
      <c r="C60" s="29" t="s">
        <v>31</v>
      </c>
      <c r="D60" s="65">
        <v>22</v>
      </c>
      <c r="E60" s="61"/>
      <c r="F60" s="62"/>
    </row>
    <row r="61" spans="1:6" s="63" customFormat="1" ht="35.25" customHeight="1">
      <c r="A61" s="59" t="s">
        <v>117</v>
      </c>
      <c r="B61" s="64" t="s">
        <v>118</v>
      </c>
      <c r="C61" s="29" t="s">
        <v>31</v>
      </c>
      <c r="D61" s="65">
        <v>5</v>
      </c>
      <c r="E61" s="61"/>
      <c r="F61" s="62"/>
    </row>
    <row r="62" spans="1:6" s="14" customFormat="1" ht="30" customHeight="1">
      <c r="A62" s="15"/>
      <c r="B62" s="51" t="s">
        <v>119</v>
      </c>
      <c r="C62" s="16"/>
      <c r="D62" s="17"/>
      <c r="E62" s="18"/>
      <c r="F62" s="52"/>
    </row>
    <row r="63" spans="1:6" s="39" customFormat="1" ht="30" customHeight="1">
      <c r="A63" s="28" t="s">
        <v>120</v>
      </c>
      <c r="B63" s="28" t="s">
        <v>121</v>
      </c>
      <c r="C63" s="41"/>
      <c r="D63" s="36"/>
      <c r="E63" s="42"/>
      <c r="F63" s="43"/>
    </row>
    <row r="64" spans="1:6" s="63" customFormat="1" ht="99.95" customHeight="1">
      <c r="A64" s="59" t="s">
        <v>122</v>
      </c>
      <c r="B64" s="59" t="s">
        <v>123</v>
      </c>
      <c r="C64" s="29" t="s">
        <v>124</v>
      </c>
      <c r="D64" s="65">
        <v>1</v>
      </c>
      <c r="E64" s="61"/>
      <c r="F64" s="62"/>
    </row>
    <row r="65" spans="1:6" s="14" customFormat="1" ht="30" customHeight="1">
      <c r="A65" s="15"/>
      <c r="B65" s="51" t="s">
        <v>125</v>
      </c>
      <c r="C65" s="16"/>
      <c r="D65" s="17"/>
      <c r="E65" s="18"/>
      <c r="F65" s="52"/>
    </row>
    <row r="66" spans="1:6" s="39" customFormat="1" ht="30" customHeight="1">
      <c r="A66" s="28" t="s">
        <v>126</v>
      </c>
      <c r="B66" s="28" t="s">
        <v>127</v>
      </c>
      <c r="C66" s="41"/>
      <c r="D66" s="36"/>
      <c r="E66" s="42"/>
      <c r="F66" s="43"/>
    </row>
    <row r="67" spans="1:6" s="14" customFormat="1" ht="35.25" customHeight="1">
      <c r="A67" s="27" t="s">
        <v>128</v>
      </c>
      <c r="B67" s="40" t="s">
        <v>129</v>
      </c>
      <c r="C67" s="29" t="s">
        <v>17</v>
      </c>
      <c r="D67" s="26">
        <v>6</v>
      </c>
      <c r="E67" s="49"/>
      <c r="F67" s="50"/>
    </row>
    <row r="68" spans="1:6" s="14" customFormat="1" ht="37.5" customHeight="1">
      <c r="A68" s="27" t="s">
        <v>130</v>
      </c>
      <c r="B68" s="40" t="s">
        <v>131</v>
      </c>
      <c r="C68" s="29" t="s">
        <v>17</v>
      </c>
      <c r="D68" s="26">
        <v>6</v>
      </c>
      <c r="E68" s="49"/>
      <c r="F68" s="50"/>
    </row>
    <row r="69" spans="1:6" s="14" customFormat="1" ht="39.75" customHeight="1">
      <c r="A69" s="27" t="s">
        <v>132</v>
      </c>
      <c r="B69" s="40" t="s">
        <v>133</v>
      </c>
      <c r="C69" s="29" t="s">
        <v>17</v>
      </c>
      <c r="D69" s="26">
        <v>6</v>
      </c>
      <c r="E69" s="49"/>
      <c r="F69" s="50"/>
    </row>
    <row r="70" spans="1:6" s="14" customFormat="1" ht="40.5" customHeight="1">
      <c r="A70" s="27" t="s">
        <v>134</v>
      </c>
      <c r="B70" s="40" t="s">
        <v>135</v>
      </c>
      <c r="C70" s="29" t="s">
        <v>17</v>
      </c>
      <c r="D70" s="26">
        <v>24</v>
      </c>
      <c r="E70" s="49"/>
      <c r="F70" s="50"/>
    </row>
    <row r="71" spans="1:6" s="14" customFormat="1" ht="39.75" customHeight="1">
      <c r="A71" s="27" t="s">
        <v>136</v>
      </c>
      <c r="B71" s="44" t="s">
        <v>137</v>
      </c>
      <c r="C71" s="29" t="s">
        <v>17</v>
      </c>
      <c r="D71" s="26">
        <v>6</v>
      </c>
      <c r="E71" s="49"/>
      <c r="F71" s="50"/>
    </row>
    <row r="72" spans="1:6" s="14" customFormat="1" ht="33" customHeight="1">
      <c r="A72" s="27" t="s">
        <v>138</v>
      </c>
      <c r="B72" s="27" t="s">
        <v>139</v>
      </c>
      <c r="C72" s="29" t="s">
        <v>31</v>
      </c>
      <c r="D72" s="26">
        <v>2</v>
      </c>
      <c r="E72" s="49"/>
      <c r="F72" s="50"/>
    </row>
    <row r="73" spans="1:6" s="14" customFormat="1" ht="35.25" customHeight="1">
      <c r="A73" s="27" t="s">
        <v>140</v>
      </c>
      <c r="B73" s="27" t="s">
        <v>141</v>
      </c>
      <c r="C73" s="29" t="s">
        <v>31</v>
      </c>
      <c r="D73" s="26">
        <v>28</v>
      </c>
      <c r="E73" s="49"/>
      <c r="F73" s="50"/>
    </row>
    <row r="74" spans="1:6" s="14" customFormat="1" ht="30" customHeight="1">
      <c r="A74" s="15"/>
      <c r="B74" s="51" t="s">
        <v>142</v>
      </c>
      <c r="C74" s="16"/>
      <c r="D74" s="17"/>
      <c r="E74" s="18"/>
      <c r="F74" s="52"/>
    </row>
    <row r="75" spans="1:6" s="39" customFormat="1" ht="30" customHeight="1">
      <c r="A75" s="28" t="s">
        <v>143</v>
      </c>
      <c r="B75" s="28" t="s">
        <v>144</v>
      </c>
      <c r="C75" s="41"/>
      <c r="D75" s="36"/>
      <c r="E75" s="42"/>
      <c r="F75" s="43"/>
    </row>
    <row r="76" spans="1:6" s="14" customFormat="1" ht="42" customHeight="1">
      <c r="A76" s="27" t="s">
        <v>145</v>
      </c>
      <c r="B76" s="45" t="s">
        <v>146</v>
      </c>
      <c r="C76" s="29" t="s">
        <v>17</v>
      </c>
      <c r="D76" s="26">
        <v>54</v>
      </c>
      <c r="E76" s="49"/>
      <c r="F76" s="50"/>
    </row>
    <row r="77" spans="1:6" s="14" customFormat="1" ht="38.25" customHeight="1">
      <c r="A77" s="27" t="s">
        <v>147</v>
      </c>
      <c r="B77" s="45" t="s">
        <v>148</v>
      </c>
      <c r="C77" s="29" t="s">
        <v>17</v>
      </c>
      <c r="D77" s="26">
        <v>12</v>
      </c>
      <c r="E77" s="49"/>
      <c r="F77" s="50"/>
    </row>
    <row r="78" spans="1:6" s="63" customFormat="1" ht="50.25" customHeight="1">
      <c r="A78" s="59" t="s">
        <v>149</v>
      </c>
      <c r="B78" s="64" t="s">
        <v>150</v>
      </c>
      <c r="C78" s="29" t="s">
        <v>17</v>
      </c>
      <c r="D78" s="65">
        <v>24</v>
      </c>
      <c r="E78" s="61"/>
      <c r="F78" s="62"/>
    </row>
    <row r="79" spans="1:6" s="14" customFormat="1" ht="30" customHeight="1">
      <c r="A79" s="15"/>
      <c r="B79" s="51" t="s">
        <v>151</v>
      </c>
      <c r="C79" s="16"/>
      <c r="D79" s="17"/>
      <c r="E79" s="18"/>
      <c r="F79" s="52"/>
    </row>
    <row r="80" spans="1:6" s="39" customFormat="1" ht="30" customHeight="1">
      <c r="A80" s="28" t="s">
        <v>152</v>
      </c>
      <c r="B80" s="28" t="s">
        <v>153</v>
      </c>
      <c r="C80" s="41"/>
      <c r="D80" s="36"/>
      <c r="E80" s="42"/>
      <c r="F80" s="43"/>
    </row>
    <row r="81" spans="1:6" s="63" customFormat="1" ht="30" customHeight="1">
      <c r="A81" s="59" t="s">
        <v>154</v>
      </c>
      <c r="B81" s="59" t="s">
        <v>155</v>
      </c>
      <c r="C81" s="29" t="s">
        <v>31</v>
      </c>
      <c r="D81" s="65">
        <v>1</v>
      </c>
      <c r="E81" s="61"/>
      <c r="F81" s="62"/>
    </row>
    <row r="82" spans="1:6" s="63" customFormat="1" ht="37.5" customHeight="1">
      <c r="A82" s="59" t="s">
        <v>156</v>
      </c>
      <c r="B82" s="59" t="s">
        <v>157</v>
      </c>
      <c r="C82" s="29" t="s">
        <v>31</v>
      </c>
      <c r="D82" s="65">
        <v>1</v>
      </c>
      <c r="E82" s="61"/>
      <c r="F82" s="62"/>
    </row>
    <row r="83" spans="1:6" s="63" customFormat="1" ht="40.5" customHeight="1">
      <c r="A83" s="59" t="s">
        <v>158</v>
      </c>
      <c r="B83" s="59" t="s">
        <v>159</v>
      </c>
      <c r="C83" s="29" t="s">
        <v>31</v>
      </c>
      <c r="D83" s="65">
        <v>1</v>
      </c>
      <c r="E83" s="61"/>
      <c r="F83" s="62"/>
    </row>
    <row r="84" spans="1:6" s="63" customFormat="1" ht="30" customHeight="1">
      <c r="A84" s="59" t="s">
        <v>160</v>
      </c>
      <c r="B84" s="59" t="s">
        <v>161</v>
      </c>
      <c r="C84" s="29" t="s">
        <v>31</v>
      </c>
      <c r="D84" s="65">
        <v>9</v>
      </c>
      <c r="E84" s="61"/>
      <c r="F84" s="62"/>
    </row>
    <row r="85" spans="1:6" s="63" customFormat="1" ht="30" customHeight="1">
      <c r="A85" s="59" t="s">
        <v>162</v>
      </c>
      <c r="B85" s="59" t="s">
        <v>163</v>
      </c>
      <c r="C85" s="29" t="s">
        <v>31</v>
      </c>
      <c r="D85" s="65">
        <v>14</v>
      </c>
      <c r="E85" s="61"/>
      <c r="F85" s="62"/>
    </row>
    <row r="86" spans="1:6" s="14" customFormat="1" ht="30" customHeight="1">
      <c r="A86" s="15"/>
      <c r="B86" s="51" t="s">
        <v>164</v>
      </c>
      <c r="C86" s="16"/>
      <c r="D86" s="17"/>
      <c r="E86" s="18"/>
      <c r="F86" s="52"/>
    </row>
    <row r="87" spans="1:6" s="39" customFormat="1" ht="30" customHeight="1">
      <c r="A87" s="28" t="s">
        <v>165</v>
      </c>
      <c r="B87" s="28" t="s">
        <v>166</v>
      </c>
      <c r="C87" s="41"/>
      <c r="D87" s="36"/>
      <c r="E87" s="42"/>
      <c r="F87" s="43"/>
    </row>
    <row r="88" spans="1:6" s="14" customFormat="1" ht="30" customHeight="1">
      <c r="A88" s="27" t="s">
        <v>167</v>
      </c>
      <c r="B88" s="40" t="s">
        <v>168</v>
      </c>
      <c r="C88" s="29" t="s">
        <v>17</v>
      </c>
      <c r="D88" s="26">
        <v>6</v>
      </c>
      <c r="E88" s="49"/>
      <c r="F88" s="50"/>
    </row>
    <row r="89" spans="1:6" s="14" customFormat="1" ht="30" customHeight="1">
      <c r="A89" s="15"/>
      <c r="B89" s="51" t="s">
        <v>169</v>
      </c>
      <c r="C89" s="16"/>
      <c r="D89" s="17"/>
      <c r="E89" s="18"/>
      <c r="F89" s="52"/>
    </row>
    <row r="90" spans="1:6" s="39" customFormat="1" ht="30" customHeight="1">
      <c r="A90" s="28" t="s">
        <v>170</v>
      </c>
      <c r="B90" s="28" t="s">
        <v>171</v>
      </c>
      <c r="C90" s="41"/>
      <c r="D90" s="36"/>
      <c r="E90" s="42"/>
      <c r="F90" s="43"/>
    </row>
    <row r="91" spans="1:6" s="63" customFormat="1" ht="80.099999999999994" customHeight="1">
      <c r="A91" s="59" t="s">
        <v>172</v>
      </c>
      <c r="B91" s="59" t="s">
        <v>173</v>
      </c>
      <c r="C91" s="29" t="s">
        <v>17</v>
      </c>
      <c r="D91" s="65">
        <v>29</v>
      </c>
      <c r="E91" s="61"/>
      <c r="F91" s="62"/>
    </row>
    <row r="92" spans="1:6" s="63" customFormat="1" ht="35.25" customHeight="1">
      <c r="A92" s="59" t="s">
        <v>174</v>
      </c>
      <c r="B92" s="59" t="s">
        <v>175</v>
      </c>
      <c r="C92" s="29" t="s">
        <v>31</v>
      </c>
      <c r="D92" s="65">
        <v>29</v>
      </c>
      <c r="E92" s="61"/>
      <c r="F92" s="62"/>
    </row>
    <row r="93" spans="1:6" s="63" customFormat="1" ht="30" customHeight="1">
      <c r="A93" s="59" t="s">
        <v>176</v>
      </c>
      <c r="B93" s="64" t="s">
        <v>177</v>
      </c>
      <c r="C93" s="29" t="s">
        <v>17</v>
      </c>
      <c r="D93" s="65">
        <v>23</v>
      </c>
      <c r="E93" s="61"/>
      <c r="F93" s="62"/>
    </row>
    <row r="94" spans="1:6" s="14" customFormat="1" ht="30" customHeight="1">
      <c r="A94" s="15"/>
      <c r="B94" s="51" t="s">
        <v>178</v>
      </c>
      <c r="C94" s="16"/>
      <c r="D94" s="17"/>
      <c r="E94" s="18"/>
      <c r="F94" s="52"/>
    </row>
    <row r="95" spans="1:6" s="39" customFormat="1" ht="30" customHeight="1">
      <c r="A95" s="28" t="s">
        <v>179</v>
      </c>
      <c r="B95" s="28" t="s">
        <v>180</v>
      </c>
      <c r="C95" s="41"/>
      <c r="D95" s="36"/>
      <c r="E95" s="42"/>
      <c r="F95" s="43"/>
    </row>
    <row r="96" spans="1:6" s="63" customFormat="1" ht="60" customHeight="1">
      <c r="A96" s="59" t="s">
        <v>181</v>
      </c>
      <c r="B96" s="59" t="s">
        <v>182</v>
      </c>
      <c r="C96" s="29" t="s">
        <v>17</v>
      </c>
      <c r="D96" s="65">
        <v>100</v>
      </c>
      <c r="E96" s="61"/>
      <c r="F96" s="62"/>
    </row>
    <row r="97" spans="1:14" s="14" customFormat="1" ht="30" customHeight="1">
      <c r="A97" s="15"/>
      <c r="B97" s="51" t="s">
        <v>183</v>
      </c>
      <c r="C97" s="16"/>
      <c r="D97" s="17"/>
      <c r="E97" s="18"/>
      <c r="F97" s="52"/>
    </row>
    <row r="98" spans="1:14" s="39" customFormat="1" ht="30" customHeight="1">
      <c r="A98" s="28" t="s">
        <v>184</v>
      </c>
      <c r="B98" s="28" t="s">
        <v>185</v>
      </c>
      <c r="C98" s="41"/>
      <c r="D98" s="36"/>
      <c r="E98" s="42"/>
      <c r="F98" s="43"/>
    </row>
    <row r="99" spans="1:14" s="14" customFormat="1" ht="39.75" customHeight="1">
      <c r="A99" s="27" t="s">
        <v>186</v>
      </c>
      <c r="B99" s="40" t="s">
        <v>187</v>
      </c>
      <c r="C99" s="29" t="s">
        <v>188</v>
      </c>
      <c r="D99" s="26">
        <v>25</v>
      </c>
      <c r="E99" s="49"/>
      <c r="F99" s="50"/>
    </row>
    <row r="100" spans="1:14" s="14" customFormat="1" ht="37.5" customHeight="1">
      <c r="A100" s="27" t="s">
        <v>189</v>
      </c>
      <c r="B100" s="27" t="s">
        <v>190</v>
      </c>
      <c r="C100" s="29" t="s">
        <v>188</v>
      </c>
      <c r="D100" s="26">
        <v>9</v>
      </c>
      <c r="E100" s="49"/>
      <c r="F100" s="50"/>
    </row>
    <row r="101" spans="1:14" s="14" customFormat="1" ht="38.25" customHeight="1">
      <c r="A101" s="27" t="s">
        <v>191</v>
      </c>
      <c r="B101" s="40" t="s">
        <v>192</v>
      </c>
      <c r="C101" s="29" t="s">
        <v>193</v>
      </c>
      <c r="D101" s="26">
        <v>15</v>
      </c>
      <c r="E101" s="49"/>
      <c r="F101" s="50"/>
    </row>
    <row r="102" spans="1:14" s="14" customFormat="1" ht="42" customHeight="1">
      <c r="A102" s="27" t="s">
        <v>194</v>
      </c>
      <c r="B102" s="27" t="s">
        <v>195</v>
      </c>
      <c r="C102" s="29" t="s">
        <v>193</v>
      </c>
      <c r="D102" s="26">
        <v>15</v>
      </c>
      <c r="E102" s="49"/>
      <c r="F102" s="50"/>
    </row>
    <row r="103" spans="1:14" s="14" customFormat="1" ht="30" customHeight="1">
      <c r="A103" s="15"/>
      <c r="B103" s="51" t="s">
        <v>196</v>
      </c>
      <c r="C103" s="16"/>
      <c r="D103" s="17"/>
      <c r="E103" s="18"/>
      <c r="F103" s="52"/>
    </row>
    <row r="104" spans="1:14" s="14" customFormat="1" ht="30" customHeight="1">
      <c r="A104" s="21"/>
      <c r="B104" s="23" t="s">
        <v>197</v>
      </c>
      <c r="C104" s="22"/>
      <c r="D104" s="24"/>
      <c r="E104" s="25"/>
      <c r="F104" s="53"/>
    </row>
    <row r="111" spans="1:14" s="13" customFormat="1">
      <c r="B111" s="19"/>
      <c r="E111" s="20"/>
      <c r="G111" s="4"/>
      <c r="H111" s="4"/>
      <c r="I111" s="4"/>
      <c r="J111" s="4"/>
      <c r="K111" s="4"/>
      <c r="L111" s="4"/>
      <c r="M111" s="4"/>
      <c r="N111" s="4"/>
    </row>
    <row r="112" spans="1:14" s="13" customFormat="1">
      <c r="B112" s="19"/>
      <c r="E112" s="20"/>
      <c r="G112" s="4"/>
      <c r="H112" s="4"/>
      <c r="I112" s="4"/>
      <c r="J112" s="4"/>
      <c r="K112" s="4"/>
      <c r="L112" s="4"/>
      <c r="M112" s="4"/>
      <c r="N112" s="4"/>
    </row>
    <row r="113" spans="2:14" s="13" customFormat="1">
      <c r="B113" s="19"/>
      <c r="E113" s="20"/>
      <c r="G113" s="4"/>
      <c r="H113" s="4"/>
      <c r="I113" s="4"/>
      <c r="J113" s="4"/>
      <c r="K113" s="4"/>
      <c r="L113" s="4"/>
      <c r="M113" s="4"/>
      <c r="N113" s="4"/>
    </row>
    <row r="114" spans="2:14" s="13" customFormat="1">
      <c r="B114" s="19"/>
      <c r="E114" s="20"/>
      <c r="G114" s="4"/>
      <c r="H114" s="4"/>
      <c r="I114" s="4"/>
      <c r="J114" s="4"/>
      <c r="K114" s="4"/>
      <c r="L114" s="4"/>
      <c r="M114" s="4"/>
      <c r="N114" s="4"/>
    </row>
  </sheetData>
  <autoFilter ref="A7:F104"/>
  <phoneticPr fontId="15" type="noConversion"/>
  <dataValidations count="2">
    <dataValidation type="list" allowBlank="1" showInputMessage="1" showErrorMessage="1" sqref="C75:C78 C80:C85 C37:C42 C17:C35 C44:C61 C10:C14 C66:C73 C63:C64 C98:C102 C95:C96 C90:C93 C87:C88">
      <formula1>"UN.,M,M²,M³,H,MÊS,CJ,KG,M²/MÊS"</formula1>
    </dataValidation>
    <dataValidation type="list" allowBlank="1" showInputMessage="1" showErrorMessage="1" sqref="C8:C9 C16">
      <formula1>"UN.,M,M²,M³,H,MÊS,CJ,KG"</formula1>
    </dataValidation>
  </dataValidations>
  <printOptions horizontalCentered="1"/>
  <pageMargins left="0.59055118110236227" right="0.19685039370078741" top="0.19685039370078741" bottom="0.27559055118110237" header="0" footer="7.874015748031496E-2"/>
  <pageSetup paperSize="9" scale="67" fitToHeight="0" orientation="portrait" r:id="rId1"/>
  <headerFoot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VENDA HID</vt:lpstr>
      <vt:lpstr>'VENDA HID'!Titulos_de_impressao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2006-09-25T12:47:36Z</dcterms:created>
  <dcterms:modified xsi:type="dcterms:W3CDTF">2021-07-22T17:09:59Z</dcterms:modified>
  <cp:category/>
  <cp:contentStatus/>
</cp:coreProperties>
</file>