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0370" yWindow="-3840" windowWidth="20730" windowHeight="11760"/>
  </bookViews>
  <sheets>
    <sheet name="VENDA EST" sheetId="4" r:id="rId1"/>
  </sheets>
  <definedNames>
    <definedName name="_xlnm._FilterDatabase" localSheetId="0" hidden="1">'VENDA EST'!$A$7:$F$38</definedName>
    <definedName name="_xlnm.Print_Titles" localSheetId="0">'VENDA EST'!$1:$7</definedName>
  </definedNames>
  <calcPr calcId="125725"/>
</workbook>
</file>

<file path=xl/calcChain.xml><?xml version="1.0" encoding="utf-8"?>
<calcChain xmlns="http://schemas.openxmlformats.org/spreadsheetml/2006/main">
  <c r="D51" i="4"/>
</calcChain>
</file>

<file path=xl/sharedStrings.xml><?xml version="1.0" encoding="utf-8"?>
<sst xmlns="http://schemas.openxmlformats.org/spreadsheetml/2006/main" count="312" uniqueCount="127">
  <si>
    <t xml:space="preserve">OBJETO: </t>
  </si>
  <si>
    <t>CONTRATAÇÃO DE EMPRESA ESPECIALIZADA PARA A RETOMADA DA OBRA DE CONSTRUÇÃO DA NOVA SEDE DAS PROMOTORIAS DE JUSTIÇA, COM FORNECIMENTO DE MÃO-DE-OBRA E MATERIAIS, NA CIDADE DE PATOS DE MINAS - MG</t>
  </si>
  <si>
    <t xml:space="preserve">ENDEREÇO DA OBRA: </t>
  </si>
  <si>
    <t>AVENIDA ANGRA DOS REIS, Nº36, BAIRRO COPACABANA, PATOS DE MINAS/MG</t>
  </si>
  <si>
    <t>BDI:</t>
  </si>
  <si>
    <t>BDI DIFERENCIADO:</t>
  </si>
  <si>
    <t>ITEM</t>
  </si>
  <si>
    <t>DESCRIÇÃO DO SERVIÇO</t>
  </si>
  <si>
    <t>UNID.</t>
  </si>
  <si>
    <t>QUANT.</t>
  </si>
  <si>
    <t xml:space="preserve">PREÇO UNIT.
 DE VENDA </t>
  </si>
  <si>
    <t xml:space="preserve">PREÇO TOTAL DE VENDA </t>
  </si>
  <si>
    <t>FUNDAÇÕES E ESTRUTURA</t>
  </si>
  <si>
    <t>5.1</t>
  </si>
  <si>
    <t>INFRAESTRUTURA - FUNDAÇÃO / MUROS DE CONTENÇÃO
(MUROS M19 e M20</t>
  </si>
  <si>
    <t>5.1.1</t>
  </si>
  <si>
    <t>ESCAVAÇÃO MANUAL DE VALAS H &lt;= 1,50 M</t>
  </si>
  <si>
    <t>M³</t>
  </si>
  <si>
    <t>5.1.2</t>
  </si>
  <si>
    <t>APILOAMENTO DO FUNDO DE VALAS COM PLACAS</t>
  </si>
  <si>
    <t>M²</t>
  </si>
  <si>
    <t>5.1.3</t>
  </si>
  <si>
    <t>FORNECIMENTO E LANÇAMENTO DE CONCRETO NÃO ESTRUTURAL VIRADO EM OBRA FCK &gt;= 9 MPA, BRITA 1 E 2</t>
  </si>
  <si>
    <t>5.1.4</t>
  </si>
  <si>
    <t>FORMA E DESFORMA DE COMPENSADO RESINADO ESPESSURA 12MM, EXCLUSIVE ESCORAMENTO (3X)</t>
  </si>
  <si>
    <t>5.1.5</t>
  </si>
  <si>
    <t>CORTE, DOBRA E ARMAÇÃO DE AÇO CA-50 D &lt;= 12,5 MM</t>
  </si>
  <si>
    <t>KG</t>
  </si>
  <si>
    <t>5.1.6</t>
  </si>
  <si>
    <t>CORTE, DOBRA E ARMAÇÃO DE AÇO CA-60</t>
  </si>
  <si>
    <t>5.1.7</t>
  </si>
  <si>
    <t>FORNECIMENTO E LANÇAMENTO DE CONCRETO ESTRUTURAL USINADO BOMBEADO FCK&gt;= 25 MPA, BRITA 1</t>
  </si>
  <si>
    <t>5.1.8</t>
  </si>
  <si>
    <t>REATERRO COMPACTADO DE VALA COM EQUIPAMENTO PLACA VIBRATÓRIA</t>
  </si>
  <si>
    <t>5.1.9</t>
  </si>
  <si>
    <t>CARGA DE MATERIAL DE QUALQUER NATUREZA SOBRE CAMINHÃO MANUAL</t>
  </si>
  <si>
    <t>5.1.10</t>
  </si>
  <si>
    <t>TRANSPORTE DE MATERIAL DE QUALQUER NATUREZA EM CAMINHÃO DMT &gt; 5KM (DENTRO DO PERÍMETRO URBANO)</t>
  </si>
  <si>
    <t>M³KM</t>
  </si>
  <si>
    <t> </t>
  </si>
  <si>
    <t>SUBTOTAL ITEM 5.1</t>
  </si>
  <si>
    <t>5.2</t>
  </si>
  <si>
    <t xml:space="preserve">RESERVATÓRIO INFERIOR </t>
  </si>
  <si>
    <t>5.2.1</t>
  </si>
  <si>
    <t>ÁREA DE IMPLANTAÇÃO DO RESERVATÓRIO INFERIOR E BLOCOS</t>
  </si>
  <si>
    <t>5.2.1.1</t>
  </si>
  <si>
    <t>5.2.1.2</t>
  </si>
  <si>
    <t>5.2.1.3</t>
  </si>
  <si>
    <t>5.2.1.4</t>
  </si>
  <si>
    <t>5.2.1.5</t>
  </si>
  <si>
    <t>5.2.1.6</t>
  </si>
  <si>
    <t>5.2.1.7</t>
  </si>
  <si>
    <t>5.2.1.8</t>
  </si>
  <si>
    <t>5.2.1.9</t>
  </si>
  <si>
    <t>5.2.1.10</t>
  </si>
  <si>
    <t>5.2.1.11</t>
  </si>
  <si>
    <t>LASTRO DE BRITA 2  APILOADO MANUALMENTE</t>
  </si>
  <si>
    <t>5.2.1.12</t>
  </si>
  <si>
    <t>LONA PRETA</t>
  </si>
  <si>
    <t>5.2.1.13</t>
  </si>
  <si>
    <t>CORTE E PREPARO DA CABEÇA DAS ESTACAS</t>
  </si>
  <si>
    <t>UN.</t>
  </si>
  <si>
    <t>5.2.2</t>
  </si>
  <si>
    <t>PILARES (FORMA E CONCRETO ATÉ N= -3,9 E FERRAGEM TOTAL)</t>
  </si>
  <si>
    <t>5.2.2.1</t>
  </si>
  <si>
    <t>FORMA E DESFORMA DE COMPENSADO RESINADO ESPESSURA 12 MM, EXCLUSIVE ESCORAMENTO (3X)</t>
  </si>
  <si>
    <t>5.2.2.2</t>
  </si>
  <si>
    <t>5.2.2.3</t>
  </si>
  <si>
    <t>5.2.2.4</t>
  </si>
  <si>
    <t>FORNECIMENTO E LANÇAMENTO DE CONCRETO ESTRUTURAL USINADO E BOMBEADO, FCK &gt;= 25 MPA, BRITA 1 E MÓDULO DE ELASTICIDADE CONFORME NBR 6118</t>
  </si>
  <si>
    <t>5.2.3</t>
  </si>
  <si>
    <t>VIGAS</t>
  </si>
  <si>
    <t>5.2.3.1</t>
  </si>
  <si>
    <t>5.2.3.2</t>
  </si>
  <si>
    <t>5.2.3.3</t>
  </si>
  <si>
    <t>5.2.3.4</t>
  </si>
  <si>
    <t>5.2.4</t>
  </si>
  <si>
    <t>LAJES</t>
  </si>
  <si>
    <t>5.2.4.1</t>
  </si>
  <si>
    <t>5.2.4.2</t>
  </si>
  <si>
    <t>5.2.4.3</t>
  </si>
  <si>
    <t>5.2.4.4</t>
  </si>
  <si>
    <t>5.2.4.5</t>
  </si>
  <si>
    <t>ESCORAMENTO METÁLICO PARA LAJE E VIGA EM CONCRETO ARMADO, TIPO "B", INCLUSIVE DESCARGA, MONTAGEM, DESMONTAGEM E CARGA</t>
  </si>
  <si>
    <t>M²MÊS</t>
  </si>
  <si>
    <t>5.2.5</t>
  </si>
  <si>
    <t>CORTINAS, INCLUINDO FORMA E CONCRETO DOS PILARES ACIMA DO NÍVEL   (N= -3,9)</t>
  </si>
  <si>
    <t>5.2.5.1</t>
  </si>
  <si>
    <t>5.2.5.2</t>
  </si>
  <si>
    <t>5.2.5.3</t>
  </si>
  <si>
    <t>5.2.5.4</t>
  </si>
  <si>
    <t>SUBTOTAL ITEM 5.2</t>
  </si>
  <si>
    <t>5.3</t>
  </si>
  <si>
    <t>PISO ARMADO DO SUBSOLO</t>
  </si>
  <si>
    <t>5.3.1</t>
  </si>
  <si>
    <t>COMPACTAÇÃO DE VALAS OU ÁREAS, MANUALMENTE A 98% DO PN, COM PLACA VIBRATÓRIA</t>
  </si>
  <si>
    <t>5.3.2</t>
  </si>
  <si>
    <t>LASTRO DE BRITA 2 OU 3 APILOADO MANUALMENTE</t>
  </si>
  <si>
    <t>5.3.3</t>
  </si>
  <si>
    <t>5.3.4</t>
  </si>
  <si>
    <t>ARMADURA DE TELA DE AÇO CA-60, SOLDADA TIPO Q-196 (3,11KG/M2 / DIÂMETRO DO FIO: 5,0 MM / LARGURA=2,45M / DIMENSÕES DA TRAMA: 100 X 100 MM)</t>
  </si>
  <si>
    <t>5.3.5</t>
  </si>
  <si>
    <t>ARMADURA DE TELA DE AÇO CA-60, SOLDADA TIPO Q-138 (2,20KG/M2 / DIÂMETRO DO FIO: 4,2 MM / LARGURA=2,45 X 1,20M / DIMENSÕES DA TRAMA: 100 X 100 MM)</t>
  </si>
  <si>
    <t>5.3.6</t>
  </si>
  <si>
    <t>FORNECIMENTO E LANÇAMENTO DE CONCRETO NÃO ESTRUTURAL VIRADO EM OBRA, FCK &gt;= 10 MPA, BRITA 1 E 2</t>
  </si>
  <si>
    <t>5.3.7</t>
  </si>
  <si>
    <t>5.3.8</t>
  </si>
  <si>
    <t>POLIMENTO MECÂNICO DE PISO EM CONCRETO COM NIVELAMENTO A LASER</t>
  </si>
  <si>
    <t>5.3.9</t>
  </si>
  <si>
    <t>TRELIÇA SOLDADA TR-8  (PEÇA COM 6M)</t>
  </si>
  <si>
    <t>5.3.10</t>
  </si>
  <si>
    <t>TRELIÇA SOLDADA TR-5  (PEÇA COM 6M)</t>
  </si>
  <si>
    <t>SUBTOTAL ITEM 5.3</t>
  </si>
  <si>
    <t>5.4</t>
  </si>
  <si>
    <t>ENSAIOS</t>
  </si>
  <si>
    <t>5.4.1</t>
  </si>
  <si>
    <t xml:space="preserve">CONCRETO: ENSAIOS DE RESISTÊNCIA À COMPRESSÃO </t>
  </si>
  <si>
    <t>5.4.1.1</t>
  </si>
  <si>
    <t xml:space="preserve"> ENSAIOS DE RESISTÊNCIA À COMPRESSÃO SIMPLES </t>
  </si>
  <si>
    <t>5.4.2</t>
  </si>
  <si>
    <t>CONCRETO: ENSAIO DE MÓDULO DE ELASTICIDADE</t>
  </si>
  <si>
    <t>5.4.2.1</t>
  </si>
  <si>
    <t>ENSAIO DE MÓDULO DE ELASTICIDADE</t>
  </si>
  <si>
    <t>SUBTOTAL ITEM 5.4</t>
  </si>
  <si>
    <t>TOTAL ITEM 5</t>
  </si>
  <si>
    <t>EMPRESA:</t>
  </si>
  <si>
    <t>MODELO DE PLANILHA ORÇAMENTÁRIA DE VENDA
 - ESTRUTURA DE CONCRETO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</si>
</sst>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416]General"/>
    <numFmt numFmtId="165" formatCode="&quot;R$&quot;\ #,##0.00"/>
    <numFmt numFmtId="166" formatCode="&quot;R$&quot;#,##0.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b/>
      <sz val="14"/>
      <color theme="1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sz val="12"/>
      <color theme="1"/>
      <name val="Arial Narrow"/>
      <family val="2"/>
    </font>
    <font>
      <sz val="12"/>
      <color rgb="FF000000"/>
      <name val="Arial Narrow"/>
      <family val="2"/>
    </font>
    <font>
      <sz val="12"/>
      <color rgb="FFFF0000"/>
      <name val="Arial Narrow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sz val="11"/>
      <color indexed="8"/>
      <name val="Arial"/>
      <family val="2"/>
    </font>
    <font>
      <sz val="11"/>
      <color rgb="FF000000"/>
      <name val="Calibri"/>
      <family val="2"/>
      <scheme val="minor"/>
    </font>
    <font>
      <b/>
      <sz val="12"/>
      <color rgb="FF000000"/>
      <name val="Arial Narrow"/>
      <family val="2"/>
    </font>
    <font>
      <b/>
      <sz val="14"/>
      <name val="Arial Narrow"/>
      <family val="2"/>
    </font>
    <font>
      <sz val="14"/>
      <name val="Arial Narrow"/>
      <family val="2"/>
    </font>
    <font>
      <sz val="14"/>
      <color theme="1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D6DCE4"/>
        <bgColor rgb="FF000000"/>
      </patternFill>
    </fill>
    <fill>
      <patternFill patternType="solid">
        <fgColor rgb="FFC6E0B4"/>
        <bgColor rgb="FFFFFFCC"/>
      </patternFill>
    </fill>
    <fill>
      <patternFill patternType="solid">
        <fgColor rgb="FF9BC2E6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10" fillId="0" borderId="0"/>
    <xf numFmtId="0" fontId="2" fillId="0" borderId="0"/>
    <xf numFmtId="164" fontId="11" fillId="0" borderId="0"/>
    <xf numFmtId="0" fontId="1" fillId="0" borderId="0"/>
    <xf numFmtId="0" fontId="1" fillId="0" borderId="0"/>
    <xf numFmtId="0" fontId="12" fillId="0" borderId="0"/>
    <xf numFmtId="43" fontId="1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</cellStyleXfs>
  <cellXfs count="69">
    <xf numFmtId="0" fontId="0" fillId="0" borderId="0" xfId="0"/>
    <xf numFmtId="0" fontId="7" fillId="0" borderId="0" xfId="0" applyFont="1"/>
    <xf numFmtId="0" fontId="5" fillId="3" borderId="1" xfId="0" applyFont="1" applyFill="1" applyBorder="1" applyAlignment="1">
      <alignment vertical="center" wrapText="1"/>
    </xf>
    <xf numFmtId="0" fontId="6" fillId="5" borderId="3" xfId="3" applyFont="1" applyFill="1" applyBorder="1" applyAlignment="1">
      <alignment vertical="center" wrapText="1"/>
    </xf>
    <xf numFmtId="0" fontId="3" fillId="0" borderId="2" xfId="4" applyFont="1" applyBorder="1" applyAlignment="1">
      <alignment horizontal="center" vertical="center"/>
    </xf>
    <xf numFmtId="0" fontId="7" fillId="3" borderId="4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0" xfId="2" applyNumberFormat="1" applyFont="1" applyAlignment="1">
      <alignment vertical="center"/>
    </xf>
    <xf numFmtId="0" fontId="7" fillId="0" borderId="4" xfId="0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4" fillId="6" borderId="4" xfId="0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right" vertical="center" wrapText="1"/>
    </xf>
    <xf numFmtId="0" fontId="3" fillId="7" borderId="4" xfId="0" applyFont="1" applyFill="1" applyBorder="1" applyAlignment="1">
      <alignment horizontal="right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15" fillId="2" borderId="1" xfId="3" applyFont="1" applyFill="1" applyBorder="1" applyAlignment="1">
      <alignment vertical="center" wrapText="1"/>
    </xf>
    <xf numFmtId="0" fontId="16" fillId="4" borderId="3" xfId="2" applyNumberFormat="1" applyFont="1" applyFill="1" applyBorder="1" applyAlignment="1">
      <alignment vertical="center"/>
    </xf>
    <xf numFmtId="0" fontId="17" fillId="0" borderId="0" xfId="0" applyFont="1"/>
    <xf numFmtId="0" fontId="14" fillId="0" borderId="0" xfId="0" applyFont="1" applyAlignment="1">
      <alignment wrapText="1"/>
    </xf>
    <xf numFmtId="0" fontId="14" fillId="0" borderId="0" xfId="0" applyFont="1" applyAlignment="1">
      <alignment horizontal="right" wrapText="1"/>
    </xf>
    <xf numFmtId="0" fontId="5" fillId="3" borderId="5" xfId="0" applyFont="1" applyFill="1" applyBorder="1" applyAlignment="1">
      <alignment vertical="center"/>
    </xf>
    <xf numFmtId="17" fontId="9" fillId="3" borderId="8" xfId="4" applyNumberFormat="1" applyFont="1" applyFill="1" applyBorder="1" applyAlignment="1">
      <alignment horizontal="center" vertical="center" wrapText="1"/>
    </xf>
    <xf numFmtId="0" fontId="6" fillId="5" borderId="8" xfId="3" applyFont="1" applyFill="1" applyBorder="1" applyAlignment="1">
      <alignment vertical="center" wrapText="1"/>
    </xf>
    <xf numFmtId="0" fontId="3" fillId="0" borderId="8" xfId="2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14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horizontal="center" vertical="center" wrapText="1"/>
    </xf>
    <xf numFmtId="0" fontId="5" fillId="0" borderId="0" xfId="0" applyFont="1"/>
    <xf numFmtId="165" fontId="6" fillId="0" borderId="4" xfId="2" applyNumberFormat="1" applyFont="1" applyFill="1" applyBorder="1" applyAlignment="1" applyProtection="1">
      <alignment horizontal="right" vertical="center"/>
    </xf>
    <xf numFmtId="165" fontId="6" fillId="0" borderId="4" xfId="1" applyNumberFormat="1" applyFont="1" applyFill="1" applyBorder="1" applyAlignment="1" applyProtection="1">
      <alignment horizontal="right" vertical="center"/>
    </xf>
    <xf numFmtId="165" fontId="6" fillId="0" borderId="4" xfId="2" applyNumberFormat="1" applyFont="1" applyFill="1" applyBorder="1" applyAlignment="1" applyProtection="1">
      <alignment horizontal="right" vertical="center" wrapText="1"/>
    </xf>
    <xf numFmtId="165" fontId="3" fillId="7" borderId="4" xfId="0" applyNumberFormat="1" applyFont="1" applyFill="1" applyBorder="1" applyAlignment="1">
      <alignment horizontal="right" vertical="center" wrapText="1"/>
    </xf>
    <xf numFmtId="165" fontId="14" fillId="0" borderId="4" xfId="0" applyNumberFormat="1" applyFont="1" applyBorder="1" applyAlignment="1">
      <alignment horizontal="right" vertical="center" wrapText="1"/>
    </xf>
    <xf numFmtId="165" fontId="3" fillId="0" borderId="4" xfId="0" applyNumberFormat="1" applyFont="1" applyBorder="1" applyAlignment="1">
      <alignment horizontal="right" vertical="center" wrapText="1"/>
    </xf>
    <xf numFmtId="165" fontId="14" fillId="8" borderId="4" xfId="0" applyNumberFormat="1" applyFont="1" applyFill="1" applyBorder="1" applyAlignment="1">
      <alignment horizontal="right" vertical="center" wrapText="1"/>
    </xf>
    <xf numFmtId="44" fontId="6" fillId="5" borderId="4" xfId="13" applyFont="1" applyFill="1" applyBorder="1" applyAlignment="1" applyProtection="1">
      <alignment horizontal="right" vertical="center" wrapText="1"/>
    </xf>
    <xf numFmtId="166" fontId="8" fillId="0" borderId="4" xfId="0" applyNumberFormat="1" applyFont="1" applyBorder="1" applyAlignment="1">
      <alignment horizontal="right" vertical="center" wrapText="1"/>
    </xf>
    <xf numFmtId="166" fontId="8" fillId="4" borderId="4" xfId="0" applyNumberFormat="1" applyFont="1" applyFill="1" applyBorder="1" applyAlignment="1">
      <alignment horizontal="right" vertical="center" wrapText="1"/>
    </xf>
    <xf numFmtId="0" fontId="6" fillId="4" borderId="4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left" vertical="center"/>
    </xf>
    <xf numFmtId="0" fontId="15" fillId="4" borderId="2" xfId="2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/>
    </xf>
    <xf numFmtId="2" fontId="8" fillId="4" borderId="4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4" fontId="8" fillId="4" borderId="4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4" fontId="15" fillId="5" borderId="2" xfId="3" applyNumberFormat="1" applyFont="1" applyFill="1" applyBorder="1" applyAlignment="1">
      <alignment horizontal="right" vertical="center"/>
    </xf>
  </cellXfs>
  <cellStyles count="15">
    <cellStyle name="Ênfase1 2" xfId="4"/>
    <cellStyle name="Excel Built-in Normal" xfId="7"/>
    <cellStyle name="Moeda" xfId="2" builtinId="4"/>
    <cellStyle name="Moeda 2" xfId="13"/>
    <cellStyle name="Normal" xfId="0" builtinId="0"/>
    <cellStyle name="Normal 10 2" xfId="14"/>
    <cellStyle name="Normal 13" xfId="8"/>
    <cellStyle name="Normal 2" xfId="5"/>
    <cellStyle name="Normal 2 2" xfId="6"/>
    <cellStyle name="Normal 4 2 2" xfId="9"/>
    <cellStyle name="Separador de milhares" xfId="1" builtinId="3"/>
    <cellStyle name="Texto Explicativo 2 17" xfId="3"/>
    <cellStyle name="Título 3 2 12" xfId="12"/>
    <cellStyle name="Vírgula 2" xfId="10"/>
    <cellStyle name="Vírgula 2 2 2" xfId="11"/>
  </cellStyles>
  <dxfs count="0"/>
  <tableStyles count="0" defaultTableStyle="TableStyleMedium9" defaultPivotStyle="PivotStyleLight16"/>
  <colors>
    <mruColors>
      <color rgb="FFFFCC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tabSelected="1" zoomScale="86" zoomScaleNormal="86" zoomScaleSheetLayoutView="100" workbookViewId="0">
      <selection activeCell="J7" sqref="J7"/>
    </sheetView>
  </sheetViews>
  <sheetFormatPr defaultRowHeight="15.75"/>
  <cols>
    <col min="1" max="1" width="12.5703125" style="8" customWidth="1"/>
    <col min="2" max="2" width="86.42578125" style="8" customWidth="1"/>
    <col min="3" max="3" width="10.42578125" style="8" customWidth="1"/>
    <col min="4" max="4" width="11.85546875" style="8" customWidth="1"/>
    <col min="5" max="5" width="19.7109375" style="9" customWidth="1"/>
    <col min="6" max="6" width="17.42578125" style="8" customWidth="1"/>
    <col min="7" max="16384" width="9.140625" style="1"/>
  </cols>
  <sheetData>
    <row r="1" spans="1:6" s="32" customFormat="1" ht="57" customHeight="1">
      <c r="A1" s="30"/>
      <c r="B1" s="68"/>
      <c r="C1" s="56"/>
      <c r="D1" s="68" t="s">
        <v>126</v>
      </c>
      <c r="E1" s="57"/>
      <c r="F1" s="31"/>
    </row>
    <row r="2" spans="1:6" ht="65.099999999999994" customHeight="1">
      <c r="A2" s="2" t="s">
        <v>0</v>
      </c>
      <c r="B2" s="58" t="s">
        <v>1</v>
      </c>
      <c r="C2" s="19"/>
      <c r="D2" s="19"/>
      <c r="E2" s="19"/>
      <c r="F2" s="20"/>
    </row>
    <row r="3" spans="1:6" ht="31.5" customHeight="1">
      <c r="A3" s="2" t="s">
        <v>2</v>
      </c>
      <c r="B3" s="21" t="s">
        <v>3</v>
      </c>
      <c r="C3" s="22"/>
      <c r="D3" s="22"/>
      <c r="E3" s="22"/>
      <c r="F3" s="23"/>
    </row>
    <row r="4" spans="1:6" ht="31.5" customHeight="1">
      <c r="A4" s="35" t="s">
        <v>125</v>
      </c>
      <c r="B4" s="66"/>
      <c r="C4" s="36"/>
      <c r="D4" s="37"/>
      <c r="E4" s="38"/>
      <c r="F4" s="39"/>
    </row>
    <row r="5" spans="1:6" ht="31.5" customHeight="1">
      <c r="A5" s="2"/>
      <c r="B5" s="67"/>
      <c r="C5" s="4"/>
      <c r="D5" s="3"/>
      <c r="E5" s="2" t="s">
        <v>4</v>
      </c>
      <c r="F5" s="5"/>
    </row>
    <row r="6" spans="1:6" ht="31.5" customHeight="1">
      <c r="A6" s="65"/>
      <c r="B6" s="67"/>
      <c r="C6" s="4"/>
      <c r="D6" s="3"/>
      <c r="E6" s="65" t="s">
        <v>5</v>
      </c>
      <c r="F6" s="5"/>
    </row>
    <row r="7" spans="1:6" ht="39.950000000000003" customHeight="1">
      <c r="A7" s="16" t="s">
        <v>6</v>
      </c>
      <c r="B7" s="16" t="s">
        <v>7</v>
      </c>
      <c r="C7" s="16" t="s">
        <v>8</v>
      </c>
      <c r="D7" s="16" t="s">
        <v>9</v>
      </c>
      <c r="E7" s="16" t="s">
        <v>10</v>
      </c>
      <c r="F7" s="16" t="s">
        <v>11</v>
      </c>
    </row>
    <row r="8" spans="1:6" s="6" customFormat="1" ht="30" customHeight="1">
      <c r="A8" s="12">
        <v>5</v>
      </c>
      <c r="B8" s="24" t="s">
        <v>12</v>
      </c>
      <c r="C8" s="10"/>
      <c r="D8" s="11"/>
      <c r="E8" s="45"/>
      <c r="F8" s="46"/>
    </row>
    <row r="9" spans="1:6" s="6" customFormat="1" ht="36.75" customHeight="1">
      <c r="A9" s="24" t="s">
        <v>13</v>
      </c>
      <c r="B9" s="24" t="s">
        <v>14</v>
      </c>
      <c r="C9" s="10"/>
      <c r="D9" s="11"/>
      <c r="E9" s="45"/>
      <c r="F9" s="46"/>
    </row>
    <row r="10" spans="1:6" s="6" customFormat="1" ht="30" customHeight="1">
      <c r="A10" s="25" t="s">
        <v>15</v>
      </c>
      <c r="B10" s="7" t="s">
        <v>16</v>
      </c>
      <c r="C10" s="26" t="s">
        <v>17</v>
      </c>
      <c r="D10" s="27">
        <v>9.67</v>
      </c>
      <c r="E10" s="52"/>
      <c r="F10" s="53"/>
    </row>
    <row r="11" spans="1:6" s="6" customFormat="1" ht="30" customHeight="1">
      <c r="A11" s="7" t="s">
        <v>18</v>
      </c>
      <c r="B11" s="7" t="s">
        <v>19</v>
      </c>
      <c r="C11" s="26" t="s">
        <v>20</v>
      </c>
      <c r="D11" s="11">
        <v>9.65</v>
      </c>
      <c r="E11" s="52"/>
      <c r="F11" s="53"/>
    </row>
    <row r="12" spans="1:6" s="6" customFormat="1" ht="37.5" customHeight="1">
      <c r="A12" s="25" t="s">
        <v>21</v>
      </c>
      <c r="B12" s="7" t="s">
        <v>22</v>
      </c>
      <c r="C12" s="26" t="s">
        <v>17</v>
      </c>
      <c r="D12" s="11">
        <v>0.47</v>
      </c>
      <c r="E12" s="52"/>
      <c r="F12" s="53"/>
    </row>
    <row r="13" spans="1:6" s="6" customFormat="1" ht="39.75" customHeight="1">
      <c r="A13" s="7" t="s">
        <v>23</v>
      </c>
      <c r="B13" s="7" t="s">
        <v>24</v>
      </c>
      <c r="C13" s="26" t="s">
        <v>20</v>
      </c>
      <c r="D13" s="11">
        <v>44.06</v>
      </c>
      <c r="E13" s="52"/>
      <c r="F13" s="53"/>
    </row>
    <row r="14" spans="1:6" s="6" customFormat="1" ht="30" customHeight="1">
      <c r="A14" s="25" t="s">
        <v>25</v>
      </c>
      <c r="B14" s="7" t="s">
        <v>26</v>
      </c>
      <c r="C14" s="26" t="s">
        <v>27</v>
      </c>
      <c r="D14" s="11">
        <v>223.53</v>
      </c>
      <c r="E14" s="52"/>
      <c r="F14" s="53"/>
    </row>
    <row r="15" spans="1:6" s="6" customFormat="1" ht="30" customHeight="1">
      <c r="A15" s="7" t="s">
        <v>28</v>
      </c>
      <c r="B15" s="7" t="s">
        <v>29</v>
      </c>
      <c r="C15" s="26" t="s">
        <v>27</v>
      </c>
      <c r="D15" s="11">
        <v>21.5</v>
      </c>
      <c r="E15" s="52"/>
      <c r="F15" s="53"/>
    </row>
    <row r="16" spans="1:6" s="6" customFormat="1" ht="34.5" customHeight="1">
      <c r="A16" s="25" t="s">
        <v>30</v>
      </c>
      <c r="B16" s="7" t="s">
        <v>31</v>
      </c>
      <c r="C16" s="26" t="s">
        <v>17</v>
      </c>
      <c r="D16" s="11">
        <v>7.21</v>
      </c>
      <c r="E16" s="52"/>
      <c r="F16" s="53"/>
    </row>
    <row r="17" spans="1:18" s="6" customFormat="1" ht="36.75" customHeight="1">
      <c r="A17" s="7" t="s">
        <v>32</v>
      </c>
      <c r="B17" s="7" t="s">
        <v>33</v>
      </c>
      <c r="C17" s="26" t="s">
        <v>17</v>
      </c>
      <c r="D17" s="11">
        <v>8.1999999999999993</v>
      </c>
      <c r="E17" s="52"/>
      <c r="F17" s="53"/>
    </row>
    <row r="18" spans="1:18" s="6" customFormat="1" ht="33.75" customHeight="1">
      <c r="A18" s="25" t="s">
        <v>34</v>
      </c>
      <c r="B18" s="7" t="s">
        <v>35</v>
      </c>
      <c r="C18" s="26" t="s">
        <v>17</v>
      </c>
      <c r="D18" s="11">
        <v>1.91</v>
      </c>
      <c r="E18" s="52"/>
      <c r="F18" s="53"/>
    </row>
    <row r="19" spans="1:18" s="6" customFormat="1" ht="36" customHeight="1">
      <c r="A19" s="7" t="s">
        <v>36</v>
      </c>
      <c r="B19" s="7" t="s">
        <v>37</v>
      </c>
      <c r="C19" s="26" t="s">
        <v>38</v>
      </c>
      <c r="D19" s="11">
        <v>19.100000000000001</v>
      </c>
      <c r="E19" s="52"/>
      <c r="F19" s="53"/>
    </row>
    <row r="20" spans="1:18" ht="30" customHeight="1">
      <c r="A20" s="18" t="s">
        <v>39</v>
      </c>
      <c r="B20" s="18" t="s">
        <v>40</v>
      </c>
      <c r="C20" s="18" t="s">
        <v>39</v>
      </c>
      <c r="D20" s="18" t="s">
        <v>39</v>
      </c>
      <c r="E20" s="48"/>
      <c r="F20" s="48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</row>
    <row r="21" spans="1:18" s="6" customFormat="1" ht="30" customHeight="1">
      <c r="A21" s="24" t="s">
        <v>41</v>
      </c>
      <c r="B21" s="24" t="s">
        <v>42</v>
      </c>
      <c r="C21" s="10"/>
      <c r="D21" s="11"/>
      <c r="E21" s="45"/>
      <c r="F21" s="46"/>
    </row>
    <row r="22" spans="1:18" s="6" customFormat="1" ht="30" customHeight="1">
      <c r="A22" s="24" t="s">
        <v>43</v>
      </c>
      <c r="B22" s="24" t="s">
        <v>44</v>
      </c>
      <c r="C22" s="28"/>
      <c r="D22" s="11"/>
      <c r="E22" s="47"/>
      <c r="F22" s="47"/>
    </row>
    <row r="23" spans="1:18" s="6" customFormat="1" ht="30" customHeight="1">
      <c r="A23" s="25" t="s">
        <v>45</v>
      </c>
      <c r="B23" s="7" t="s">
        <v>16</v>
      </c>
      <c r="C23" s="26" t="s">
        <v>17</v>
      </c>
      <c r="D23" s="27">
        <v>192.21</v>
      </c>
      <c r="E23" s="52"/>
      <c r="F23" s="53"/>
    </row>
    <row r="24" spans="1:18" s="6" customFormat="1" ht="30" customHeight="1">
      <c r="A24" s="25" t="s">
        <v>46</v>
      </c>
      <c r="B24" s="7" t="s">
        <v>19</v>
      </c>
      <c r="C24" s="26" t="s">
        <v>20</v>
      </c>
      <c r="D24" s="27">
        <v>36.56</v>
      </c>
      <c r="E24" s="52"/>
      <c r="F24" s="53"/>
    </row>
    <row r="25" spans="1:18" s="6" customFormat="1" ht="34.5" customHeight="1">
      <c r="A25" s="25" t="s">
        <v>47</v>
      </c>
      <c r="B25" s="7" t="s">
        <v>22</v>
      </c>
      <c r="C25" s="26" t="s">
        <v>17</v>
      </c>
      <c r="D25" s="27">
        <v>1.1499999999999999</v>
      </c>
      <c r="E25" s="52"/>
      <c r="F25" s="53"/>
    </row>
    <row r="26" spans="1:18" s="6" customFormat="1" ht="37.5" customHeight="1">
      <c r="A26" s="25" t="s">
        <v>48</v>
      </c>
      <c r="B26" s="7" t="s">
        <v>24</v>
      </c>
      <c r="C26" s="26" t="s">
        <v>20</v>
      </c>
      <c r="D26" s="27">
        <v>14.4</v>
      </c>
      <c r="E26" s="52"/>
      <c r="F26" s="53"/>
    </row>
    <row r="27" spans="1:18" s="6" customFormat="1" ht="30" customHeight="1">
      <c r="A27" s="25" t="s">
        <v>49</v>
      </c>
      <c r="B27" s="7" t="s">
        <v>26</v>
      </c>
      <c r="C27" s="26" t="s">
        <v>27</v>
      </c>
      <c r="D27" s="27">
        <v>105</v>
      </c>
      <c r="E27" s="52"/>
      <c r="F27" s="53"/>
    </row>
    <row r="28" spans="1:18" s="6" customFormat="1" ht="30" customHeight="1">
      <c r="A28" s="25" t="s">
        <v>50</v>
      </c>
      <c r="B28" s="7" t="s">
        <v>29</v>
      </c>
      <c r="C28" s="26" t="s">
        <v>27</v>
      </c>
      <c r="D28" s="27">
        <v>8</v>
      </c>
      <c r="E28" s="52"/>
      <c r="F28" s="53"/>
    </row>
    <row r="29" spans="1:18" s="6" customFormat="1" ht="34.5" customHeight="1">
      <c r="A29" s="25" t="s">
        <v>51</v>
      </c>
      <c r="B29" s="7" t="s">
        <v>31</v>
      </c>
      <c r="C29" s="26" t="s">
        <v>17</v>
      </c>
      <c r="D29" s="27">
        <v>3.24</v>
      </c>
      <c r="E29" s="52"/>
      <c r="F29" s="53"/>
    </row>
    <row r="30" spans="1:18" s="6" customFormat="1" ht="36" customHeight="1">
      <c r="A30" s="25" t="s">
        <v>52</v>
      </c>
      <c r="B30" s="7" t="s">
        <v>33</v>
      </c>
      <c r="C30" s="26" t="s">
        <v>17</v>
      </c>
      <c r="D30" s="27">
        <v>59.18</v>
      </c>
      <c r="E30" s="52"/>
      <c r="F30" s="53"/>
    </row>
    <row r="31" spans="1:18" s="6" customFormat="1" ht="37.5" customHeight="1">
      <c r="A31" s="25" t="s">
        <v>53</v>
      </c>
      <c r="B31" s="7" t="s">
        <v>35</v>
      </c>
      <c r="C31" s="26" t="s">
        <v>17</v>
      </c>
      <c r="D31" s="27">
        <v>172.94</v>
      </c>
      <c r="E31" s="52"/>
      <c r="F31" s="53"/>
    </row>
    <row r="32" spans="1:18" s="6" customFormat="1" ht="39" customHeight="1">
      <c r="A32" s="25" t="s">
        <v>54</v>
      </c>
      <c r="B32" s="7" t="s">
        <v>37</v>
      </c>
      <c r="C32" s="26" t="s">
        <v>38</v>
      </c>
      <c r="D32" s="27">
        <v>1729.4</v>
      </c>
      <c r="E32" s="52"/>
      <c r="F32" s="53"/>
    </row>
    <row r="33" spans="1:18" s="6" customFormat="1" ht="30" customHeight="1">
      <c r="A33" s="25" t="s">
        <v>55</v>
      </c>
      <c r="B33" s="7" t="s">
        <v>56</v>
      </c>
      <c r="C33" s="26" t="s">
        <v>17</v>
      </c>
      <c r="D33" s="27">
        <v>1.83</v>
      </c>
      <c r="E33" s="52"/>
      <c r="F33" s="53"/>
    </row>
    <row r="34" spans="1:18" s="6" customFormat="1" ht="30" customHeight="1">
      <c r="A34" s="25" t="s">
        <v>57</v>
      </c>
      <c r="B34" s="7" t="s">
        <v>58</v>
      </c>
      <c r="C34" s="26" t="s">
        <v>20</v>
      </c>
      <c r="D34" s="27">
        <v>36.56</v>
      </c>
      <c r="E34" s="52"/>
      <c r="F34" s="53"/>
    </row>
    <row r="35" spans="1:18" s="6" customFormat="1" ht="30" customHeight="1">
      <c r="A35" s="25" t="s">
        <v>59</v>
      </c>
      <c r="B35" s="7" t="s">
        <v>60</v>
      </c>
      <c r="C35" s="26" t="s">
        <v>61</v>
      </c>
      <c r="D35" s="27">
        <v>8</v>
      </c>
      <c r="E35" s="52"/>
      <c r="F35" s="53"/>
    </row>
    <row r="36" spans="1:18" s="6" customFormat="1" ht="30" customHeight="1">
      <c r="A36" s="40" t="s">
        <v>62</v>
      </c>
      <c r="B36" s="12" t="s">
        <v>63</v>
      </c>
      <c r="C36" s="26" t="s">
        <v>39</v>
      </c>
      <c r="D36" s="27" t="s">
        <v>39</v>
      </c>
      <c r="E36" s="52"/>
      <c r="F36" s="54"/>
    </row>
    <row r="37" spans="1:18" s="6" customFormat="1" ht="30" customHeight="1">
      <c r="A37" s="25" t="s">
        <v>64</v>
      </c>
      <c r="B37" s="7" t="s">
        <v>65</v>
      </c>
      <c r="C37" s="26" t="s">
        <v>20</v>
      </c>
      <c r="D37" s="27">
        <v>5.44</v>
      </c>
      <c r="E37" s="52"/>
      <c r="F37" s="53"/>
    </row>
    <row r="38" spans="1:18" s="6" customFormat="1" ht="30" customHeight="1">
      <c r="A38" s="25" t="s">
        <v>66</v>
      </c>
      <c r="B38" s="7" t="s">
        <v>26</v>
      </c>
      <c r="C38" s="26" t="s">
        <v>27</v>
      </c>
      <c r="D38" s="27">
        <v>134.08000000000001</v>
      </c>
      <c r="E38" s="52"/>
      <c r="F38" s="53"/>
    </row>
    <row r="39" spans="1:18" ht="30" customHeight="1">
      <c r="A39" s="25" t="s">
        <v>67</v>
      </c>
      <c r="B39" s="7" t="s">
        <v>29</v>
      </c>
      <c r="C39" s="26" t="s">
        <v>27</v>
      </c>
      <c r="D39" s="27">
        <v>40.68</v>
      </c>
      <c r="E39" s="52"/>
      <c r="F39" s="53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</row>
    <row r="40" spans="1:18" ht="60" customHeight="1">
      <c r="A40" s="25" t="s">
        <v>68</v>
      </c>
      <c r="B40" s="7" t="s">
        <v>69</v>
      </c>
      <c r="C40" s="26" t="s">
        <v>17</v>
      </c>
      <c r="D40" s="27">
        <v>0.27</v>
      </c>
      <c r="E40" s="52"/>
      <c r="F40" s="53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</row>
    <row r="41" spans="1:18" ht="30" customHeight="1">
      <c r="A41" s="40" t="s">
        <v>70</v>
      </c>
      <c r="B41" s="12" t="s">
        <v>71</v>
      </c>
      <c r="C41" s="26" t="s">
        <v>39</v>
      </c>
      <c r="D41" s="27" t="s">
        <v>39</v>
      </c>
      <c r="E41" s="52"/>
      <c r="F41" s="54"/>
      <c r="G41" s="15" t="s">
        <v>39</v>
      </c>
      <c r="H41" s="15"/>
      <c r="I41" s="15"/>
      <c r="J41" s="15" t="s">
        <v>39</v>
      </c>
      <c r="K41" s="15" t="s">
        <v>39</v>
      </c>
      <c r="L41" s="15" t="s">
        <v>39</v>
      </c>
      <c r="M41" s="15" t="s">
        <v>39</v>
      </c>
      <c r="N41" s="15" t="s">
        <v>39</v>
      </c>
      <c r="O41" s="15" t="s">
        <v>39</v>
      </c>
      <c r="P41" s="15" t="s">
        <v>39</v>
      </c>
      <c r="Q41" s="15" t="s">
        <v>39</v>
      </c>
      <c r="R41" s="15" t="s">
        <v>39</v>
      </c>
    </row>
    <row r="42" spans="1:18" ht="30" customHeight="1">
      <c r="A42" s="25" t="s">
        <v>72</v>
      </c>
      <c r="B42" s="7" t="s">
        <v>65</v>
      </c>
      <c r="C42" s="26" t="s">
        <v>20</v>
      </c>
      <c r="D42" s="27">
        <v>22.22</v>
      </c>
      <c r="E42" s="52"/>
      <c r="F42" s="53"/>
      <c r="G42" s="15" t="s">
        <v>39</v>
      </c>
      <c r="H42" s="15"/>
      <c r="I42" s="15"/>
      <c r="J42" s="15" t="s">
        <v>39</v>
      </c>
      <c r="K42" s="15" t="s">
        <v>39</v>
      </c>
      <c r="L42" s="15" t="s">
        <v>39</v>
      </c>
      <c r="M42" s="15" t="s">
        <v>39</v>
      </c>
      <c r="N42" s="15" t="s">
        <v>39</v>
      </c>
      <c r="O42" s="15" t="s">
        <v>39</v>
      </c>
      <c r="P42" s="15" t="s">
        <v>39</v>
      </c>
      <c r="Q42" s="15" t="s">
        <v>39</v>
      </c>
      <c r="R42" s="15" t="s">
        <v>39</v>
      </c>
    </row>
    <row r="43" spans="1:18" ht="30" customHeight="1">
      <c r="A43" s="25" t="s">
        <v>73</v>
      </c>
      <c r="B43" s="7" t="s">
        <v>26</v>
      </c>
      <c r="C43" s="26" t="s">
        <v>27</v>
      </c>
      <c r="D43" s="27">
        <v>78.73</v>
      </c>
      <c r="E43" s="52"/>
      <c r="F43" s="53"/>
      <c r="G43" s="15" t="s">
        <v>39</v>
      </c>
      <c r="H43" s="15"/>
      <c r="I43" s="15"/>
      <c r="J43" s="15" t="s">
        <v>39</v>
      </c>
      <c r="K43" s="15" t="s">
        <v>39</v>
      </c>
      <c r="L43" s="15" t="s">
        <v>39</v>
      </c>
      <c r="M43" s="15" t="s">
        <v>39</v>
      </c>
      <c r="N43" s="15" t="s">
        <v>39</v>
      </c>
      <c r="O43" s="15" t="s">
        <v>39</v>
      </c>
      <c r="P43" s="15" t="s">
        <v>39</v>
      </c>
      <c r="Q43" s="15" t="s">
        <v>39</v>
      </c>
      <c r="R43" s="15" t="s">
        <v>39</v>
      </c>
    </row>
    <row r="44" spans="1:18" ht="30" customHeight="1">
      <c r="A44" s="25" t="s">
        <v>74</v>
      </c>
      <c r="B44" s="7" t="s">
        <v>29</v>
      </c>
      <c r="C44" s="26" t="s">
        <v>27</v>
      </c>
      <c r="D44" s="27">
        <v>52</v>
      </c>
      <c r="E44" s="52"/>
      <c r="F44" s="53"/>
      <c r="G44" s="15" t="s">
        <v>39</v>
      </c>
      <c r="H44" s="15"/>
      <c r="I44" s="15"/>
      <c r="J44" s="15" t="s">
        <v>39</v>
      </c>
      <c r="K44" s="15" t="s">
        <v>39</v>
      </c>
      <c r="L44" s="15" t="s">
        <v>39</v>
      </c>
      <c r="M44" s="15" t="s">
        <v>39</v>
      </c>
      <c r="N44" s="15" t="s">
        <v>39</v>
      </c>
      <c r="O44" s="15" t="s">
        <v>39</v>
      </c>
      <c r="P44" s="15" t="s">
        <v>39</v>
      </c>
      <c r="Q44" s="15" t="s">
        <v>39</v>
      </c>
      <c r="R44" s="15" t="s">
        <v>39</v>
      </c>
    </row>
    <row r="45" spans="1:18" s="8" customFormat="1" ht="60" customHeight="1">
      <c r="A45" s="25" t="s">
        <v>75</v>
      </c>
      <c r="B45" s="7" t="s">
        <v>69</v>
      </c>
      <c r="C45" s="26" t="s">
        <v>17</v>
      </c>
      <c r="D45" s="27">
        <v>2.2000000000000002</v>
      </c>
      <c r="E45" s="52"/>
      <c r="F45" s="53"/>
      <c r="G45" s="15" t="s">
        <v>39</v>
      </c>
      <c r="H45" s="15"/>
      <c r="I45" s="15"/>
      <c r="J45" s="15" t="s">
        <v>39</v>
      </c>
      <c r="K45" s="15" t="s">
        <v>39</v>
      </c>
      <c r="L45" s="15" t="s">
        <v>39</v>
      </c>
      <c r="M45" s="15" t="s">
        <v>39</v>
      </c>
      <c r="N45" s="15" t="s">
        <v>39</v>
      </c>
      <c r="O45" s="15" t="s">
        <v>39</v>
      </c>
      <c r="P45" s="15" t="s">
        <v>39</v>
      </c>
      <c r="Q45" s="15" t="s">
        <v>39</v>
      </c>
      <c r="R45" s="15" t="s">
        <v>39</v>
      </c>
    </row>
    <row r="46" spans="1:18" s="8" customFormat="1" ht="30" customHeight="1">
      <c r="A46" s="40" t="s">
        <v>76</v>
      </c>
      <c r="B46" s="12" t="s">
        <v>77</v>
      </c>
      <c r="C46" s="26" t="s">
        <v>39</v>
      </c>
      <c r="D46" s="27" t="s">
        <v>39</v>
      </c>
      <c r="E46" s="52"/>
      <c r="F46" s="54"/>
      <c r="G46" s="15" t="s">
        <v>39</v>
      </c>
      <c r="H46" s="15"/>
      <c r="I46" s="15"/>
      <c r="J46" s="15" t="s">
        <v>39</v>
      </c>
      <c r="K46" s="15" t="s">
        <v>39</v>
      </c>
      <c r="L46" s="15" t="s">
        <v>39</v>
      </c>
      <c r="M46" s="15" t="s">
        <v>39</v>
      </c>
      <c r="N46" s="15" t="s">
        <v>39</v>
      </c>
      <c r="O46" s="15" t="s">
        <v>39</v>
      </c>
      <c r="P46" s="15" t="s">
        <v>39</v>
      </c>
      <c r="Q46" s="15" t="s">
        <v>39</v>
      </c>
      <c r="R46" s="15" t="s">
        <v>39</v>
      </c>
    </row>
    <row r="47" spans="1:18" s="8" customFormat="1" ht="30" customHeight="1">
      <c r="A47" s="25" t="s">
        <v>78</v>
      </c>
      <c r="B47" s="7" t="s">
        <v>65</v>
      </c>
      <c r="C47" s="26" t="s">
        <v>20</v>
      </c>
      <c r="D47" s="27">
        <v>53</v>
      </c>
      <c r="E47" s="52"/>
      <c r="F47" s="53"/>
      <c r="G47" s="15" t="s">
        <v>39</v>
      </c>
      <c r="H47" s="15"/>
      <c r="I47" s="15"/>
      <c r="J47" s="15" t="s">
        <v>39</v>
      </c>
      <c r="K47" s="15" t="s">
        <v>39</v>
      </c>
      <c r="L47" s="15" t="s">
        <v>39</v>
      </c>
      <c r="M47" s="15" t="s">
        <v>39</v>
      </c>
      <c r="N47" s="15" t="s">
        <v>39</v>
      </c>
      <c r="O47" s="15" t="s">
        <v>39</v>
      </c>
      <c r="P47" s="15" t="s">
        <v>39</v>
      </c>
      <c r="Q47" s="15" t="s">
        <v>39</v>
      </c>
      <c r="R47" s="15" t="s">
        <v>39</v>
      </c>
    </row>
    <row r="48" spans="1:18" s="8" customFormat="1" ht="30" customHeight="1">
      <c r="A48" s="25" t="s">
        <v>79</v>
      </c>
      <c r="B48" s="7" t="s">
        <v>26</v>
      </c>
      <c r="C48" s="26" t="s">
        <v>27</v>
      </c>
      <c r="D48" s="27">
        <v>794.6</v>
      </c>
      <c r="E48" s="52"/>
      <c r="F48" s="53"/>
      <c r="G48" s="15" t="s">
        <v>39</v>
      </c>
      <c r="H48" s="15"/>
      <c r="I48" s="15"/>
      <c r="J48" s="15" t="s">
        <v>39</v>
      </c>
      <c r="K48" s="15" t="s">
        <v>39</v>
      </c>
      <c r="L48" s="15" t="s">
        <v>39</v>
      </c>
      <c r="M48" s="15" t="s">
        <v>39</v>
      </c>
      <c r="N48" s="15" t="s">
        <v>39</v>
      </c>
      <c r="O48" s="15" t="s">
        <v>39</v>
      </c>
      <c r="P48" s="15" t="s">
        <v>39</v>
      </c>
      <c r="Q48" s="15" t="s">
        <v>39</v>
      </c>
      <c r="R48" s="15" t="s">
        <v>39</v>
      </c>
    </row>
    <row r="49" spans="1:18" ht="30" customHeight="1">
      <c r="A49" s="25" t="s">
        <v>80</v>
      </c>
      <c r="B49" s="7" t="s">
        <v>29</v>
      </c>
      <c r="C49" s="26" t="s">
        <v>27</v>
      </c>
      <c r="D49" s="27">
        <v>8.1</v>
      </c>
      <c r="E49" s="52"/>
      <c r="F49" s="53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spans="1:18" ht="60" customHeight="1">
      <c r="A50" s="25" t="s">
        <v>81</v>
      </c>
      <c r="B50" s="7" t="s">
        <v>69</v>
      </c>
      <c r="C50" s="26" t="s">
        <v>17</v>
      </c>
      <c r="D50" s="27">
        <v>12.37</v>
      </c>
      <c r="E50" s="52"/>
      <c r="F50" s="53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</row>
    <row r="51" spans="1:18" ht="49.5" customHeight="1">
      <c r="A51" s="25" t="s">
        <v>82</v>
      </c>
      <c r="B51" s="60" t="s">
        <v>83</v>
      </c>
      <c r="C51" s="59" t="s">
        <v>84</v>
      </c>
      <c r="D51" s="61">
        <f>17.22+31.88</f>
        <v>49.099999999999994</v>
      </c>
      <c r="E51" s="52"/>
      <c r="F51" s="54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</row>
    <row r="52" spans="1:18" ht="42" customHeight="1">
      <c r="A52" s="40" t="s">
        <v>85</v>
      </c>
      <c r="B52" s="62" t="s">
        <v>86</v>
      </c>
      <c r="C52" s="63" t="s">
        <v>39</v>
      </c>
      <c r="D52" s="64"/>
      <c r="E52" s="52"/>
      <c r="F52" s="54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</row>
    <row r="53" spans="1:18" ht="30" customHeight="1">
      <c r="A53" s="25" t="s">
        <v>87</v>
      </c>
      <c r="B53" s="60" t="s">
        <v>65</v>
      </c>
      <c r="C53" s="63" t="s">
        <v>20</v>
      </c>
      <c r="D53" s="64">
        <v>227.12</v>
      </c>
      <c r="E53" s="52"/>
      <c r="F53" s="54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</row>
    <row r="54" spans="1:18" ht="30" customHeight="1">
      <c r="A54" s="25" t="s">
        <v>88</v>
      </c>
      <c r="B54" s="60" t="s">
        <v>26</v>
      </c>
      <c r="C54" s="63" t="s">
        <v>27</v>
      </c>
      <c r="D54" s="64">
        <v>1540.4</v>
      </c>
      <c r="E54" s="52"/>
      <c r="F54" s="54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</row>
    <row r="55" spans="1:18" ht="30" customHeight="1">
      <c r="A55" s="25" t="s">
        <v>89</v>
      </c>
      <c r="B55" s="7" t="s">
        <v>29</v>
      </c>
      <c r="C55" s="26" t="s">
        <v>27</v>
      </c>
      <c r="D55" s="27">
        <v>390.6</v>
      </c>
      <c r="E55" s="52"/>
      <c r="F55" s="53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</row>
    <row r="56" spans="1:18" ht="60" customHeight="1">
      <c r="A56" s="25" t="s">
        <v>90</v>
      </c>
      <c r="B56" s="7" t="s">
        <v>69</v>
      </c>
      <c r="C56" s="26" t="s">
        <v>17</v>
      </c>
      <c r="D56" s="27">
        <v>22.71</v>
      </c>
      <c r="E56" s="52"/>
      <c r="F56" s="53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</row>
    <row r="57" spans="1:18" ht="30" customHeight="1">
      <c r="A57" s="18" t="s">
        <v>39</v>
      </c>
      <c r="B57" s="18" t="s">
        <v>91</v>
      </c>
      <c r="C57" s="18" t="s">
        <v>39</v>
      </c>
      <c r="D57" s="18" t="s">
        <v>39</v>
      </c>
      <c r="E57" s="48"/>
      <c r="F57" s="48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</row>
    <row r="58" spans="1:18" s="44" customFormat="1" ht="30" customHeight="1">
      <c r="A58" s="24" t="s">
        <v>92</v>
      </c>
      <c r="B58" s="12" t="s">
        <v>93</v>
      </c>
      <c r="C58" s="42" t="s">
        <v>39</v>
      </c>
      <c r="D58" s="43" t="s">
        <v>39</v>
      </c>
      <c r="E58" s="49"/>
      <c r="F58" s="50"/>
      <c r="G58" s="33" t="s">
        <v>39</v>
      </c>
      <c r="H58" s="13"/>
      <c r="I58" s="13"/>
      <c r="J58" s="33" t="s">
        <v>39</v>
      </c>
      <c r="K58" s="33" t="s">
        <v>39</v>
      </c>
      <c r="L58" s="13"/>
      <c r="M58" s="13"/>
      <c r="N58" s="33"/>
      <c r="O58" s="33"/>
      <c r="P58" s="13"/>
      <c r="Q58" s="13"/>
      <c r="R58" s="33" t="s">
        <v>39</v>
      </c>
    </row>
    <row r="59" spans="1:18" ht="30" customHeight="1">
      <c r="A59" s="29" t="s">
        <v>94</v>
      </c>
      <c r="B59" s="7" t="s">
        <v>95</v>
      </c>
      <c r="C59" s="26" t="s">
        <v>17</v>
      </c>
      <c r="D59" s="27">
        <v>70</v>
      </c>
      <c r="E59" s="52"/>
      <c r="F59" s="53"/>
      <c r="G59" s="14"/>
      <c r="H59" s="13"/>
      <c r="I59" s="13"/>
      <c r="J59" s="14"/>
      <c r="K59" s="14"/>
      <c r="L59" s="13"/>
      <c r="M59" s="13"/>
      <c r="N59" s="14"/>
      <c r="O59" s="14"/>
      <c r="P59" s="13"/>
      <c r="Q59" s="13"/>
      <c r="R59" s="14"/>
    </row>
    <row r="60" spans="1:18" ht="30" customHeight="1">
      <c r="A60" s="29" t="s">
        <v>96</v>
      </c>
      <c r="B60" s="7" t="s">
        <v>97</v>
      </c>
      <c r="C60" s="26" t="s">
        <v>17</v>
      </c>
      <c r="D60" s="27">
        <v>57.35</v>
      </c>
      <c r="E60" s="52"/>
      <c r="F60" s="53"/>
      <c r="G60" s="14"/>
      <c r="H60" s="13"/>
      <c r="I60" s="13"/>
      <c r="J60" s="14"/>
      <c r="K60" s="14"/>
      <c r="L60" s="13"/>
      <c r="M60" s="13"/>
      <c r="N60" s="14"/>
      <c r="O60" s="14"/>
      <c r="P60" s="13"/>
      <c r="Q60" s="13"/>
      <c r="R60" s="14"/>
    </row>
    <row r="61" spans="1:18" ht="30" customHeight="1">
      <c r="A61" s="29" t="s">
        <v>98</v>
      </c>
      <c r="B61" s="7" t="s">
        <v>58</v>
      </c>
      <c r="C61" s="26" t="s">
        <v>20</v>
      </c>
      <c r="D61" s="27">
        <v>1268.48</v>
      </c>
      <c r="E61" s="52"/>
      <c r="F61" s="53"/>
      <c r="G61" s="14"/>
      <c r="H61" s="13"/>
      <c r="I61" s="13"/>
      <c r="J61" s="14"/>
      <c r="K61" s="14"/>
      <c r="L61" s="13"/>
      <c r="M61" s="13"/>
      <c r="N61" s="14"/>
      <c r="O61" s="14"/>
      <c r="P61" s="13"/>
      <c r="Q61" s="13"/>
      <c r="R61" s="14"/>
    </row>
    <row r="62" spans="1:18" ht="60" customHeight="1">
      <c r="A62" s="29" t="s">
        <v>99</v>
      </c>
      <c r="B62" s="7" t="s">
        <v>100</v>
      </c>
      <c r="C62" s="26" t="s">
        <v>20</v>
      </c>
      <c r="D62" s="27">
        <v>1055.44</v>
      </c>
      <c r="E62" s="52"/>
      <c r="F62" s="53"/>
      <c r="G62" s="14"/>
      <c r="H62" s="13"/>
      <c r="I62" s="13"/>
      <c r="J62" s="14"/>
      <c r="K62" s="14"/>
      <c r="L62" s="13"/>
      <c r="M62" s="13"/>
      <c r="N62" s="14"/>
      <c r="O62" s="14"/>
      <c r="P62" s="13"/>
      <c r="Q62" s="13"/>
      <c r="R62" s="14"/>
    </row>
    <row r="63" spans="1:18" ht="60" customHeight="1">
      <c r="A63" s="29" t="s">
        <v>101</v>
      </c>
      <c r="B63" s="7" t="s">
        <v>102</v>
      </c>
      <c r="C63" s="26" t="s">
        <v>20</v>
      </c>
      <c r="D63" s="27">
        <v>152.63999999999999</v>
      </c>
      <c r="E63" s="52"/>
      <c r="F63" s="53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</row>
    <row r="64" spans="1:18" ht="30" customHeight="1">
      <c r="A64" s="29" t="s">
        <v>103</v>
      </c>
      <c r="B64" s="7" t="s">
        <v>104</v>
      </c>
      <c r="C64" s="26" t="s">
        <v>17</v>
      </c>
      <c r="D64" s="27">
        <v>16.03</v>
      </c>
      <c r="E64" s="52"/>
      <c r="F64" s="53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</row>
    <row r="65" spans="1:18" ht="60" customHeight="1">
      <c r="A65" s="29" t="s">
        <v>105</v>
      </c>
      <c r="B65" s="7" t="s">
        <v>69</v>
      </c>
      <c r="C65" s="26" t="s">
        <v>17</v>
      </c>
      <c r="D65" s="27">
        <v>132.99</v>
      </c>
      <c r="E65" s="52"/>
      <c r="F65" s="53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</row>
    <row r="66" spans="1:18" ht="30" customHeight="1">
      <c r="A66" s="29" t="s">
        <v>106</v>
      </c>
      <c r="B66" s="7" t="s">
        <v>107</v>
      </c>
      <c r="C66" s="26" t="s">
        <v>20</v>
      </c>
      <c r="D66" s="27">
        <v>1108</v>
      </c>
      <c r="E66" s="52"/>
      <c r="F66" s="53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</row>
    <row r="67" spans="1:18" ht="30" customHeight="1">
      <c r="A67" s="29" t="s">
        <v>108</v>
      </c>
      <c r="B67" s="7" t="s">
        <v>109</v>
      </c>
      <c r="C67" s="26" t="s">
        <v>61</v>
      </c>
      <c r="D67" s="27">
        <v>154</v>
      </c>
      <c r="E67" s="52"/>
      <c r="F67" s="53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</row>
    <row r="68" spans="1:18" ht="30" customHeight="1">
      <c r="A68" s="29" t="s">
        <v>110</v>
      </c>
      <c r="B68" s="55" t="s">
        <v>111</v>
      </c>
      <c r="C68" s="26" t="s">
        <v>61</v>
      </c>
      <c r="D68" s="27">
        <v>22</v>
      </c>
      <c r="E68" s="52"/>
      <c r="F68" s="53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</row>
    <row r="69" spans="1:18" ht="30" customHeight="1">
      <c r="A69" s="18" t="s">
        <v>39</v>
      </c>
      <c r="B69" s="18" t="s">
        <v>112</v>
      </c>
      <c r="C69" s="18" t="s">
        <v>39</v>
      </c>
      <c r="D69" s="18" t="s">
        <v>39</v>
      </c>
      <c r="E69" s="48"/>
      <c r="F69" s="48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</row>
    <row r="70" spans="1:18" s="44" customFormat="1" ht="30" customHeight="1">
      <c r="A70" s="24" t="s">
        <v>113</v>
      </c>
      <c r="B70" s="12" t="s">
        <v>114</v>
      </c>
      <c r="C70" s="42" t="s">
        <v>39</v>
      </c>
      <c r="D70" s="43" t="s">
        <v>39</v>
      </c>
      <c r="E70" s="50"/>
      <c r="F70" s="50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</row>
    <row r="71" spans="1:18" s="44" customFormat="1" ht="30" customHeight="1">
      <c r="A71" s="41" t="s">
        <v>115</v>
      </c>
      <c r="B71" s="12" t="s">
        <v>116</v>
      </c>
      <c r="C71" s="42" t="s">
        <v>39</v>
      </c>
      <c r="D71" s="43" t="s">
        <v>39</v>
      </c>
      <c r="E71" s="50"/>
      <c r="F71" s="50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</row>
    <row r="72" spans="1:18" ht="30" customHeight="1">
      <c r="A72" s="29" t="s">
        <v>117</v>
      </c>
      <c r="B72" s="7" t="s">
        <v>118</v>
      </c>
      <c r="C72" s="26" t="s">
        <v>61</v>
      </c>
      <c r="D72" s="27">
        <v>26</v>
      </c>
      <c r="E72" s="52"/>
      <c r="F72" s="53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</row>
    <row r="73" spans="1:18" s="44" customFormat="1" ht="30" customHeight="1">
      <c r="A73" s="41" t="s">
        <v>119</v>
      </c>
      <c r="B73" s="12" t="s">
        <v>120</v>
      </c>
      <c r="C73" s="42" t="s">
        <v>39</v>
      </c>
      <c r="D73" s="43" t="s">
        <v>39</v>
      </c>
      <c r="E73" s="50"/>
      <c r="F73" s="50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</row>
    <row r="74" spans="1:18" ht="30" customHeight="1">
      <c r="A74" s="29" t="s">
        <v>121</v>
      </c>
      <c r="B74" s="7" t="s">
        <v>122</v>
      </c>
      <c r="C74" s="26" t="s">
        <v>61</v>
      </c>
      <c r="D74" s="27">
        <v>1</v>
      </c>
      <c r="E74" s="52"/>
      <c r="F74" s="53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</row>
    <row r="75" spans="1:18" ht="30" customHeight="1">
      <c r="A75" s="18" t="s">
        <v>39</v>
      </c>
      <c r="B75" s="18" t="s">
        <v>123</v>
      </c>
      <c r="C75" s="18" t="s">
        <v>39</v>
      </c>
      <c r="D75" s="18" t="s">
        <v>39</v>
      </c>
      <c r="E75" s="48"/>
      <c r="F75" s="48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</row>
    <row r="76" spans="1:18" s="34" customFormat="1" ht="30" customHeight="1">
      <c r="A76" s="17" t="s">
        <v>39</v>
      </c>
      <c r="B76" s="17" t="s">
        <v>124</v>
      </c>
      <c r="C76" s="17" t="s">
        <v>39</v>
      </c>
      <c r="D76" s="17" t="s">
        <v>39</v>
      </c>
      <c r="E76" s="51"/>
      <c r="F76" s="51"/>
    </row>
  </sheetData>
  <autoFilter ref="A7:F38"/>
  <dataValidations count="1">
    <dataValidation type="list" allowBlank="1" showInputMessage="1" showErrorMessage="1" sqref="C8:C9 C21">
      <formula1>"UN.,M,M²,M³,H,MÊS,CJ,KG"</formula1>
    </dataValidation>
  </dataValidations>
  <printOptions horizontalCentered="1"/>
  <pageMargins left="0.19685039370078741" right="0.19685039370078741" top="0.19685039370078741" bottom="0.27559055118110237" header="0" footer="7.874015748031496E-2"/>
  <pageSetup paperSize="9" scale="37" fitToHeight="0" orientation="portrait" r:id="rId1"/>
  <headerFooter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VENDA EST</vt:lpstr>
      <vt:lpstr>'VENDA EST'!Titulos_de_impressao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2006-09-25T12:47:36Z</dcterms:created>
  <dcterms:modified xsi:type="dcterms:W3CDTF">2021-07-22T18:09:14Z</dcterms:modified>
  <cp:category/>
  <cp:contentStatus/>
</cp:coreProperties>
</file>