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PCI" sheetId="1" state="visible" r:id="rId3"/>
  </sheets>
  <definedNames>
    <definedName function="false" hidden="false" localSheetId="0" name="_xlnm.Print_Area" vbProcedure="false">'VENDA PCI'!$A$1:$H$15</definedName>
    <definedName function="false" hidden="false" localSheetId="0" name="_xlnm.Print_Titles" vbProcedure="false">'VENDA PCI'!$1:$4</definedName>
    <definedName function="false" hidden="true" localSheetId="0" name="_xlnm._FilterDatabase" vbProcedure="false">'VENDA PCI'!$A$4:$H$15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<sst xmlns="http://schemas.openxmlformats.org/spreadsheetml/2006/main" count="48" uniqueCount="41">
  <si>
    <t xml:space="preserve">PLANILHA ORÇAMENTÁRIA DE VENDA - ADEQUAÇÕES DE PREVENÇÃO E COMBATE A INCÊNDIO E PÂNICO</t>
  </si>
  <si>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</si>
  <si>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 REGIÃO CENTRAL.</t>
  </si>
  <si>
    <t xml:space="preserve">BDI:</t>
  </si>
  <si>
    <t xml:space="preserve">MÊS/PERÍODO DE REFERÊNCIA:
SETOP (OUTUBRO 2023) / SINAPI (OUTUBRO 2023) / SUDECAP (OUTUBRO 2023) / COLETAS A PARTIR DE FEVEREIRO/2024</t>
  </si>
  <si>
    <t xml:space="preserve">Data do Orçamento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</si>
  <si>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</si>
  <si>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</si>
  <si>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</si>
  <si>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</si>
  <si>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UNID.</t>
  </si>
  <si>
    <t xml:space="preserve">QUANT.</t>
  </si>
  <si>
    <t xml:space="preserve">PREÇO UNIT.
 DE VENDA </t>
  </si>
  <si>
    <t xml:space="preserve">PREÇO TOTAL DE VENDA </t>
  </si>
  <si>
    <t xml:space="preserve">9.0</t>
  </si>
  <si>
    <t xml:space="preserve">ADEQUAÇÕES DE PREVENÇÃO E COMBATE A INCÊNDIO E PÂNICO</t>
  </si>
  <si>
    <t xml:space="preserve">9.1</t>
  </si>
  <si>
    <t xml:space="preserve">EXTINTORES</t>
  </si>
  <si>
    <t xml:space="preserve">9.1.1</t>
  </si>
  <si>
    <t xml:space="preserve">CPU</t>
  </si>
  <si>
    <t xml:space="preserve">PCI-0001</t>
  </si>
  <si>
    <t xml:space="preserve">EXTINTOR DE INCÊNDIO TIPO PÓ QUÍMICO 3-A:40-B:C, CAPACIDADE 6 KG </t>
  </si>
  <si>
    <t xml:space="preserve">UN</t>
  </si>
  <si>
    <t xml:space="preserve">9.1.2</t>
  </si>
  <si>
    <t xml:space="preserve">PCI-0003</t>
  </si>
  <si>
    <t xml:space="preserve">TRIPÉ PARA EXTINTOR DE INCÊNDIO</t>
  </si>
  <si>
    <t xml:space="preserve">SUB-TOTAL DO ITEM 12.1</t>
  </si>
  <si>
    <t xml:space="preserve">9.2</t>
  </si>
  <si>
    <t xml:space="preserve">SINALIZAÇÃO DE EMERGÊNCIA</t>
  </si>
  <si>
    <t xml:space="preserve">9.2.1</t>
  </si>
  <si>
    <t xml:space="preserve">SETOP</t>
  </si>
  <si>
    <t xml:space="preserve">ED-50202</t>
  </si>
  <si>
    <t xml:space="preserve">PLACA DE SINALIZACAO DE SEGURANCA CONTRA INCENDIO, FOTOLUMINESCENTE, RETANGULAR, 126X252 MM</t>
  </si>
  <si>
    <t xml:space="preserve">9.2.2</t>
  </si>
  <si>
    <t xml:space="preserve">PCI-0002</t>
  </si>
  <si>
    <t xml:space="preserve">PLACA DE SINALIZACAO DE SEGURANCA CONTRA INCENDIO, FOTOLUMINESCENTE, QUADRADA, *45x45* CM, EM PVC *2* mm ANTI-CHAMAS (SIMBOLOS, CORES E PICTOGRAMAS CONFORME NBR 13434) M1 - IT 16</t>
  </si>
  <si>
    <t xml:space="preserve">9.2.3</t>
  </si>
  <si>
    <t xml:space="preserve">ED-50199</t>
  </si>
  <si>
    <t xml:space="preserve"> PLACA FOTOLUMINESCENTE "E5" - 300 X 300 MM</t>
  </si>
  <si>
    <t xml:space="preserve">SUB-TOTAL DO ITEM 12.2</t>
  </si>
  <si>
    <t xml:space="preserve">TOTAL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</si>
</sst>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&quot;R$ &quot;* #,##0.00_-;&quot;-R$ &quot;* #,##0.00_-;_-&quot;R$ &quot;* \-??_-;_-@_-"/>
    <numFmt numFmtId="166" formatCode="_-* #,##0.00_-;\-* #,##0.00_-;_-* \-??_-;_-@_-"/>
    <numFmt numFmtId="167" formatCode="0.0000"/>
    <numFmt numFmtId="168" formatCode="d/m/yyyy"/>
    <numFmt numFmtId="169" formatCode="_-&quot;R$&quot;* #,##0.00_-;&quot;-R$&quot;* #,##0.00_-;_-&quot;R$&quot;* \-??_-;_-@_-"/>
    <numFmt numFmtId="170" formatCode="0.00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family val="0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name val="Arial Narrow"/>
      <family val="2"/>
      <charset val="1"/>
    </font>
    <font>
      <sz val="12"/>
      <color rgb="FF000000"/>
      <name val="Arial Narrow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EE6EF"/>
      </patternFill>
    </fill>
    <fill>
      <patternFill patternType="solid">
        <fgColor rgb="FFB4C7DC"/>
        <bgColor rgb="FF9DC3E6"/>
      </patternFill>
    </fill>
    <fill>
      <patternFill patternType="solid">
        <fgColor rgb="FFDEE6EF"/>
        <bgColor rgb="FFE7E6E6"/>
      </patternFill>
    </fill>
    <fill>
      <patternFill patternType="solid">
        <fgColor rgb="FFC5E0B4"/>
        <bgColor rgb="FFDEE6EF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2" borderId="2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2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2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2" borderId="3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2" fillId="4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2" fillId="4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5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5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2" fillId="5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2" fillId="5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2" fillId="2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6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6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6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6" borderId="8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1" fillId="6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6" borderId="8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2" fillId="6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1" fillId="6" borderId="7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3" fillId="5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0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7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7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7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7" borderId="4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1" fillId="7" borderId="4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1" fillId="7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1" fillId="8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" xfId="21"/>
    <cellStyle name="Normal 10 2" xfId="22"/>
    <cellStyle name="Normal 13" xfId="23"/>
    <cellStyle name="Normal 2" xfId="24"/>
    <cellStyle name="Normal 2 2" xfId="25"/>
    <cellStyle name="Normal 4" xfId="26"/>
    <cellStyle name="Normal 4 2 2" xfId="27"/>
    <cellStyle name="Texto Explicativo 2 17" xfId="28"/>
    <cellStyle name="Total 2 16" xfId="29"/>
    <cellStyle name="Título 1 1 2" xfId="30"/>
    <cellStyle name="Título 3 2 12" xfId="31"/>
    <cellStyle name="Vírgula 2" xfId="32"/>
    <cellStyle name="Vírgula 2 2 2" xfId="33"/>
    <cellStyle name="Vírgula 2 2 2 2" xfId="34"/>
    <cellStyle name="Vírgula 3" xfId="35"/>
    <cellStyle name="Ênfase1 2" xfId="36"/>
  </cellStyles>
  <dxfs count="9">
    <dxf>
      <fill>
        <patternFill patternType="solid">
          <fgColor rgb="FF9DC3E6"/>
          <bgColor rgb="FF000000"/>
        </patternFill>
      </fill>
    </dxf>
    <dxf>
      <fill>
        <patternFill patternType="solid">
          <fgColor rgb="FFB4C7DC"/>
          <bgColor rgb="FF000000"/>
        </patternFill>
      </fill>
    </dxf>
    <dxf>
      <fill>
        <patternFill patternType="solid">
          <fgColor rgb="FFC5E0B4"/>
          <bgColor rgb="FF000000"/>
        </patternFill>
      </fill>
    </dxf>
    <dxf>
      <fill>
        <patternFill patternType="solid">
          <fgColor rgb="FFDEE6EF"/>
          <bgColor rgb="FF000000"/>
        </patternFill>
      </fill>
    </dxf>
    <dxf>
      <fill>
        <patternFill patternType="solid">
          <fgColor rgb="FFE7E6E6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9BC2E6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EE6EF"/>
      <rgbColor rgb="FF660066"/>
      <rgbColor rgb="FFFF8080"/>
      <rgbColor rgb="FF0066CC"/>
      <rgbColor rgb="FF9BC2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558000</xdr:colOff>
      <xdr:row>0</xdr:row>
      <xdr:rowOff>138960</xdr:rowOff>
    </xdr:from>
    <xdr:to>
      <xdr:col>2</xdr:col>
      <xdr:colOff>434880</xdr:colOff>
      <xdr:row>0</xdr:row>
      <xdr:rowOff>618840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58000" y="138960"/>
          <a:ext cx="1599120" cy="479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5"/>
  <sheetViews>
    <sheetView showFormulas="false" showGridLines="false" showRowColHeaders="true" showZeros="true" rightToLeft="false" tabSelected="true" showOutlineSymbols="true" defaultGridColor="true" view="pageBreakPreview" topLeftCell="A1" colorId="64" zoomScale="85" zoomScaleNormal="65" zoomScalePageLayoutView="85" workbookViewId="0">
      <pane xSplit="0" ySplit="5" topLeftCell="A6" activePane="bottomLeft" state="frozen"/>
      <selection pane="topLeft" activeCell="A1" activeCellId="0" sqref="A1"/>
      <selection pane="bottomLeft" activeCell="G28" activeCellId="0" sqref="G28"/>
    </sheetView>
  </sheetViews>
  <sheetFormatPr defaultColWidth="9.13671875" defaultRowHeight="13.8" zeroHeight="false" outlineLevelRow="0" outlineLevelCol="0"/>
  <cols>
    <col collapsed="false" customWidth="true" hidden="false" outlineLevel="0" max="1" min="1" style="1" width="13.86"/>
    <col collapsed="false" customWidth="true" hidden="false" outlineLevel="0" max="2" min="2" style="1" width="10.58"/>
    <col collapsed="false" customWidth="true" hidden="false" outlineLevel="0" max="3" min="3" style="1" width="13.7"/>
    <col collapsed="false" customWidth="true" hidden="false" outlineLevel="0" max="4" min="4" style="2" width="95.14"/>
    <col collapsed="false" customWidth="true" hidden="false" outlineLevel="0" max="5" min="5" style="1" width="9"/>
    <col collapsed="false" customWidth="true" hidden="false" outlineLevel="0" max="6" min="6" style="3" width="12.15"/>
    <col collapsed="false" customWidth="true" hidden="false" outlineLevel="0" max="7" min="7" style="1" width="14.86"/>
    <col collapsed="false" customWidth="true" hidden="false" outlineLevel="0" max="8" min="8" style="1" width="21.2"/>
    <col collapsed="false" customWidth="false" hidden="false" outlineLevel="0" max="1017" min="9" style="1" width="9.13"/>
    <col collapsed="false" customWidth="true" hidden="false" outlineLevel="0" max="16384" min="16378" style="0" width="11.53"/>
  </cols>
  <sheetData>
    <row r="1" s="10" customFormat="true" ht="55.5" hidden="false" customHeight="true" outlineLevel="0" collapsed="false">
      <c r="A1" s="4"/>
      <c r="B1" s="5"/>
      <c r="C1" s="5"/>
      <c r="D1" s="6" t="s">
        <v>0</v>
      </c>
      <c r="E1" s="6"/>
      <c r="F1" s="7"/>
      <c r="G1" s="8"/>
      <c r="H1" s="9"/>
    </row>
    <row r="2" s="15" customFormat="true" ht="54.75" hidden="false" customHeight="true" outlineLevel="0" collapsed="false">
      <c r="A2" s="11" t="s">
        <v>1</v>
      </c>
      <c r="B2" s="12"/>
      <c r="C2" s="13"/>
      <c r="D2" s="14" t="s">
        <v>2</v>
      </c>
      <c r="E2" s="14"/>
      <c r="F2" s="14"/>
      <c r="G2" s="14"/>
      <c r="H2" s="14"/>
    </row>
    <row r="3" s="21" customFormat="true" ht="31.95" hidden="false" customHeight="true" outlineLevel="0" collapsed="false">
      <c r="A3" s="16" t="s">
        <v>3</v>
      </c>
      <c r="B3" s="16"/>
      <c r="C3" s="17" t="n">
        <v>1.242</v>
      </c>
      <c r="D3" s="18" t="s">
        <v>4</v>
      </c>
      <c r="E3" s="18"/>
      <c r="F3" s="18"/>
      <c r="G3" s="19" t="s">
        <v>5</v>
      </c>
      <c r="H3" s="20" t="n">
        <v>45348</v>
      </c>
    </row>
    <row r="4" s="15" customFormat="true" ht="37.3" hidden="false" customHeight="false" outlineLevel="0" collapsed="false">
      <c r="A4" s="22" t="s">
        <v>6</v>
      </c>
      <c r="B4" s="22" t="s">
        <v>7</v>
      </c>
      <c r="C4" s="22" t="s">
        <v>8</v>
      </c>
      <c r="D4" s="22" t="s">
        <v>9</v>
      </c>
      <c r="E4" s="22" t="s">
        <v>10</v>
      </c>
      <c r="F4" s="22" t="s">
        <v>11</v>
      </c>
      <c r="G4" s="22" t="s">
        <v>12</v>
      </c>
      <c r="H4" s="22" t="s">
        <v>13</v>
      </c>
    </row>
    <row r="5" s="29" customFormat="true" ht="15" hidden="false" customHeight="false" outlineLevel="0" collapsed="false">
      <c r="A5" s="23" t="s">
        <v>14</v>
      </c>
      <c r="B5" s="24"/>
      <c r="C5" s="24"/>
      <c r="D5" s="25" t="s">
        <v>15</v>
      </c>
      <c r="E5" s="24"/>
      <c r="F5" s="26"/>
      <c r="G5" s="27"/>
      <c r="H5" s="28"/>
    </row>
    <row r="6" s="29" customFormat="true" ht="15" hidden="false" customHeight="false" outlineLevel="0" collapsed="false">
      <c r="A6" s="30" t="s">
        <v>16</v>
      </c>
      <c r="B6" s="31"/>
      <c r="C6" s="31"/>
      <c r="D6" s="32" t="s">
        <v>17</v>
      </c>
      <c r="E6" s="31"/>
      <c r="F6" s="33"/>
      <c r="G6" s="34"/>
      <c r="H6" s="35"/>
    </row>
    <row r="7" s="41" customFormat="true" ht="15" hidden="false" customHeight="false" outlineLevel="0" collapsed="false">
      <c r="A7" s="36" t="s">
        <v>18</v>
      </c>
      <c r="B7" s="37" t="s">
        <v>19</v>
      </c>
      <c r="C7" s="37" t="s">
        <v>20</v>
      </c>
      <c r="D7" s="38" t="s">
        <v>21</v>
      </c>
      <c r="E7" s="37" t="s">
        <v>22</v>
      </c>
      <c r="F7" s="39" t="n">
        <v>30</v>
      </c>
      <c r="G7" s="40"/>
      <c r="H7" s="40" t="n">
        <f aca="false">ROUND(F7*G7,2)</f>
        <v>0</v>
      </c>
    </row>
    <row r="8" s="41" customFormat="true" ht="15" hidden="false" customHeight="false" outlineLevel="0" collapsed="false">
      <c r="A8" s="36" t="s">
        <v>23</v>
      </c>
      <c r="B8" s="37" t="s">
        <v>19</v>
      </c>
      <c r="C8" s="37" t="s">
        <v>24</v>
      </c>
      <c r="D8" s="38" t="s">
        <v>25</v>
      </c>
      <c r="E8" s="37" t="s">
        <v>22</v>
      </c>
      <c r="F8" s="39" t="n">
        <v>15</v>
      </c>
      <c r="G8" s="40"/>
      <c r="H8" s="40" t="n">
        <f aca="false">ROUND(F8*G8,2)</f>
        <v>0</v>
      </c>
    </row>
    <row r="9" s="50" customFormat="true" ht="15" hidden="false" customHeight="false" outlineLevel="0" collapsed="false">
      <c r="A9" s="42"/>
      <c r="B9" s="43"/>
      <c r="C9" s="44"/>
      <c r="D9" s="45" t="s">
        <v>26</v>
      </c>
      <c r="E9" s="46"/>
      <c r="F9" s="47"/>
      <c r="G9" s="48"/>
      <c r="H9" s="49" t="n">
        <f aca="false">SUBTOTAL(9,H7:H8)</f>
        <v>0</v>
      </c>
    </row>
    <row r="10" s="41" customFormat="true" ht="15" hidden="false" customHeight="false" outlineLevel="0" collapsed="false">
      <c r="A10" s="30" t="s">
        <v>27</v>
      </c>
      <c r="B10" s="31"/>
      <c r="C10" s="31"/>
      <c r="D10" s="32" t="s">
        <v>28</v>
      </c>
      <c r="E10" s="31"/>
      <c r="F10" s="51"/>
      <c r="G10" s="34"/>
      <c r="H10" s="35"/>
    </row>
    <row r="11" s="41" customFormat="true" ht="24.85" hidden="false" customHeight="false" outlineLevel="0" collapsed="false">
      <c r="A11" s="36" t="s">
        <v>29</v>
      </c>
      <c r="B11" s="52" t="s">
        <v>30</v>
      </c>
      <c r="C11" s="52" t="s">
        <v>31</v>
      </c>
      <c r="D11" s="53" t="s">
        <v>32</v>
      </c>
      <c r="E11" s="52" t="s">
        <v>22</v>
      </c>
      <c r="F11" s="54" t="n">
        <v>70</v>
      </c>
      <c r="G11" s="40"/>
      <c r="H11" s="40" t="n">
        <f aca="false">ROUND(F11*G11,2)</f>
        <v>0</v>
      </c>
    </row>
    <row r="12" s="41" customFormat="true" ht="37.3" hidden="false" customHeight="false" outlineLevel="0" collapsed="false">
      <c r="A12" s="36" t="s">
        <v>33</v>
      </c>
      <c r="B12" s="52" t="s">
        <v>19</v>
      </c>
      <c r="C12" s="52" t="s">
        <v>34</v>
      </c>
      <c r="D12" s="55" t="s">
        <v>35</v>
      </c>
      <c r="E12" s="52" t="s">
        <v>22</v>
      </c>
      <c r="F12" s="54" t="n">
        <v>4</v>
      </c>
      <c r="G12" s="40"/>
      <c r="H12" s="40" t="n">
        <f aca="false">ROUND(F12*G12,2)</f>
        <v>0</v>
      </c>
    </row>
    <row r="13" s="41" customFormat="true" ht="15" hidden="false" customHeight="false" outlineLevel="0" collapsed="false">
      <c r="A13" s="36" t="s">
        <v>36</v>
      </c>
      <c r="B13" s="52" t="s">
        <v>30</v>
      </c>
      <c r="C13" s="52" t="s">
        <v>37</v>
      </c>
      <c r="D13" s="55" t="s">
        <v>38</v>
      </c>
      <c r="E13" s="52" t="s">
        <v>22</v>
      </c>
      <c r="F13" s="54" t="n">
        <v>30</v>
      </c>
      <c r="G13" s="40"/>
      <c r="H13" s="40" t="n">
        <f aca="false">ROUND(F13*G13,2)</f>
        <v>0</v>
      </c>
    </row>
    <row r="14" s="50" customFormat="true" ht="15" hidden="false" customHeight="false" outlineLevel="0" collapsed="false">
      <c r="A14" s="42"/>
      <c r="B14" s="43"/>
      <c r="C14" s="44"/>
      <c r="D14" s="45" t="s">
        <v>39</v>
      </c>
      <c r="E14" s="46"/>
      <c r="F14" s="47"/>
      <c r="G14" s="48"/>
      <c r="H14" s="49" t="n">
        <f aca="false">SUBTOTAL(9,H11:H13)</f>
        <v>0</v>
      </c>
    </row>
    <row r="15" s="50" customFormat="true" ht="15" hidden="false" customHeight="false" outlineLevel="0" collapsed="false">
      <c r="A15" s="56"/>
      <c r="B15" s="57"/>
      <c r="C15" s="58"/>
      <c r="D15" s="59" t="s">
        <v>40</v>
      </c>
      <c r="E15" s="57"/>
      <c r="F15" s="60"/>
      <c r="G15" s="61"/>
      <c r="H15" s="62" t="n">
        <f aca="false">SUBTOTAL(9,H5:H14)</f>
        <v>0</v>
      </c>
    </row>
  </sheetData>
  <autoFilter ref="A4:H15"/>
  <mergeCells count="3">
    <mergeCell ref="D2:H2"/>
    <mergeCell ref="A3:B3"/>
    <mergeCell ref="D3:F3"/>
  </mergeCells>
  <dataValidations count="1">
    <dataValidation allowBlank="true" errorStyle="stop" operator="between" showDropDown="false" showErrorMessage="true" showInputMessage="true" sqref="B5:B14" type="list">
      <formula1>"CPU,SETOP,SINAPI,SUDECAP,SIAD,TCE"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1761</TotalTime>
  <Application>LibreOffice/7.6.4.1$Windows_X86_64 LibreOffice_project/e19e193f88cd6c0525a17fb7a176ed8e6a3e2aa1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Aline Cristina Rodrigues Pereira</dc:creator>
  <dc:description/>
  <dc:language>pt-BR</dc:language>
  <cp:lastModifiedBy/>
  <cp:lastPrinted>2021-12-14T18:50:05Z</cp:lastPrinted>
  <dcterms:modified xsi:type="dcterms:W3CDTF">2024-03-04T16:04:13Z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