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customXml/item4.xml" ContentType="application/xml"/>
  <Override PartName="/customXml/itemProps4.xml" ContentType="application/vnd.openxmlformats-officedocument.customXmlProperties+xml"/>
  <Override PartName="/customXml/item5.xml" ContentType="application/xml"/>
  <Override PartName="/customXml/itemProps5.xml" ContentType="application/vnd.openxmlformats-officedocument.customXmlProperties+xml"/>
  <Override PartName="/customXml/item6.xml" ContentType="application/xml"/>
  <Override PartName="/customXml/itemProps6.xml" ContentType="application/vnd.openxmlformats-officedocument.customXmlProperties+xml"/>
  <Override PartName="/customXml/item7.xml" ContentType="application/xml"/>
  <Override PartName="/customXml/itemProps7.xml" ContentType="application/vnd.openxmlformats-officedocument.customXmlProperties+xml"/>
  <Override PartName="/customXml/item8.xml" ContentType="application/xml"/>
  <Override PartName="/customXml/itemProps8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6.xml.rels" ContentType="application/vnd.openxmlformats-package.relationships+xml"/>
  <Override PartName="/customXml/_rels/item7.xml.rels" ContentType="application/vnd.openxmlformats-package.relationships+xml"/>
  <Override PartName="/customXml/_rels/item8.xml.rels" ContentType="application/vnd.openxmlformats-package.relationships+xml"/>
  <Override PartName="/xl/worksheets/sheet1.xml" ContentType="application/vnd.openxmlformats-officedocument.spreadsheetml.worksheet+xml"/>
  <Override PartName="/customXml/itemProps9.xml" ContentType="application/vnd.openxmlformats-officedocument.customXmlProperties+xml"/>
  <Override PartName="/customXml/itemProps10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<Relationship Id="rId11" Type="http://schemas.openxmlformats.org/officeDocument/2006/relationships/customXml" Target="../customXml/item7.xml"/><Relationship Id="rId12" Type="http://schemas.openxmlformats.org/officeDocument/2006/relationships/customXml" Target="../customXml/item8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PU_Global_2024" sheetId="1" state="visible" r:id="rId2"/>
  </sheets>
  <definedNames>
    <definedName function="false" hidden="false" localSheetId="0" name="_xlnm.Print_Area" vbProcedure="false">CPU_Global_2024!$A$2:$E$1537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<sst xmlns="http://schemas.openxmlformats.org/spreadsheetml/2006/main" count="2992" uniqueCount="397">
  <si>
    <t xml:space="preserve">Planilha Orçamentária Global  - Limpeza de Caixa d’água + Acessórios</t>
  </si>
  <si>
    <t xml:space="preserve">Objeto: Contratação de empresa especializada para execução de serviços de limpeza e higienização/desinfecção de caixas d’água e reservatórios, com fornecimento de mão de obra e materiais, em edificações ocupadas pelo Ministério Público de Minas Gerais.</t>
  </si>
  <si>
    <t xml:space="preserve">BDI:</t>
  </si>
  <si>
    <t xml:space="preserve">Item:    </t>
  </si>
  <si>
    <t xml:space="preserve">S. Locada</t>
  </si>
  <si>
    <t xml:space="preserve">Un:</t>
  </si>
  <si>
    <t xml:space="preserve">un</t>
  </si>
  <si>
    <t xml:space="preserve">Endereço: Rua Otacílio Negrão de Lima, nº 03 – Centro, Ibirité</t>
  </si>
  <si>
    <t xml:space="preserve">DISCRIMINAÇÃO</t>
  </si>
  <si>
    <t xml:space="preserve">UNID</t>
  </si>
  <si>
    <t xml:space="preserve">QUANT.</t>
  </si>
  <si>
    <t xml:space="preserve">P.UNIT.</t>
  </si>
  <si>
    <t xml:space="preserve">P.TOTAL</t>
  </si>
  <si>
    <t xml:space="preserve">Caixa d' água em PVC – 1000 L</t>
  </si>
  <si>
    <t xml:space="preserve">Deslocamento</t>
  </si>
  <si>
    <t xml:space="preserve">km</t>
  </si>
  <si>
    <t xml:space="preserve">Diária</t>
  </si>
  <si>
    <t xml:space="preserve">TOTAL SEM BDI  -    R$</t>
  </si>
  <si>
    <t xml:space="preserve">BDI:   %</t>
  </si>
  <si>
    <t xml:space="preserve">TOTAL COM BDI  -    R$</t>
  </si>
  <si>
    <t xml:space="preserve">2</t>
  </si>
  <si>
    <t xml:space="preserve">S. Própria</t>
  </si>
  <si>
    <t xml:space="preserve">Endereço: Rua Altidório Amaral, nº 787 – Cidade Jardim, Igarapé</t>
  </si>
  <si>
    <t xml:space="preserve">Caixa d'água em fibra de vidro – 5000 L</t>
  </si>
  <si>
    <t xml:space="preserve">3</t>
  </si>
  <si>
    <t xml:space="preserve">Endereço: Praça do Rosário, nº 85 – Centro, Matozinhos</t>
  </si>
  <si>
    <t xml:space="preserve">Endereço: Rua Dr. Rocha, nº 887 – Centro, Pedro Leopoldo</t>
  </si>
  <si>
    <t xml:space="preserve">Caixa d' água em fibrocimento – 1000 L</t>
  </si>
  <si>
    <t xml:space="preserve">Caixa d' água em fibrocimento – 250 L</t>
  </si>
  <si>
    <t xml:space="preserve">5</t>
  </si>
  <si>
    <t xml:space="preserve">Endereço: Rua Afonso Pena, nº 479 – bairro Santo Antônio, Vespasiano</t>
  </si>
  <si>
    <t xml:space="preserve">Caixa d' água em fibra de vidro – 1000 L</t>
  </si>
  <si>
    <t xml:space="preserve">Caixa d' água em fibra de vidro – 250 L</t>
  </si>
  <si>
    <t xml:space="preserve">6</t>
  </si>
  <si>
    <t xml:space="preserve">Endereço: Av. Helena Soares Viana, nº 101 – bairro Novo Centro, Santa Luzia</t>
  </si>
  <si>
    <t xml:space="preserve">Caixa d' água em fibra de vidro – 12000 L</t>
  </si>
  <si>
    <t xml:space="preserve">Caixa d' água de fibra – 8000 L</t>
  </si>
  <si>
    <t xml:space="preserve">7</t>
  </si>
  <si>
    <t xml:space="preserve">Cessão</t>
  </si>
  <si>
    <t xml:space="preserve">Endereço: Rua dom Carlos de Vasconcelos,n°215-Centro; Jaboticatubas</t>
  </si>
  <si>
    <t xml:space="preserve">Caixa d' água de Polietileno 1.000 l</t>
  </si>
  <si>
    <t xml:space="preserve">Endereço: Praça Dr. João Pinheiro, nº 74 e 86 – Centro, Caeté</t>
  </si>
  <si>
    <t xml:space="preserve">Reservatório superior de concreto – 10000 L</t>
  </si>
  <si>
    <t xml:space="preserve">9</t>
  </si>
  <si>
    <t xml:space="preserve">Endereço: Av. 02, nº 140 e Rua 13, nº 85 – Oswaldo Barbosa Pena II, Nova Lima</t>
  </si>
  <si>
    <t xml:space="preserve">Caixa d'água em fibra de vidro – 12000 L</t>
  </si>
  <si>
    <t xml:space="preserve">Caixa d'água em fibra de vidro – 8000 L</t>
  </si>
  <si>
    <t xml:space="preserve">Endereço: Praça José de Freitas Marques, nº 233, – Bonfim</t>
  </si>
  <si>
    <t xml:space="preserve">Caixa d’água em PVC – 500 L</t>
  </si>
  <si>
    <t xml:space="preserve">11</t>
  </si>
  <si>
    <t xml:space="preserve">Endereço: Rua Waldir Cunha, nº 205 – Centro, Congonhas</t>
  </si>
  <si>
    <t xml:space="preserve">Caixa d'água em fibra de vidro – 3000 L</t>
  </si>
  <si>
    <t xml:space="preserve">12</t>
  </si>
  <si>
    <t xml:space="preserve">Endereço: Rua Melvin Jones, nº 180 – Campo Alegre, Conselheiro Lafaiete</t>
  </si>
  <si>
    <t xml:space="preserve">Caixa d’água em fibra de vidro – 10000 L</t>
  </si>
  <si>
    <t xml:space="preserve">13</t>
  </si>
  <si>
    <t xml:space="preserve">Endereço: Rua Antônio Manoel de Souza Guerra, nº 277 – Vila Marchetti, São João Del Rei</t>
  </si>
  <si>
    <t xml:space="preserve">Caixa d' água em fibra de vidro – 5000 L</t>
  </si>
  <si>
    <t xml:space="preserve">14</t>
  </si>
  <si>
    <t xml:space="preserve">Endereço: Rua José Vilela Costa Pinto, nº 45 – Bairro das Mansões, Barbacena</t>
  </si>
  <si>
    <t xml:space="preserve">Caixa d'água de fibra – 6000 L</t>
  </si>
  <si>
    <t xml:space="preserve">Reservatório inferior de fibra – 6000 L</t>
  </si>
  <si>
    <t xml:space="preserve">15</t>
  </si>
  <si>
    <t xml:space="preserve">Endereço: Rua Santo Antônio, nº 475 – Centro, Divinópolis</t>
  </si>
  <si>
    <t xml:space="preserve">Caixa d'água de PVC – 500 L</t>
  </si>
  <si>
    <t xml:space="preserve">16</t>
  </si>
  <si>
    <t xml:space="preserve">Endereço: Av. Almir de Souza Ameno, n° 46 – Timóteo</t>
  </si>
  <si>
    <t xml:space="preserve">Caixa d’água de PVC – 250 L</t>
  </si>
  <si>
    <t xml:space="preserve">un </t>
  </si>
  <si>
    <t xml:space="preserve">Endereço: Praça Melo Viana, nº 99, Centro - Sabará</t>
  </si>
  <si>
    <t xml:space="preserve">P.TOTAL </t>
  </si>
  <si>
    <t xml:space="preserve">Caixa d' água de fibrocimento – 1000 L</t>
  </si>
  <si>
    <t xml:space="preserve">Caixa d' água de concreto – 5000 L</t>
  </si>
  <si>
    <t xml:space="preserve">18</t>
  </si>
  <si>
    <t xml:space="preserve">Endereço: Av. Ernesto Matioli, nº 960 – Santa Efigênia, Lavras</t>
  </si>
  <si>
    <t xml:space="preserve">Caixa d'água em fibra de vidro – 12000 L (Reserva incêndio)</t>
  </si>
  <si>
    <t xml:space="preserve">Caixa d'água de PVC – 2000 L</t>
  </si>
  <si>
    <t xml:space="preserve">Endereço: Rua João Pinheiro, nº 290 – Centro, Campo Belo</t>
  </si>
  <si>
    <t xml:space="preserve">Caixa d' água de concreto – 3000 L</t>
  </si>
  <si>
    <t xml:space="preserve">S.Própria</t>
  </si>
  <si>
    <t xml:space="preserve">Endereço: Av. Ozanan Levindo Coelho, s/nº, Bairro Industrial – Candeias/MG</t>
  </si>
  <si>
    <t xml:space="preserve">Caixa d' água PVC 500 litros</t>
  </si>
  <si>
    <t xml:space="preserve">Endereço: Rua Beline Maia, nº 85 – Centro, Boa Esperança</t>
  </si>
  <si>
    <t xml:space="preserve">Caixa d' água de amianto – 500 L</t>
  </si>
  <si>
    <t xml:space="preserve">Caixa d' água de amianto – 1000 L</t>
  </si>
  <si>
    <t xml:space="preserve">Endereço: Rua Gabriel Soares Silva nº 06, Bairro Porto Rico - Carmo do Rio Claro</t>
  </si>
  <si>
    <t xml:space="preserve">Caixa d' água 310 Litros Polietileno</t>
  </si>
  <si>
    <t xml:space="preserve">Caixa d' água 500 litros Polietileno</t>
  </si>
  <si>
    <t xml:space="preserve">23</t>
  </si>
  <si>
    <t xml:space="preserve">Endereço: Rua Américo Miari, nº 330 – Centro, Três Pontas</t>
  </si>
  <si>
    <t xml:space="preserve">Caixa d' água em PVC – 500 L</t>
  </si>
  <si>
    <t xml:space="preserve">24</t>
  </si>
  <si>
    <t xml:space="preserve">Endereço: Rua Mário Esdras, nº 305 – bairro Vila Pinto, Varginha</t>
  </si>
  <si>
    <t xml:space="preserve">Caixa d' água em fibra de vidro – 500 L</t>
  </si>
  <si>
    <t xml:space="preserve">Caixa d' água em fibra de vidro – 3000 L</t>
  </si>
  <si>
    <t xml:space="preserve">25</t>
  </si>
  <si>
    <t xml:space="preserve">Endereço: Rua Dr. Rubem Pinto Reis, nº 270 – Varginha</t>
  </si>
  <si>
    <t xml:space="preserve">Caixa d’água de PVC – 1000L</t>
  </si>
  <si>
    <t xml:space="preserve">Endereço: Rua Colombia,nº 120 – Vila Pinto – Varginha</t>
  </si>
  <si>
    <t xml:space="preserve">Caixa d' água de concreto – 30.000 l (superior e inferior)</t>
  </si>
  <si>
    <t xml:space="preserve">Endereço: Rua Equador, nº 39, Vila Pinto – Varginha UCC</t>
  </si>
  <si>
    <t xml:space="preserve">Caixa d’água em PVC – 1000 L</t>
  </si>
  <si>
    <t xml:space="preserve">Endereço: Av. Conrado Grossi Dangelo, Nº 950 e 950A, Bairro Morada do Sol - Três Corações</t>
  </si>
  <si>
    <t xml:space="preserve">Caixa d' água PVC 1000 litros</t>
  </si>
  <si>
    <t xml:space="preserve">29</t>
  </si>
  <si>
    <t xml:space="preserve">Endereço: Av. São José, nº 1552 – Centro, Alfenas</t>
  </si>
  <si>
    <t xml:space="preserve">Reservatório superior de concreto – 11000 L</t>
  </si>
  <si>
    <t xml:space="preserve">Endereço: Alameda das Rosas nºs 23 e 43, Parque das Orquídeas – Guaxupé</t>
  </si>
  <si>
    <t xml:space="preserve">Caixa d' água Alvenaria 1000 litros</t>
  </si>
  <si>
    <t xml:space="preserve">Caixa d' água Alvenaria 3000 litros</t>
  </si>
  <si>
    <t xml:space="preserve">31</t>
  </si>
  <si>
    <t xml:space="preserve">Endereço: Praça Antônio Carlos, nº 101 – Centro, Machado</t>
  </si>
  <si>
    <t xml:space="preserve">Caixa d' água em fibrocimento – 500 L</t>
  </si>
  <si>
    <t xml:space="preserve">32</t>
  </si>
  <si>
    <t xml:space="preserve">Endereço: Rua Marcelino Rodrigues Guilherme, nº 221 – Centro, Andradas</t>
  </si>
  <si>
    <t xml:space="preserve">Caixa d' água de fibra – 1000 L</t>
  </si>
  <si>
    <t xml:space="preserve">33</t>
  </si>
  <si>
    <t xml:space="preserve">Endereço: Rua Maria José Siqueira Rigotti, nº 85 – Santa Rita II, Pouso Alegre</t>
  </si>
  <si>
    <t xml:space="preserve">Endereço: Rua Padre Camaruru, nº 295, – Cambuí</t>
  </si>
  <si>
    <t xml:space="preserve">Caixa d’água em PVC – 250 L</t>
  </si>
  <si>
    <t xml:space="preserve">35</t>
  </si>
  <si>
    <t xml:space="preserve">Endereço: Rua Deputado Aureliano M. Chaves, nº 172 – Pinheirinho, Itajubá</t>
  </si>
  <si>
    <t xml:space="preserve">Caixa d'água em concreto – 7000 L</t>
  </si>
  <si>
    <t xml:space="preserve">Endereço: Rua Monsenhor João de Deus nº123 – Centro – Caxambu</t>
  </si>
  <si>
    <t xml:space="preserve">Caixa d' água de Fibra 1000 litros</t>
  </si>
  <si>
    <t xml:space="preserve">37</t>
  </si>
  <si>
    <t xml:space="preserve">Endereço: Alameda Assys Dutra, s/nº – Centro, São Lourenço</t>
  </si>
  <si>
    <t xml:space="preserve">Caixa d' água de fibra – 12000 L (Reserva incêndio)</t>
  </si>
  <si>
    <t xml:space="preserve">38</t>
  </si>
  <si>
    <t xml:space="preserve">Endereço: Rua Coronel Oswald, nº 157 – Centro, Aiuruoca</t>
  </si>
  <si>
    <t xml:space="preserve">Caixa d' água em fibra – 500 L</t>
  </si>
  <si>
    <t xml:space="preserve">Caixa d' água em fibra – 320 L</t>
  </si>
  <si>
    <t xml:space="preserve">Endereço: Rua Júlio Tavares, nº 1410 – Guaranésia</t>
  </si>
  <si>
    <t xml:space="preserve">Endereço: Avenida Governador Valadares, nº 551, – Alpinópolis</t>
  </si>
  <si>
    <t xml:space="preserve">Endereço: Rua Sete de Setembro, nº 1482, – Muzambinho</t>
  </si>
  <si>
    <t xml:space="preserve">42</t>
  </si>
  <si>
    <t xml:space="preserve">Endereço: Praça Visconde de Arantes, n° 63 – Centro, Andrelândia</t>
  </si>
  <si>
    <t xml:space="preserve">Caixa d’água em amianto – 500 L</t>
  </si>
  <si>
    <t xml:space="preserve">43.1</t>
  </si>
  <si>
    <t xml:space="preserve">Endereço: Av. Álvares Cabral, nº 1690 – Santo Agostinho, Belo Horizonte</t>
  </si>
  <si>
    <t xml:space="preserve">Caixa d'água superior em concreto – 90000 L</t>
  </si>
  <si>
    <t xml:space="preserve">Caixa d'água inferior em concreto – 105000 L</t>
  </si>
  <si>
    <t xml:space="preserve">43.2</t>
  </si>
  <si>
    <t xml:space="preserve">Endereço: Av. Álvares Cabral, nº 1881 – Santo Agostinho, Belo Horizonte</t>
  </si>
  <si>
    <t xml:space="preserve">Caixa d'água superior em concreto – 5000 L</t>
  </si>
  <si>
    <t xml:space="preserve">43.3</t>
  </si>
  <si>
    <t xml:space="preserve">Endereço: Rua Dias Adorno, nº 367 – Santo Agostinho, Belo Horizonte</t>
  </si>
  <si>
    <t xml:space="preserve">Caixa d'água superior em concreto – 77000 L</t>
  </si>
  <si>
    <t xml:space="preserve">Caixa d'água inferior em concreto – 70000 L</t>
  </si>
  <si>
    <t xml:space="preserve">43.4</t>
  </si>
  <si>
    <t xml:space="preserve">Endereço: Av. Álvares Cabral, nº 1740 – Santo Agostinho, Belo Horizonte</t>
  </si>
  <si>
    <t xml:space="preserve">Caixa d'água superior em concreto – 63000 L</t>
  </si>
  <si>
    <t xml:space="preserve">43.5</t>
  </si>
  <si>
    <t xml:space="preserve">Endereço: Rua Gonçalves Dias, nº 2039 – Lourdes, Belo Horizonte</t>
  </si>
  <si>
    <t xml:space="preserve">Caixa d' água de fibra – 500 L (Lojas)</t>
  </si>
  <si>
    <t xml:space="preserve">Reservatório inferior de concreto – 24300 L</t>
  </si>
  <si>
    <t xml:space="preserve">Reservatório inferior de concreto – 35700 L</t>
  </si>
  <si>
    <t xml:space="preserve">Reservatório água pluvial em concreto – 25700 L</t>
  </si>
  <si>
    <t xml:space="preserve">Reservatório superior de fibra água pluvial – 5000 L</t>
  </si>
  <si>
    <t xml:space="preserve">Reservatório superior de concreto – 48700 L</t>
  </si>
  <si>
    <t xml:space="preserve">Reservatório superior de concreto – 40900 L</t>
  </si>
  <si>
    <t xml:space="preserve">43.6</t>
  </si>
  <si>
    <t xml:space="preserve">Endereço: Rua Goitacazes, nº 1214 – bairro Barro Preto, Belo Horizonte</t>
  </si>
  <si>
    <t xml:space="preserve">Caixa d' água superior em concreto – 20000 L</t>
  </si>
  <si>
    <t xml:space="preserve">Caixa d' água inferior em fibra – 5000 L</t>
  </si>
  <si>
    <t xml:space="preserve">Caixa d' água PVC – 250 L</t>
  </si>
  <si>
    <t xml:space="preserve">43.7</t>
  </si>
  <si>
    <t xml:space="preserve">Endereço: Infância e Juventude – Rua Tamoios, nº 831 – Centro, Belo Horizonte</t>
  </si>
  <si>
    <t xml:space="preserve">Caixa d’água de fibra – 1000 L</t>
  </si>
  <si>
    <t xml:space="preserve">Caixa d’água de concreto – 3000 L</t>
  </si>
  <si>
    <t xml:space="preserve">Caixa d’água de concreto – 2000 L</t>
  </si>
  <si>
    <t xml:space="preserve">43.8</t>
  </si>
  <si>
    <t xml:space="preserve">Endereço: Rua Ouro Preto, nº 703 – Barro Preto, Belo Horizonte</t>
  </si>
  <si>
    <t xml:space="preserve">Caixa d'água de polietileno – 15000 L</t>
  </si>
  <si>
    <t xml:space="preserve">Reservatório inferior em concreto – 12000 L</t>
  </si>
  <si>
    <t xml:space="preserve">Caixa d'água de PVC – 250 L</t>
  </si>
  <si>
    <t xml:space="preserve">43.9</t>
  </si>
  <si>
    <t xml:space="preserve">Endereço: Av. Àlvares Cabral,1707 – Belo Horizonte</t>
  </si>
  <si>
    <t xml:space="preserve">Caixa d' água 35.000 litros</t>
  </si>
  <si>
    <t xml:space="preserve">Caixa d' água 30.000 litros</t>
  </si>
  <si>
    <t xml:space="preserve">43.10</t>
  </si>
  <si>
    <t xml:space="preserve">Endereço: MIP V - Anel Rodoviário, BR 040, s/nº, Km 3,8 – Palmeiras, Belo Horizonte</t>
  </si>
  <si>
    <t xml:space="preserve">Caixa d’água de fibra – 250 L</t>
  </si>
  <si>
    <t xml:space="preserve">Caixa d’água de fibra – 500 L</t>
  </si>
  <si>
    <t xml:space="preserve">Caixa d' água em fibra de vidro – 10000 L</t>
  </si>
  <si>
    <t xml:space="preserve">43.11</t>
  </si>
  <si>
    <t xml:space="preserve">Endereço: Juizado Especial – Av. Presidente Juscelino Kubitschek, nº 3240 – Padre Eustáquio, Belo Horizonte</t>
  </si>
  <si>
    <t xml:space="preserve">Caixa d'água em PVC – 5000 L</t>
  </si>
  <si>
    <t xml:space="preserve">43.12</t>
  </si>
  <si>
    <t xml:space="preserve">Endereço: Rua Diorita, n° 216 – Prado, Belo Horizonte</t>
  </si>
  <si>
    <t xml:space="preserve">Caixa d’água de PVC – 1000 L</t>
  </si>
  <si>
    <t xml:space="preserve">43.13</t>
  </si>
  <si>
    <t xml:space="preserve">Endereço: Patrimônio Cultural – Rua Timbiras, nº 2941 – Barro Preto, Belo Horizonte</t>
  </si>
  <si>
    <t xml:space="preserve">Caixa d'água de fibrocimento – 1000 L</t>
  </si>
  <si>
    <t xml:space="preserve">Caixa d'água de fibrocimento – 500 L</t>
  </si>
  <si>
    <t xml:space="preserve">43.14</t>
  </si>
  <si>
    <t xml:space="preserve">Endereço: CAO Saúde – Av. Augusto de Lima, nº 1740 – Barro Preto, Belo Horizonte</t>
  </si>
  <si>
    <t xml:space="preserve">Caixa d' água de concreto – 18000L</t>
  </si>
  <si>
    <t xml:space="preserve">44</t>
  </si>
  <si>
    <t xml:space="preserve">Endereço: Rua José Duarte de Paiva, nº 795 – bairro Santa Luzia, Sete Lagoas</t>
  </si>
  <si>
    <t xml:space="preserve">Caixa d' água em fibra de vidro – 15000 L</t>
  </si>
  <si>
    <t xml:space="preserve">45</t>
  </si>
  <si>
    <t xml:space="preserve">Endereço: Rua Melo Viana, nº 158 – Centro, Esmeraldas</t>
  </si>
  <si>
    <t xml:space="preserve">Caixa d' água de PVC – 500 L</t>
  </si>
  <si>
    <t xml:space="preserve">46</t>
  </si>
  <si>
    <t xml:space="preserve">Endereço: Rua Capitão Antônio Joaquim da Paixão, nº 265 – Contagem</t>
  </si>
  <si>
    <t xml:space="preserve">Caixa d'água de PVC – 5000 L</t>
  </si>
  <si>
    <t xml:space="preserve">Reservatório inferior em concreto – 10000 L</t>
  </si>
  <si>
    <t xml:space="preserve">Endereço: Rua Inspetor Jaime Caldeira, nº 870 – Centro, Betim</t>
  </si>
  <si>
    <t xml:space="preserve">Caixa d' água superior em concreto – 15000 L (Reserva incêndio)</t>
  </si>
  <si>
    <t xml:space="preserve">Caixa d' água inferior em concreto – 12000 L</t>
  </si>
  <si>
    <t xml:space="preserve">48</t>
  </si>
  <si>
    <t xml:space="preserve">Endereço: Praça Reinaldo Alves Brito, nº 68 – Centro, Ouro Preto</t>
  </si>
  <si>
    <t xml:space="preserve">49</t>
  </si>
  <si>
    <t xml:space="preserve">Endereço: Av. Portugal, nº 245, Lundcéia – Lagoa Santa</t>
  </si>
  <si>
    <t xml:space="preserve">50</t>
  </si>
  <si>
    <t xml:space="preserve">Endereço: Rua João Lélio Nogueira Filho, nº 2174 – Ribeirão das Neves</t>
  </si>
  <si>
    <t xml:space="preserve">51</t>
  </si>
  <si>
    <t xml:space="preserve">Endereço: Rua Antônio Alves, nº 110 , São Cristóvão – Mariana</t>
  </si>
  <si>
    <t xml:space="preserve">Caixa d' água de fibrocimento – 500 L</t>
  </si>
  <si>
    <t xml:space="preserve">52</t>
  </si>
  <si>
    <t xml:space="preserve">Endereço: Rua Raul Soares,n°201,Centro; Conceição do Mato Dentro</t>
  </si>
  <si>
    <t xml:space="preserve">Caixa d' água de fibrocimento 1.000 l</t>
  </si>
  <si>
    <t xml:space="preserve">53</t>
  </si>
  <si>
    <t xml:space="preserve">Endereço: Rua Eugênio de Melo, nº 1740 – Bairro Barra dos Coutos, Visconde do Rio Branco</t>
  </si>
  <si>
    <t xml:space="preserve">Caixa d' água em concreto – 12000 L</t>
  </si>
  <si>
    <t xml:space="preserve">54</t>
  </si>
  <si>
    <t xml:space="preserve">Endereço: Rua Gomes Barbosa, nº 875 – Bairro Conceição, Viçosa</t>
  </si>
  <si>
    <t xml:space="preserve">Caixa d' água de fibra – 6000 L</t>
  </si>
  <si>
    <t xml:space="preserve">55</t>
  </si>
  <si>
    <t xml:space="preserve">Endereço: Rua Miguel Martins Chaves, nºs. 17, 33, 41 e 43 – Ponte Nova</t>
  </si>
  <si>
    <t xml:space="preserve">56</t>
  </si>
  <si>
    <t xml:space="preserve">Endereço: Rua Doutor Olinto Abreu, n° 16 – Abre Campo</t>
  </si>
  <si>
    <t xml:space="preserve">Caixa d'água em PVC – 1500 L</t>
  </si>
  <si>
    <t xml:space="preserve">57</t>
  </si>
  <si>
    <t xml:space="preserve">Endereço: Rua Coronel Theodoro Pereira do Valle, nº 14 – Centro, Miradouro</t>
  </si>
  <si>
    <t xml:space="preserve">Endereço: Rua Tenente Leopoldino, nº 100 – Centro, Miraí</t>
  </si>
  <si>
    <t xml:space="preserve">Endereço: Rua Major Vieira, nº 189 – Centro, Cataguases</t>
  </si>
  <si>
    <t xml:space="preserve">Endereço: Rua Dom Cavati, n° 409, Centro – Mutum</t>
  </si>
  <si>
    <t xml:space="preserve">Caixa d’água em PVC – 2000 L</t>
  </si>
  <si>
    <t xml:space="preserve">Endereço: Rua Honório Garez, n° 420 – Piranga</t>
  </si>
  <si>
    <t xml:space="preserve">Endereço: Rua Cel Bento Machado, nº 845, Loja 03 – Tombos</t>
  </si>
  <si>
    <t xml:space="preserve">Item:</t>
  </si>
  <si>
    <t xml:space="preserve">Endereço: Praça Coronel Breves, nº 89 – Além Paraíba</t>
  </si>
  <si>
    <t xml:space="preserve">Caixa d’água em fibra de vidro – 5000 L</t>
  </si>
  <si>
    <t xml:space="preserve">-</t>
  </si>
  <si>
    <t xml:space="preserve">64</t>
  </si>
  <si>
    <t xml:space="preserve">Endereço: Av. Martins da Costa, nº 349 – Pará, Itabira</t>
  </si>
  <si>
    <t xml:space="preserve">65</t>
  </si>
  <si>
    <t xml:space="preserve">Endereço: Av. Japão, nº 381 – Cariru, Ipatinga</t>
  </si>
  <si>
    <t xml:space="preserve">Caixa d'água em fibra de vidro – 1000 L</t>
  </si>
  <si>
    <t xml:space="preserve">66</t>
  </si>
  <si>
    <t xml:space="preserve">Endereço: Rua São João Del Rei, nº 16 – Centro, Ipatinga</t>
  </si>
  <si>
    <t xml:space="preserve">Endereço: Rua Japão, n° 369, Cariru – Ipatinga (Gaeco)</t>
  </si>
  <si>
    <t xml:space="preserve">Endereço: Rua Duque de Caxias, n° 20 – Centro, Coronel Fabriciano</t>
  </si>
  <si>
    <t xml:space="preserve">Caixa d' água de PVC – 2000 L</t>
  </si>
  <si>
    <t xml:space="preserve">Endereço: Rua Marechal Floriano, nº 635 – Centro, Governador Valadares</t>
  </si>
  <si>
    <t xml:space="preserve">Reservatório inferior de concreto – 30000 L</t>
  </si>
  <si>
    <t xml:space="preserve">Reservatório superior com duas câmaras de 15000 L cada (30000L)</t>
  </si>
  <si>
    <t xml:space="preserve">Reservatório superior com duas câmaras de 32000 L cada (64000L)</t>
  </si>
  <si>
    <t xml:space="preserve">70</t>
  </si>
  <si>
    <t xml:space="preserve">Endereço: Rua Joaquim Ananias de Toledo, nº 101 – bairro Dr. Laerte Laender, Teófilo Otoni</t>
  </si>
  <si>
    <t xml:space="preserve">71</t>
  </si>
  <si>
    <t xml:space="preserve">Endereço: Rua Tancredo Neves, nº 376 – São Bento, Novo Cruzeiro</t>
  </si>
  <si>
    <t xml:space="preserve">72</t>
  </si>
  <si>
    <t xml:space="preserve">Endereço: Av. Araújo Brito,n°405-Novo Horizonte;Nanuque</t>
  </si>
  <si>
    <t xml:space="preserve">Caixa d' água de Polietileno – 1000 L</t>
  </si>
  <si>
    <t xml:space="preserve">73</t>
  </si>
  <si>
    <t xml:space="preserve">Endereço: Rua Deodoro de Almeida Pinto, nº 177 – Centro, Águas Formosas</t>
  </si>
  <si>
    <t xml:space="preserve">74</t>
  </si>
  <si>
    <t xml:space="preserve">Endereço: Rua Doutor Sabino Silva, nº 58 – Centro, Almenara</t>
  </si>
  <si>
    <t xml:space="preserve">Caixa d'água em fibrocimento – 1000 L</t>
  </si>
  <si>
    <t xml:space="preserve">Caixa d'água em fibra de vidro – 2000 L</t>
  </si>
  <si>
    <t xml:space="preserve">Endereço: Rua Oito, n° 60, Parque das Esmeraldas – Santa Maria do Suaçui</t>
  </si>
  <si>
    <t xml:space="preserve">Caixa d’água em PV –  500 L</t>
  </si>
  <si>
    <t xml:space="preserve">Endereço: Av. Pedro Araújo, 450, Amaralina – Jacinto</t>
  </si>
  <si>
    <t xml:space="preserve">Caixa d' água Polietileno 1000 litros</t>
  </si>
  <si>
    <t xml:space="preserve">Endereço: Av. Netércio de Almeida, nº 130 – Centro, Pedra Azul</t>
  </si>
  <si>
    <t xml:space="preserve">78</t>
  </si>
  <si>
    <t xml:space="preserve">Endereço: Praça João Pessoa, n° 40 – Centro, Salinas</t>
  </si>
  <si>
    <t xml:space="preserve">Endereço: Avenida Getúlio Vargas, n° 790 – Francisco Sá</t>
  </si>
  <si>
    <t xml:space="preserve">Caixa d’água em fibra de vidro – 250 L</t>
  </si>
  <si>
    <t xml:space="preserve">Caixa d’água em concreto – 4000 L</t>
  </si>
  <si>
    <t xml:space="preserve">Endereço: Alameda Antônio Oliveira Neto, nº 79 – Monte Azul</t>
  </si>
  <si>
    <t xml:space="preserve">Endereço: Rua Rio Pardo, nº 1119 – Taiobeiras</t>
  </si>
  <si>
    <t xml:space="preserve">Endereço: Av. Barão de Guiacuí, nº 1381 – Várzea da Palma</t>
  </si>
  <si>
    <t xml:space="preserve">83</t>
  </si>
  <si>
    <t xml:space="preserve">Endereço: Rua Dom Serafim, nº 396 – Centro, Araçuaí</t>
  </si>
  <si>
    <t xml:space="preserve">84</t>
  </si>
  <si>
    <t xml:space="preserve">Endereço: Rua Tiradentes, nº 225 – bairro Renascença, Porteirinha</t>
  </si>
  <si>
    <t xml:space="preserve">Endereço: Av. Marechal Deodoro da Fonseca, nº 140 – Centro, Janaúba</t>
  </si>
  <si>
    <t xml:space="preserve">Caixa d' água em concreto – 4000 L</t>
  </si>
  <si>
    <t xml:space="preserve">86</t>
  </si>
  <si>
    <t xml:space="preserve">Endereço: Praça Presidente Costa e Silva, nº 52 – Centro, Manga</t>
  </si>
  <si>
    <t xml:space="preserve">87</t>
  </si>
  <si>
    <t xml:space="preserve">Endereço: Praça Artur Bernardes, nº 366 – Centro, Januária</t>
  </si>
  <si>
    <t xml:space="preserve">88</t>
  </si>
  <si>
    <t xml:space="preserve">Endereço: Rua Gerônimo Aguiar, nº 167 – Centro, São João da Ponte</t>
  </si>
  <si>
    <t xml:space="preserve">Endereço: Rua Durval Barros, 146 - Brasília de Minas</t>
  </si>
  <si>
    <t xml:space="preserve">Caixa d' água de Concreto –  2810 L</t>
  </si>
  <si>
    <t xml:space="preserve">90</t>
  </si>
  <si>
    <t xml:space="preserve">Endereço: Av. Presidente Juscelino, nº 737 – Centro, São Francisco</t>
  </si>
  <si>
    <t xml:space="preserve">Caixa d' água em fibra de vidro – 2000 L</t>
  </si>
  <si>
    <t xml:space="preserve">91</t>
  </si>
  <si>
    <t xml:space="preserve">Endereço: Av. Cula Mangabeira, nº 345 – Vila Guimarães, Montes Claros</t>
  </si>
  <si>
    <t xml:space="preserve">Caixa d'água em concreto – 12000 L</t>
  </si>
  <si>
    <t xml:space="preserve">Caixa d'água em fibra de vidro – 10000 L</t>
  </si>
  <si>
    <t xml:space="preserve">92</t>
  </si>
  <si>
    <t xml:space="preserve">Endereço: Av. Cula Mangabeira, nº 355 – Vila Guimarães, Montes Claros</t>
  </si>
  <si>
    <t xml:space="preserve">Endereço: Av. Dr. João Luiz de Almeida, n° 454 – Montes Claros</t>
  </si>
  <si>
    <t xml:space="preserve">Caixa d’água em fibra de vidro – 1000 L</t>
  </si>
  <si>
    <t xml:space="preserve">Endereço: Av. Comandante Santiago, 261, bairro Centro – Pirapora</t>
  </si>
  <si>
    <t xml:space="preserve">Caixa d' água Fibrocimento 1000 litros</t>
  </si>
  <si>
    <t xml:space="preserve">Caixa d' água Fibrocimento 500 litros</t>
  </si>
  <si>
    <t xml:space="preserve">Endereço: Rua Dr. Antônio Alvarenga, nº 166 – Centro, Corinto</t>
  </si>
  <si>
    <t xml:space="preserve">Caixa d' água em concreto – 5000 L</t>
  </si>
  <si>
    <t xml:space="preserve">96</t>
  </si>
  <si>
    <t xml:space="preserve">Endereço: Rua Macau do Meio, nº 196 – Centro, Diamantina</t>
  </si>
  <si>
    <t xml:space="preserve">Caixa d'água de PVC – 1000 L</t>
  </si>
  <si>
    <t xml:space="preserve">Endereço: Rua Pinheiro Chagas, n° 110, Centro – Oliveira</t>
  </si>
  <si>
    <t xml:space="preserve">98</t>
  </si>
  <si>
    <t xml:space="preserve">Endereço: Av. Antônio Ribeiro Avelar, nº 149 – Flávio Morais, Itapecerica</t>
  </si>
  <si>
    <t xml:space="preserve">Caixa d'água em PVC – 1000 L</t>
  </si>
  <si>
    <t xml:space="preserve">Endereço: Praça José Barbosa Júnior, nº 185 – Centro, Formiga</t>
  </si>
  <si>
    <t xml:space="preserve">Caixa d' água em polietileno – 1000 L</t>
  </si>
  <si>
    <t xml:space="preserve">Endereço: Av. Coronel Amâncio Bernardes, nº 321 – Centro, Santo Antônio do Monte</t>
  </si>
  <si>
    <t xml:space="preserve">Endereço: Av. Dr. Carlos Fulgêncio, nº 430 – Centro, Ibiá</t>
  </si>
  <si>
    <t xml:space="preserve">Caixa d'água em fibrocimento – 500 L</t>
  </si>
  <si>
    <t xml:space="preserve">102</t>
  </si>
  <si>
    <t xml:space="preserve">Endereço: Av. Tancredo Neves, nº 340 – bairro Vila Silvéria, Araxá</t>
  </si>
  <si>
    <t xml:space="preserve">Endereço: Av. Dr. Luciano Batista, nº 125 – Centro, Cássia</t>
  </si>
  <si>
    <t xml:space="preserve">Endereço: Av. Dr. José de Oliveira Brandão Filho, nº 333 – Jardim Mediterranee, São Sebastião do Paraíso</t>
  </si>
  <si>
    <t xml:space="preserve">Caixa d' água de fibra – 6000 L (Reserva incêndio)</t>
  </si>
  <si>
    <t xml:space="preserve">Caixa d' água de fibra – 10000 L</t>
  </si>
  <si>
    <t xml:space="preserve">105</t>
  </si>
  <si>
    <t xml:space="preserve">Endereço: Rua 6 de Abril, nº 1280 – Ibiraci</t>
  </si>
  <si>
    <t xml:space="preserve">106</t>
  </si>
  <si>
    <t xml:space="preserve">Endereço: Av. Visconde do Rio Branco, nº 257 – Centro, Sacramento</t>
  </si>
  <si>
    <t xml:space="preserve">107</t>
  </si>
  <si>
    <t xml:space="preserve">Endereço: Praça Coronel Tancredo França, nº 115 – Centro, Conquista</t>
  </si>
  <si>
    <t xml:space="preserve">Endereço: Av. Campina Verde, nº 1395 – Centro, Iturama</t>
  </si>
  <si>
    <t xml:space="preserve">Caixa d' água de PVC – 1000 L</t>
  </si>
  <si>
    <t xml:space="preserve">Caixa d' água de PVC – 250 L</t>
  </si>
  <si>
    <t xml:space="preserve">Endereço: Av. José Longuinhos de Queiroz, nº 4.930, Bairro Barbosa Soares – Itapagipe</t>
  </si>
  <si>
    <t xml:space="preserve">Caixa d' água Plastico 1770 litros</t>
  </si>
  <si>
    <t xml:space="preserve">Endereço: Rua 20, nº 740 – Centro, Ituiutaba</t>
  </si>
  <si>
    <t xml:space="preserve">Caixa d' água em polietileno – 500 L</t>
  </si>
  <si>
    <t xml:space="preserve">Caixa d’água em concreto – 3000 L</t>
  </si>
  <si>
    <t xml:space="preserve">Caixa d’água em concreto – 1000 L</t>
  </si>
  <si>
    <t xml:space="preserve">111</t>
  </si>
  <si>
    <t xml:space="preserve">Endereço: Av. Rio Grande do Sul, nº 1725 – Centro, Santa Vitória</t>
  </si>
  <si>
    <t xml:space="preserve">Endereço: Rua 08, nº 399 – Centro – Canápolis</t>
  </si>
  <si>
    <t xml:space="preserve">Endereço: Praça Dr. Raul Carneiro, nº 11 – Tupaciguara</t>
  </si>
  <si>
    <t xml:space="preserve">114</t>
  </si>
  <si>
    <t xml:space="preserve">Endereço: Rua São Paulo, nº 95 - Área 1-A2 – bairro Tibery, Uberlândia</t>
  </si>
  <si>
    <t xml:space="preserve">115</t>
  </si>
  <si>
    <t xml:space="preserve">Endereço: Rua Cel. Antônio Rios, nº 951 – bairro das Mercês, Uberaba</t>
  </si>
  <si>
    <t xml:space="preserve">Reservatório inferior em concreto – 30000 L</t>
  </si>
  <si>
    <t xml:space="preserve">116</t>
  </si>
  <si>
    <t xml:space="preserve">Endereço: Av. Cel. Teodolino Pereira de Araújo, nº 585 – Centro, Araguari</t>
  </si>
  <si>
    <t xml:space="preserve">117</t>
  </si>
  <si>
    <t xml:space="preserve">Endereço: Av. Florêncio Gonçalves Fernandes, nº 585 – Grande Lago, Nova Ponte</t>
  </si>
  <si>
    <t xml:space="preserve">Endereço: Av. dos Mundins, nº 251 – Centro, Monte Carmelo</t>
  </si>
  <si>
    <t xml:space="preserve">119</t>
  </si>
  <si>
    <t xml:space="preserve">Endereço: Rua Melo Viana,n°132-Centro; Coromandel</t>
  </si>
  <si>
    <t xml:space="preserve">Caixa d'água em Polietileno  750 l</t>
  </si>
  <si>
    <t xml:space="preserve">Endereço: Rua Professor Afonso Novais Pinto, nº 32 – Centro, Paracatu</t>
  </si>
  <si>
    <t xml:space="preserve">121</t>
  </si>
  <si>
    <t xml:space="preserve">Endereço: Rua Capitão Sancho, nº 521 – Centro, João Pinheiro</t>
  </si>
  <si>
    <t xml:space="preserve">Endereço: Av. Angra dos Reis, n° 36, Copacabana – Patos de Minas</t>
  </si>
  <si>
    <t xml:space="preserve">Caixa d’água de concreto – 9250 L</t>
  </si>
  <si>
    <t xml:space="preserve">123</t>
  </si>
  <si>
    <t xml:space="preserve">Endereço: Av. Costa Júnior, nº 306 – Carmo do Paranaíba</t>
  </si>
  <si>
    <t xml:space="preserve">Endereço: Travessa Frei Paulino, nº 265 – Centro - São Gotardo</t>
  </si>
  <si>
    <t xml:space="preserve">Caixa d' água Polietileno 500 litros</t>
  </si>
  <si>
    <t xml:space="preserve">Endereço: Rua Trajano José da Silva, nº 386 – Rio Paranaíba</t>
  </si>
  <si>
    <t xml:space="preserve">Fórum</t>
  </si>
  <si>
    <t xml:space="preserve">Endereço: Rua Hélio Alvim, nº 977, – Tiros (Forum)</t>
  </si>
  <si>
    <t xml:space="preserve">127</t>
  </si>
  <si>
    <t xml:space="preserve">Endereço: Rua Doutor Zacarias, nº 1334 – Dores do Indaiá</t>
  </si>
  <si>
    <t xml:space="preserve">128</t>
  </si>
  <si>
    <t xml:space="preserve">Endereço: Rua Abaeté, nº 46 – Martinho Campos</t>
  </si>
  <si>
    <t xml:space="preserve">Endereço: Rua Frei Orlando, nº330 – Centro – Abaeté</t>
  </si>
  <si>
    <t xml:space="preserve">Endereço: Rua Bernardo Machado, nº 95, – Pitangui</t>
  </si>
  <si>
    <t xml:space="preserve">Endereço: Rua Josias Machado, nº 103 – Centro, Itaúna</t>
  </si>
  <si>
    <t xml:space="preserve">Caixa d' água em polietileno – 300 L</t>
  </si>
  <si>
    <t xml:space="preserve">Caixa d' água em polietileno – 6000 L</t>
  </si>
  <si>
    <t xml:space="preserve">Endereço: Rua Ceará, nº 1005 – Centro – Buritis</t>
  </si>
  <si>
    <t xml:space="preserve">Acessórios</t>
  </si>
  <si>
    <t xml:space="preserve">GL.</t>
  </si>
  <si>
    <t xml:space="preserve">TOTAL GERAL</t>
  </si>
  <si>
    <t xml:space="preserve">TOTAL GERAL -  2 LIMPEZAS ANUAIS</t>
  </si>
  <si>
    <t xml:space="preserve">TOTAL GLOBAL – 2 LIMPEZAS ANUAIS + ACESSÓRIOS</t>
  </si>
  <si>
    <t xml:space="preserve">Deslocamento Máximo Semestral</t>
  </si>
  <si>
    <t xml:space="preserve">Total Mensurado</t>
  </si>
  <si>
    <t xml:space="preserve">Total Utilizado</t>
  </si>
  <si>
    <t xml:space="preserve">Diárias Máximas Semestrais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</si>
</sst>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0.00000"/>
    <numFmt numFmtId="167" formatCode="#,##0.00\ ;\-#,##0.00\ ;\-#\ ;@\ "/>
    <numFmt numFmtId="168" formatCode="@"/>
    <numFmt numFmtId="169" formatCode="* #,##0.00\ ;\-* #,##0.00\ ;* \-#\ ;@\ "/>
    <numFmt numFmtId="170" formatCode="General"/>
  </numFmts>
  <fonts count="11">
    <font>
      <sz val="11"/>
      <color rgb="FF000000"/>
      <name val="Liberation Sans1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000000"/>
      <name val="Calibri1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Times New Roman"/>
      <family val="1"/>
      <charset val="1"/>
    </font>
    <font>
      <b val="true"/>
      <i val="true"/>
      <sz val="16"/>
      <color rgb="FF000000"/>
      <name val="Arial"/>
      <family val="2"/>
      <charset val="1"/>
    </font>
    <font>
      <b val="true"/>
      <sz val="14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</fonts>
  <fills count="14">
    <fill>
      <patternFill patternType="none"/>
    </fill>
    <fill>
      <patternFill patternType="gray125"/>
    </fill>
    <fill>
      <patternFill patternType="solid">
        <fgColor rgb="FF00B050"/>
        <bgColor rgb="FF008080"/>
      </patternFill>
    </fill>
    <fill>
      <patternFill patternType="solid">
        <fgColor rgb="FFAB72D6"/>
        <bgColor rgb="FF969696"/>
      </patternFill>
    </fill>
    <fill>
      <patternFill patternType="solid">
        <fgColor rgb="FFFFFFD7"/>
        <bgColor rgb="FFFFFFFF"/>
      </patternFill>
    </fill>
    <fill>
      <patternFill patternType="solid">
        <fgColor rgb="FFDDDDDD"/>
        <bgColor rgb="FFC5E0B4"/>
      </patternFill>
    </fill>
    <fill>
      <patternFill patternType="solid">
        <fgColor rgb="FF92D050"/>
        <bgColor rgb="FF62C400"/>
      </patternFill>
    </fill>
    <fill>
      <patternFill patternType="solid">
        <fgColor rgb="FFFFFFFF"/>
        <bgColor rgb="FFFFFFD7"/>
      </patternFill>
    </fill>
    <fill>
      <patternFill patternType="solid">
        <fgColor rgb="FF62C400"/>
        <bgColor rgb="FF92D050"/>
      </patternFill>
    </fill>
    <fill>
      <patternFill patternType="solid">
        <fgColor rgb="FF53DCF8"/>
        <bgColor rgb="FF99CCFF"/>
      </patternFill>
    </fill>
    <fill>
      <patternFill patternType="solid">
        <fgColor rgb="FFC5E0B4"/>
        <bgColor rgb="FFDDDDDD"/>
      </patternFill>
    </fill>
    <fill>
      <patternFill patternType="solid">
        <fgColor rgb="FFFFDE59"/>
        <bgColor rgb="FFE8F2A1"/>
      </patternFill>
    </fill>
    <fill>
      <patternFill patternType="solid">
        <fgColor rgb="FFE8F2A1"/>
        <bgColor rgb="FFCCFFCC"/>
      </patternFill>
    </fill>
    <fill>
      <patternFill patternType="solid">
        <fgColor rgb="FFFFD8CE"/>
        <bgColor rgb="FFDDDDDD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6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center" vertical="bottom" textRotation="90" wrapText="false" indent="0" shrinkToFit="false"/>
    </xf>
  </cellStyleXfs>
  <cellXfs count="7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2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7" fillId="5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6" borderId="1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6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6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2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5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7" fillId="0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0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6" borderId="4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6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6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7" fillId="0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6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7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2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7" fillId="6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7" borderId="1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7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7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7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5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5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5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0" borderId="5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6" borderId="1" xfId="29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6" borderId="1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6" borderId="1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7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8" borderId="1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9" borderId="4" xfId="2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9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9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7" fillId="9" borderId="4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10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10" borderId="1" xfId="2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9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9" borderId="1" xfId="2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11" borderId="1" xfId="2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7" fillId="1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7" fillId="1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f1" xfId="20"/>
    <cellStyle name="cf2" xfId="21"/>
    <cellStyle name="cf3" xfId="22"/>
    <cellStyle name="cf4" xfId="23"/>
    <cellStyle name="cf5" xfId="24"/>
    <cellStyle name="Normal 13" xfId="25"/>
    <cellStyle name="Normal 2" xfId="26"/>
    <cellStyle name="Normal 5" xfId="27"/>
    <cellStyle name="Texto Explicativo 2 17" xfId="28"/>
    <cellStyle name="Excel Built-in Explanatory Text" xfId="29"/>
  </cellStyles>
  <dxfs count="2">
    <dxf>
      <font>
        <name val="Liberation Sans1"/>
        <charset val="1"/>
        <family val="0"/>
        <color rgb="FF000000"/>
        <sz val="11"/>
      </font>
      <numFmt numFmtId="164" formatCode="General"/>
      <fill>
        <patternFill>
          <bgColor rgb="FFAB72D6"/>
        </patternFill>
      </fill>
    </dxf>
    <dxf>
      <font>
        <name val="Liberation Sans1"/>
        <charset val="1"/>
        <family val="0"/>
        <color rgb="FF000000"/>
        <sz val="11"/>
      </font>
      <numFmt numFmtId="164" formatCode="General"/>
      <fill>
        <patternFill>
          <bgColor rgb="FF00B05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62C400"/>
      <rgbColor rgb="FF800080"/>
      <rgbColor rgb="FF008080"/>
      <rgbColor rgb="FFC5E0B4"/>
      <rgbColor rgb="FF808080"/>
      <rgbColor rgb="FFAB72D6"/>
      <rgbColor rgb="FF993366"/>
      <rgbColor rgb="FFFFFFD7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D8CE"/>
      <rgbColor rgb="FF3366FF"/>
      <rgbColor rgb="FF53DCF8"/>
      <rgbColor rgb="FF92D050"/>
      <rgbColor rgb="FFFFDE59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5" Type="http://schemas.openxmlformats.org/officeDocument/2006/relationships/customXml" Target="../customXml/item10.xml"/><Relationship Id="rId4" Type="http://schemas.openxmlformats.org/officeDocument/2006/relationships/customXml" Target="../customXml/item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537"/>
  <sheetViews>
    <sheetView showFormulas="false" showGridLines="true" showRowColHeaders="true" showZeros="true" rightToLeft="false" tabSelected="true" showOutlineSymbols="true" defaultGridColor="true" view="pageBreakPreview" topLeftCell="A1514" colorId="64" zoomScale="136" zoomScaleNormal="136" zoomScalePageLayoutView="136" workbookViewId="0">
      <selection pane="topLeft" activeCell="H1530" activeCellId="0" sqref="H1530"/>
    </sheetView>
  </sheetViews>
  <sheetFormatPr defaultColWidth="8.87109375" defaultRowHeight="15.75" zeroHeight="false" outlineLevelRow="0" outlineLevelCol="0"/>
  <cols>
    <col collapsed="false" customWidth="true" hidden="false" outlineLevel="0" max="1" min="1" style="1" width="70.25"/>
    <col collapsed="false" customWidth="true" hidden="false" outlineLevel="0" max="2" min="2" style="2" width="17.62"/>
    <col collapsed="false" customWidth="true" hidden="false" outlineLevel="0" max="3" min="3" style="3" width="12.38"/>
    <col collapsed="false" customWidth="true" hidden="false" outlineLevel="0" max="4" min="4" style="2" width="11.38"/>
    <col collapsed="false" customWidth="true" hidden="false" outlineLevel="0" max="5" min="5" style="2" width="9.75"/>
    <col collapsed="false" customWidth="true" hidden="false" outlineLevel="0" max="6" min="6" style="4" width="10.5"/>
    <col collapsed="false" customWidth="false" hidden="false" outlineLevel="0" max="1024" min="7" style="4" width="8.88"/>
  </cols>
  <sheetData>
    <row r="1" customFormat="false" ht="12.75" hidden="false" customHeight="true" outlineLevel="0" collapsed="false">
      <c r="A1" s="5"/>
      <c r="B1" s="6"/>
      <c r="C1" s="7"/>
      <c r="D1" s="6"/>
      <c r="E1" s="6"/>
      <c r="F1" s="8"/>
    </row>
    <row r="2" customFormat="false" ht="73.15" hidden="false" customHeight="true" outlineLevel="0" collapsed="false">
      <c r="A2" s="9" t="s">
        <v>0</v>
      </c>
      <c r="B2" s="9"/>
      <c r="C2" s="9"/>
      <c r="D2" s="9"/>
      <c r="E2" s="9"/>
      <c r="F2" s="8"/>
    </row>
    <row r="3" customFormat="false" ht="49.35" hidden="false" customHeight="true" outlineLevel="0" collapsed="false">
      <c r="A3" s="10" t="s">
        <v>1</v>
      </c>
      <c r="B3" s="10"/>
      <c r="C3" s="10"/>
      <c r="D3" s="10"/>
      <c r="E3" s="10"/>
      <c r="F3" s="8"/>
    </row>
    <row r="4" customFormat="false" ht="13.35" hidden="false" customHeight="true" outlineLevel="0" collapsed="false">
      <c r="A4" s="5"/>
      <c r="B4" s="5"/>
      <c r="C4" s="7"/>
      <c r="D4" s="6" t="s">
        <v>2</v>
      </c>
      <c r="E4" s="11" t="n">
        <v>0.2624</v>
      </c>
      <c r="F4" s="8"/>
    </row>
    <row r="5" customFormat="false" ht="13.35" hidden="false" customHeight="true" outlineLevel="0" collapsed="false">
      <c r="A5" s="12"/>
      <c r="B5" s="13"/>
      <c r="C5" s="14"/>
      <c r="D5" s="13"/>
      <c r="E5" s="15"/>
      <c r="F5" s="8"/>
    </row>
    <row r="6" customFormat="false" ht="17.85" hidden="false" customHeight="true" outlineLevel="0" collapsed="false">
      <c r="A6" s="16" t="s">
        <v>3</v>
      </c>
      <c r="B6" s="17" t="n">
        <v>1</v>
      </c>
      <c r="C6" s="18" t="s">
        <v>4</v>
      </c>
      <c r="D6" s="17" t="s">
        <v>5</v>
      </c>
      <c r="E6" s="17" t="s">
        <v>6</v>
      </c>
    </row>
    <row r="7" customFormat="false" ht="15.75" hidden="false" customHeight="false" outlineLevel="0" collapsed="false">
      <c r="A7" s="19" t="s">
        <v>7</v>
      </c>
      <c r="B7" s="20"/>
      <c r="C7" s="21"/>
      <c r="D7" s="20"/>
      <c r="E7" s="20"/>
    </row>
    <row r="8" s="23" customFormat="true" ht="45.75" hidden="false" customHeight="true" outlineLevel="0" collapsed="false">
      <c r="A8" s="22" t="s">
        <v>8</v>
      </c>
      <c r="B8" s="6" t="s">
        <v>9</v>
      </c>
      <c r="C8" s="7" t="s">
        <v>10</v>
      </c>
      <c r="D8" s="6" t="s">
        <v>11</v>
      </c>
      <c r="E8" s="6" t="s">
        <v>12</v>
      </c>
    </row>
    <row r="9" s="23" customFormat="true" ht="15.75" hidden="false" customHeight="false" outlineLevel="0" collapsed="false">
      <c r="A9" s="22" t="s">
        <v>13</v>
      </c>
      <c r="B9" s="5" t="s">
        <v>6</v>
      </c>
      <c r="C9" s="24" t="n">
        <v>4</v>
      </c>
      <c r="D9" s="25"/>
      <c r="E9" s="25" t="n">
        <f aca="false">C9*D9</f>
        <v>0</v>
      </c>
    </row>
    <row r="10" s="23" customFormat="true" ht="15.75" hidden="false" customHeight="false" outlineLevel="0" collapsed="false">
      <c r="A10" s="22" t="s">
        <v>14</v>
      </c>
      <c r="B10" s="5" t="s">
        <v>15</v>
      </c>
      <c r="C10" s="24"/>
      <c r="D10" s="25"/>
      <c r="E10" s="25" t="n">
        <f aca="false">C10*D10</f>
        <v>0</v>
      </c>
    </row>
    <row r="11" s="23" customFormat="true" ht="15.75" hidden="false" customHeight="false" outlineLevel="0" collapsed="false">
      <c r="A11" s="22" t="s">
        <v>16</v>
      </c>
      <c r="B11" s="5" t="s">
        <v>6</v>
      </c>
      <c r="C11" s="24"/>
      <c r="D11" s="25"/>
      <c r="E11" s="25" t="n">
        <f aca="false">C11*D11</f>
        <v>0</v>
      </c>
    </row>
    <row r="12" s="23" customFormat="true" ht="15.75" hidden="false" customHeight="false" outlineLevel="0" collapsed="false">
      <c r="A12" s="26" t="s">
        <v>17</v>
      </c>
      <c r="B12" s="26"/>
      <c r="C12" s="26"/>
      <c r="D12" s="26"/>
      <c r="E12" s="25" t="n">
        <f aca="false">SUM(E9:E11)</f>
        <v>0</v>
      </c>
    </row>
    <row r="13" s="23" customFormat="true" ht="15.75" hidden="false" customHeight="false" outlineLevel="0" collapsed="false">
      <c r="A13" s="26" t="s">
        <v>18</v>
      </c>
      <c r="B13" s="26"/>
      <c r="C13" s="26"/>
      <c r="D13" s="26"/>
      <c r="E13" s="25" t="n">
        <f aca="false">E12*$E$4</f>
        <v>0</v>
      </c>
    </row>
    <row r="14" s="23" customFormat="true" ht="15.75" hidden="false" customHeight="false" outlineLevel="0" collapsed="false">
      <c r="A14" s="26" t="s">
        <v>19</v>
      </c>
      <c r="B14" s="26"/>
      <c r="C14" s="26"/>
      <c r="D14" s="26"/>
      <c r="E14" s="25" t="n">
        <f aca="false">E12+E13</f>
        <v>0</v>
      </c>
    </row>
    <row r="15" s="23" customFormat="true" ht="15.75" hidden="false" customHeight="false" outlineLevel="0" collapsed="false">
      <c r="A15" s="27"/>
      <c r="B15" s="27"/>
      <c r="C15" s="27"/>
      <c r="D15" s="27"/>
      <c r="E15" s="27"/>
    </row>
    <row r="16" s="23" customFormat="true" ht="15.75" hidden="false" customHeight="false" outlineLevel="0" collapsed="false">
      <c r="A16" s="16" t="s">
        <v>3</v>
      </c>
      <c r="B16" s="28" t="s">
        <v>20</v>
      </c>
      <c r="C16" s="18" t="s">
        <v>21</v>
      </c>
      <c r="D16" s="17" t="s">
        <v>5</v>
      </c>
      <c r="E16" s="17" t="s">
        <v>6</v>
      </c>
    </row>
    <row r="17" s="23" customFormat="true" ht="15.75" hidden="false" customHeight="false" outlineLevel="0" collapsed="false">
      <c r="A17" s="19" t="s">
        <v>22</v>
      </c>
      <c r="B17" s="20"/>
      <c r="C17" s="21"/>
      <c r="D17" s="20"/>
      <c r="E17" s="20"/>
    </row>
    <row r="18" s="23" customFormat="true" ht="15.75" hidden="false" customHeight="false" outlineLevel="0" collapsed="false">
      <c r="A18" s="22" t="s">
        <v>8</v>
      </c>
      <c r="B18" s="6" t="s">
        <v>9</v>
      </c>
      <c r="C18" s="7" t="s">
        <v>10</v>
      </c>
      <c r="D18" s="6" t="s">
        <v>11</v>
      </c>
      <c r="E18" s="6" t="s">
        <v>12</v>
      </c>
    </row>
    <row r="19" s="23" customFormat="true" ht="15.75" hidden="false" customHeight="false" outlineLevel="0" collapsed="false">
      <c r="A19" s="22" t="s">
        <v>23</v>
      </c>
      <c r="B19" s="5" t="s">
        <v>6</v>
      </c>
      <c r="C19" s="24" t="n">
        <v>1</v>
      </c>
      <c r="D19" s="25"/>
      <c r="E19" s="25" t="n">
        <f aca="false">C19*D19</f>
        <v>0</v>
      </c>
    </row>
    <row r="20" s="23" customFormat="true" ht="15.75" hidden="false" customHeight="false" outlineLevel="0" collapsed="false">
      <c r="A20" s="22" t="s">
        <v>14</v>
      </c>
      <c r="B20" s="5" t="s">
        <v>15</v>
      </c>
      <c r="C20" s="24"/>
      <c r="D20" s="25"/>
      <c r="E20" s="25" t="n">
        <f aca="false">C20*D20</f>
        <v>0</v>
      </c>
    </row>
    <row r="21" s="23" customFormat="true" ht="15.75" hidden="false" customHeight="false" outlineLevel="0" collapsed="false">
      <c r="A21" s="22" t="s">
        <v>16</v>
      </c>
      <c r="B21" s="5" t="s">
        <v>6</v>
      </c>
      <c r="C21" s="24"/>
      <c r="D21" s="25"/>
      <c r="E21" s="25" t="n">
        <f aca="false">C21*D21</f>
        <v>0</v>
      </c>
    </row>
    <row r="22" s="23" customFormat="true" ht="15.75" hidden="false" customHeight="false" outlineLevel="0" collapsed="false">
      <c r="A22" s="26" t="s">
        <v>17</v>
      </c>
      <c r="B22" s="26"/>
      <c r="C22" s="26"/>
      <c r="D22" s="26"/>
      <c r="E22" s="25" t="n">
        <f aca="false">SUM(E19:E21)</f>
        <v>0</v>
      </c>
    </row>
    <row r="23" s="23" customFormat="true" ht="15.75" hidden="false" customHeight="false" outlineLevel="0" collapsed="false">
      <c r="A23" s="26" t="s">
        <v>18</v>
      </c>
      <c r="B23" s="26"/>
      <c r="C23" s="26"/>
      <c r="D23" s="26"/>
      <c r="E23" s="25" t="n">
        <f aca="false">E22*$E$4</f>
        <v>0</v>
      </c>
    </row>
    <row r="24" s="23" customFormat="true" ht="15.75" hidden="false" customHeight="false" outlineLevel="0" collapsed="false">
      <c r="A24" s="26" t="s">
        <v>19</v>
      </c>
      <c r="B24" s="26"/>
      <c r="C24" s="26"/>
      <c r="D24" s="26"/>
      <c r="E24" s="25" t="n">
        <f aca="false">E22+E23</f>
        <v>0</v>
      </c>
    </row>
    <row r="25" s="23" customFormat="true" ht="15.75" hidden="false" customHeight="false" outlineLevel="0" collapsed="false">
      <c r="A25" s="27"/>
      <c r="B25" s="27"/>
      <c r="C25" s="27"/>
      <c r="D25" s="27"/>
      <c r="E25" s="27"/>
    </row>
    <row r="26" s="23" customFormat="true" ht="15.75" hidden="false" customHeight="false" outlineLevel="0" collapsed="false">
      <c r="A26" s="16" t="s">
        <v>3</v>
      </c>
      <c r="B26" s="28" t="s">
        <v>24</v>
      </c>
      <c r="C26" s="18" t="s">
        <v>21</v>
      </c>
      <c r="D26" s="17" t="s">
        <v>5</v>
      </c>
      <c r="E26" s="17" t="s">
        <v>6</v>
      </c>
    </row>
    <row r="27" s="23" customFormat="true" ht="15.75" hidden="false" customHeight="false" outlineLevel="0" collapsed="false">
      <c r="A27" s="19" t="s">
        <v>25</v>
      </c>
      <c r="B27" s="20"/>
      <c r="C27" s="21"/>
      <c r="D27" s="20"/>
      <c r="E27" s="20"/>
    </row>
    <row r="28" s="23" customFormat="true" ht="15.75" hidden="false" customHeight="false" outlineLevel="0" collapsed="false">
      <c r="A28" s="22" t="s">
        <v>8</v>
      </c>
      <c r="B28" s="6" t="s">
        <v>9</v>
      </c>
      <c r="C28" s="7" t="s">
        <v>10</v>
      </c>
      <c r="D28" s="6" t="s">
        <v>11</v>
      </c>
      <c r="E28" s="6" t="s">
        <v>12</v>
      </c>
    </row>
    <row r="29" s="23" customFormat="true" ht="15.75" hidden="false" customHeight="false" outlineLevel="0" collapsed="false">
      <c r="A29" s="22" t="s">
        <v>23</v>
      </c>
      <c r="B29" s="5" t="s">
        <v>6</v>
      </c>
      <c r="C29" s="24" t="n">
        <v>1</v>
      </c>
      <c r="D29" s="25"/>
      <c r="E29" s="25" t="n">
        <f aca="false">C29*D29</f>
        <v>0</v>
      </c>
    </row>
    <row r="30" s="23" customFormat="true" ht="15.75" hidden="false" customHeight="false" outlineLevel="0" collapsed="false">
      <c r="A30" s="22" t="s">
        <v>14</v>
      </c>
      <c r="B30" s="5" t="s">
        <v>15</v>
      </c>
      <c r="C30" s="24"/>
      <c r="D30" s="25"/>
      <c r="E30" s="25" t="n">
        <f aca="false">C30*D30</f>
        <v>0</v>
      </c>
    </row>
    <row r="31" s="23" customFormat="true" ht="15.75" hidden="false" customHeight="false" outlineLevel="0" collapsed="false">
      <c r="A31" s="22" t="s">
        <v>16</v>
      </c>
      <c r="B31" s="5" t="s">
        <v>6</v>
      </c>
      <c r="C31" s="24"/>
      <c r="D31" s="25"/>
      <c r="E31" s="25" t="n">
        <f aca="false">C31*D31</f>
        <v>0</v>
      </c>
    </row>
    <row r="32" s="23" customFormat="true" ht="15.75" hidden="false" customHeight="false" outlineLevel="0" collapsed="false">
      <c r="A32" s="26" t="s">
        <v>17</v>
      </c>
      <c r="B32" s="26"/>
      <c r="C32" s="26"/>
      <c r="D32" s="26"/>
      <c r="E32" s="25" t="n">
        <f aca="false">SUM(E29:E31)</f>
        <v>0</v>
      </c>
    </row>
    <row r="33" s="23" customFormat="true" ht="15.75" hidden="false" customHeight="false" outlineLevel="0" collapsed="false">
      <c r="A33" s="26" t="s">
        <v>18</v>
      </c>
      <c r="B33" s="26"/>
      <c r="C33" s="26"/>
      <c r="D33" s="26"/>
      <c r="E33" s="25" t="n">
        <f aca="false">E32*$E$4</f>
        <v>0</v>
      </c>
    </row>
    <row r="34" s="23" customFormat="true" ht="15.75" hidden="false" customHeight="false" outlineLevel="0" collapsed="false">
      <c r="A34" s="26" t="s">
        <v>19</v>
      </c>
      <c r="B34" s="26"/>
      <c r="C34" s="26"/>
      <c r="D34" s="26"/>
      <c r="E34" s="25" t="n">
        <f aca="false">E32+E33</f>
        <v>0</v>
      </c>
    </row>
    <row r="35" s="23" customFormat="true" ht="15.75" hidden="false" customHeight="false" outlineLevel="0" collapsed="false">
      <c r="A35" s="27"/>
      <c r="B35" s="27"/>
      <c r="C35" s="27"/>
      <c r="D35" s="27"/>
      <c r="E35" s="27"/>
    </row>
    <row r="36" s="23" customFormat="true" ht="15.75" hidden="false" customHeight="false" outlineLevel="0" collapsed="false">
      <c r="A36" s="16" t="s">
        <v>3</v>
      </c>
      <c r="B36" s="17" t="n">
        <v>4</v>
      </c>
      <c r="C36" s="18" t="s">
        <v>4</v>
      </c>
      <c r="D36" s="17" t="s">
        <v>5</v>
      </c>
      <c r="E36" s="17" t="s">
        <v>6</v>
      </c>
    </row>
    <row r="37" s="23" customFormat="true" ht="15.75" hidden="false" customHeight="false" outlineLevel="0" collapsed="false">
      <c r="A37" s="19" t="s">
        <v>26</v>
      </c>
      <c r="B37" s="20"/>
      <c r="C37" s="21"/>
      <c r="D37" s="20"/>
      <c r="E37" s="20"/>
    </row>
    <row r="38" s="23" customFormat="true" ht="15.75" hidden="false" customHeight="false" outlineLevel="0" collapsed="false">
      <c r="A38" s="22" t="s">
        <v>8</v>
      </c>
      <c r="B38" s="6" t="s">
        <v>9</v>
      </c>
      <c r="C38" s="7" t="s">
        <v>10</v>
      </c>
      <c r="D38" s="6" t="s">
        <v>11</v>
      </c>
      <c r="E38" s="6" t="s">
        <v>12</v>
      </c>
    </row>
    <row r="39" s="23" customFormat="true" ht="15.75" hidden="false" customHeight="false" outlineLevel="0" collapsed="false">
      <c r="A39" s="22" t="s">
        <v>27</v>
      </c>
      <c r="B39" s="5" t="s">
        <v>6</v>
      </c>
      <c r="C39" s="24" t="n">
        <v>1</v>
      </c>
      <c r="D39" s="25"/>
      <c r="E39" s="25" t="n">
        <f aca="false">C39*D39</f>
        <v>0</v>
      </c>
    </row>
    <row r="40" s="23" customFormat="true" ht="15.75" hidden="false" customHeight="false" outlineLevel="0" collapsed="false">
      <c r="A40" s="22" t="s">
        <v>28</v>
      </c>
      <c r="B40" s="5" t="s">
        <v>6</v>
      </c>
      <c r="C40" s="24" t="n">
        <v>1</v>
      </c>
      <c r="D40" s="25"/>
      <c r="E40" s="25" t="n">
        <f aca="false">C40*D40</f>
        <v>0</v>
      </c>
    </row>
    <row r="41" s="23" customFormat="true" ht="15.75" hidden="false" customHeight="false" outlineLevel="0" collapsed="false">
      <c r="A41" s="22" t="s">
        <v>14</v>
      </c>
      <c r="B41" s="5" t="s">
        <v>15</v>
      </c>
      <c r="C41" s="24"/>
      <c r="D41" s="25"/>
      <c r="E41" s="25" t="n">
        <f aca="false">C41*D41</f>
        <v>0</v>
      </c>
    </row>
    <row r="42" s="23" customFormat="true" ht="15.75" hidden="false" customHeight="false" outlineLevel="0" collapsed="false">
      <c r="A42" s="22" t="s">
        <v>16</v>
      </c>
      <c r="B42" s="5" t="s">
        <v>6</v>
      </c>
      <c r="C42" s="24"/>
      <c r="D42" s="25"/>
      <c r="E42" s="25" t="n">
        <f aca="false">C42*D42</f>
        <v>0</v>
      </c>
    </row>
    <row r="43" s="23" customFormat="true" ht="15.75" hidden="false" customHeight="false" outlineLevel="0" collapsed="false">
      <c r="A43" s="26" t="s">
        <v>17</v>
      </c>
      <c r="B43" s="26"/>
      <c r="C43" s="26"/>
      <c r="D43" s="26"/>
      <c r="E43" s="25" t="n">
        <f aca="false">SUM(E39:E42)</f>
        <v>0</v>
      </c>
    </row>
    <row r="44" s="23" customFormat="true" ht="15.75" hidden="false" customHeight="false" outlineLevel="0" collapsed="false">
      <c r="A44" s="26" t="s">
        <v>18</v>
      </c>
      <c r="B44" s="26"/>
      <c r="C44" s="26"/>
      <c r="D44" s="26"/>
      <c r="E44" s="25" t="n">
        <f aca="false">E43*$E$4</f>
        <v>0</v>
      </c>
    </row>
    <row r="45" s="23" customFormat="true" ht="15.75" hidden="false" customHeight="false" outlineLevel="0" collapsed="false">
      <c r="A45" s="26" t="s">
        <v>19</v>
      </c>
      <c r="B45" s="26"/>
      <c r="C45" s="26"/>
      <c r="D45" s="26"/>
      <c r="E45" s="25" t="n">
        <f aca="false">E43+E44</f>
        <v>0</v>
      </c>
    </row>
    <row r="46" s="23" customFormat="true" ht="15.75" hidden="false" customHeight="false" outlineLevel="0" collapsed="false">
      <c r="A46" s="27"/>
      <c r="B46" s="27"/>
      <c r="C46" s="27"/>
      <c r="D46" s="27"/>
      <c r="E46" s="27"/>
    </row>
    <row r="47" s="23" customFormat="true" ht="15.75" hidden="false" customHeight="false" outlineLevel="0" collapsed="false">
      <c r="A47" s="22" t="s">
        <v>3</v>
      </c>
      <c r="B47" s="29" t="s">
        <v>29</v>
      </c>
      <c r="C47" s="30" t="s">
        <v>21</v>
      </c>
      <c r="D47" s="5" t="s">
        <v>5</v>
      </c>
      <c r="E47" s="5" t="s">
        <v>6</v>
      </c>
    </row>
    <row r="48" s="23" customFormat="true" ht="15.75" hidden="false" customHeight="false" outlineLevel="0" collapsed="false">
      <c r="A48" s="31" t="s">
        <v>30</v>
      </c>
      <c r="B48" s="32"/>
      <c r="C48" s="33"/>
      <c r="D48" s="32"/>
      <c r="E48" s="32"/>
    </row>
    <row r="49" s="23" customFormat="true" ht="15.75" hidden="false" customHeight="false" outlineLevel="0" collapsed="false">
      <c r="A49" s="22" t="s">
        <v>8</v>
      </c>
      <c r="B49" s="6" t="s">
        <v>9</v>
      </c>
      <c r="C49" s="7" t="s">
        <v>10</v>
      </c>
      <c r="D49" s="6" t="s">
        <v>11</v>
      </c>
      <c r="E49" s="6" t="s">
        <v>12</v>
      </c>
    </row>
    <row r="50" s="23" customFormat="true" ht="15.75" hidden="false" customHeight="false" outlineLevel="0" collapsed="false">
      <c r="A50" s="22" t="s">
        <v>31</v>
      </c>
      <c r="B50" s="5" t="s">
        <v>6</v>
      </c>
      <c r="C50" s="24" t="n">
        <v>2</v>
      </c>
      <c r="D50" s="25"/>
      <c r="E50" s="25" t="n">
        <f aca="false">C50*D50</f>
        <v>0</v>
      </c>
    </row>
    <row r="51" s="23" customFormat="true" ht="15.75" hidden="false" customHeight="false" outlineLevel="0" collapsed="false">
      <c r="A51" s="22" t="s">
        <v>32</v>
      </c>
      <c r="B51" s="5" t="s">
        <v>6</v>
      </c>
      <c r="C51" s="24" t="n">
        <v>1</v>
      </c>
      <c r="D51" s="25"/>
      <c r="E51" s="25" t="n">
        <f aca="false">C51*D51</f>
        <v>0</v>
      </c>
    </row>
    <row r="52" s="23" customFormat="true" ht="15.75" hidden="false" customHeight="false" outlineLevel="0" collapsed="false">
      <c r="A52" s="22" t="s">
        <v>14</v>
      </c>
      <c r="B52" s="5" t="s">
        <v>15</v>
      </c>
      <c r="C52" s="24"/>
      <c r="D52" s="25"/>
      <c r="E52" s="25" t="n">
        <f aca="false">C52*D52</f>
        <v>0</v>
      </c>
    </row>
    <row r="53" s="23" customFormat="true" ht="15.75" hidden="false" customHeight="false" outlineLevel="0" collapsed="false">
      <c r="A53" s="22" t="s">
        <v>16</v>
      </c>
      <c r="B53" s="5" t="s">
        <v>6</v>
      </c>
      <c r="C53" s="24"/>
      <c r="D53" s="25"/>
      <c r="E53" s="25" t="n">
        <f aca="false">C53*D53</f>
        <v>0</v>
      </c>
    </row>
    <row r="54" s="23" customFormat="true" ht="15.75" hidden="false" customHeight="false" outlineLevel="0" collapsed="false">
      <c r="A54" s="26" t="s">
        <v>17</v>
      </c>
      <c r="B54" s="26"/>
      <c r="C54" s="26"/>
      <c r="D54" s="26"/>
      <c r="E54" s="25" t="n">
        <f aca="false">SUM(E50:E53)</f>
        <v>0</v>
      </c>
    </row>
    <row r="55" s="23" customFormat="true" ht="15.75" hidden="false" customHeight="false" outlineLevel="0" collapsed="false">
      <c r="A55" s="26" t="s">
        <v>18</v>
      </c>
      <c r="B55" s="26"/>
      <c r="C55" s="26"/>
      <c r="D55" s="26"/>
      <c r="E55" s="25" t="n">
        <f aca="false">E54*$E$4</f>
        <v>0</v>
      </c>
    </row>
    <row r="56" s="23" customFormat="true" ht="15.75" hidden="false" customHeight="false" outlineLevel="0" collapsed="false">
      <c r="A56" s="26" t="s">
        <v>19</v>
      </c>
      <c r="B56" s="26"/>
      <c r="C56" s="26"/>
      <c r="D56" s="26"/>
      <c r="E56" s="25" t="n">
        <f aca="false">E54+E55</f>
        <v>0</v>
      </c>
    </row>
    <row r="57" s="23" customFormat="true" ht="15.75" hidden="false" customHeight="false" outlineLevel="0" collapsed="false">
      <c r="A57" s="27"/>
      <c r="B57" s="27"/>
      <c r="C57" s="27"/>
      <c r="D57" s="27"/>
      <c r="E57" s="27"/>
    </row>
    <row r="58" s="23" customFormat="true" ht="15.75" hidden="false" customHeight="false" outlineLevel="0" collapsed="false">
      <c r="A58" s="16" t="s">
        <v>3</v>
      </c>
      <c r="B58" s="28" t="s">
        <v>33</v>
      </c>
      <c r="C58" s="18" t="s">
        <v>21</v>
      </c>
      <c r="D58" s="17" t="s">
        <v>5</v>
      </c>
      <c r="E58" s="17" t="s">
        <v>6</v>
      </c>
    </row>
    <row r="59" s="23" customFormat="true" ht="15.75" hidden="false" customHeight="false" outlineLevel="0" collapsed="false">
      <c r="A59" s="19" t="s">
        <v>34</v>
      </c>
      <c r="B59" s="20"/>
      <c r="C59" s="21"/>
      <c r="D59" s="20"/>
      <c r="E59" s="20"/>
    </row>
    <row r="60" s="23" customFormat="true" ht="15.75" hidden="false" customHeight="false" outlineLevel="0" collapsed="false">
      <c r="A60" s="22" t="s">
        <v>8</v>
      </c>
      <c r="B60" s="6" t="s">
        <v>9</v>
      </c>
      <c r="C60" s="7" t="s">
        <v>10</v>
      </c>
      <c r="D60" s="6" t="s">
        <v>11</v>
      </c>
      <c r="E60" s="6" t="s">
        <v>12</v>
      </c>
    </row>
    <row r="61" s="23" customFormat="true" ht="15.75" hidden="false" customHeight="false" outlineLevel="0" collapsed="false">
      <c r="A61" s="22" t="s">
        <v>35</v>
      </c>
      <c r="B61" s="5" t="s">
        <v>6</v>
      </c>
      <c r="C61" s="24" t="n">
        <v>1</v>
      </c>
      <c r="D61" s="25"/>
      <c r="E61" s="25" t="n">
        <f aca="false">C61*D61</f>
        <v>0</v>
      </c>
    </row>
    <row r="62" s="23" customFormat="true" ht="15.75" hidden="false" customHeight="false" outlineLevel="0" collapsed="false">
      <c r="A62" s="22" t="s">
        <v>36</v>
      </c>
      <c r="B62" s="5" t="s">
        <v>6</v>
      </c>
      <c r="C62" s="24" t="n">
        <v>1</v>
      </c>
      <c r="D62" s="25"/>
      <c r="E62" s="25" t="n">
        <f aca="false">C62*D62</f>
        <v>0</v>
      </c>
    </row>
    <row r="63" s="23" customFormat="true" ht="15.75" hidden="false" customHeight="false" outlineLevel="0" collapsed="false">
      <c r="A63" s="22" t="s">
        <v>14</v>
      </c>
      <c r="B63" s="5" t="s">
        <v>15</v>
      </c>
      <c r="C63" s="24"/>
      <c r="D63" s="25"/>
      <c r="E63" s="25" t="n">
        <f aca="false">C63*D63</f>
        <v>0</v>
      </c>
    </row>
    <row r="64" s="23" customFormat="true" ht="15.75" hidden="false" customHeight="false" outlineLevel="0" collapsed="false">
      <c r="A64" s="22" t="s">
        <v>16</v>
      </c>
      <c r="B64" s="5" t="s">
        <v>6</v>
      </c>
      <c r="C64" s="24"/>
      <c r="D64" s="25"/>
      <c r="E64" s="25" t="n">
        <f aca="false">C64*D64</f>
        <v>0</v>
      </c>
    </row>
    <row r="65" s="23" customFormat="true" ht="15.75" hidden="false" customHeight="false" outlineLevel="0" collapsed="false">
      <c r="A65" s="26" t="s">
        <v>17</v>
      </c>
      <c r="B65" s="26"/>
      <c r="C65" s="26"/>
      <c r="D65" s="26"/>
      <c r="E65" s="25" t="n">
        <f aca="false">SUM(E61:E64)</f>
        <v>0</v>
      </c>
    </row>
    <row r="66" s="23" customFormat="true" ht="15.75" hidden="false" customHeight="false" outlineLevel="0" collapsed="false">
      <c r="A66" s="26" t="s">
        <v>18</v>
      </c>
      <c r="B66" s="26"/>
      <c r="C66" s="26"/>
      <c r="D66" s="26"/>
      <c r="E66" s="25" t="n">
        <f aca="false">E65*$E$4</f>
        <v>0</v>
      </c>
    </row>
    <row r="67" s="23" customFormat="true" ht="15.75" hidden="false" customHeight="false" outlineLevel="0" collapsed="false">
      <c r="A67" s="26" t="s">
        <v>19</v>
      </c>
      <c r="B67" s="26"/>
      <c r="C67" s="26"/>
      <c r="D67" s="26"/>
      <c r="E67" s="25" t="n">
        <f aca="false">E65+E66</f>
        <v>0</v>
      </c>
    </row>
    <row r="68" s="23" customFormat="true" ht="15.75" hidden="false" customHeight="false" outlineLevel="0" collapsed="false">
      <c r="A68" s="27"/>
      <c r="B68" s="27"/>
      <c r="C68" s="27"/>
      <c r="D68" s="27"/>
      <c r="E68" s="27"/>
    </row>
    <row r="69" s="23" customFormat="true" ht="15.75" hidden="false" customHeight="false" outlineLevel="0" collapsed="false">
      <c r="A69" s="16" t="s">
        <v>3</v>
      </c>
      <c r="B69" s="28" t="s">
        <v>37</v>
      </c>
      <c r="C69" s="18" t="s">
        <v>38</v>
      </c>
      <c r="D69" s="17" t="s">
        <v>5</v>
      </c>
      <c r="E69" s="17" t="s">
        <v>6</v>
      </c>
    </row>
    <row r="70" s="23" customFormat="true" ht="15.75" hidden="false" customHeight="false" outlineLevel="0" collapsed="false">
      <c r="A70" s="19" t="s">
        <v>39</v>
      </c>
      <c r="B70" s="20"/>
      <c r="C70" s="21"/>
      <c r="D70" s="20"/>
      <c r="E70" s="20"/>
    </row>
    <row r="71" s="23" customFormat="true" ht="15.75" hidden="false" customHeight="false" outlineLevel="0" collapsed="false">
      <c r="A71" s="22" t="s">
        <v>8</v>
      </c>
      <c r="B71" s="6" t="s">
        <v>9</v>
      </c>
      <c r="C71" s="7" t="s">
        <v>10</v>
      </c>
      <c r="D71" s="6" t="s">
        <v>11</v>
      </c>
      <c r="E71" s="6" t="s">
        <v>12</v>
      </c>
    </row>
    <row r="72" s="23" customFormat="true" ht="15.75" hidden="false" customHeight="false" outlineLevel="0" collapsed="false">
      <c r="A72" s="22" t="s">
        <v>40</v>
      </c>
      <c r="B72" s="5" t="s">
        <v>6</v>
      </c>
      <c r="C72" s="24" t="n">
        <v>1</v>
      </c>
      <c r="D72" s="25"/>
      <c r="E72" s="25" t="n">
        <f aca="false">C72*D72</f>
        <v>0</v>
      </c>
    </row>
    <row r="73" s="23" customFormat="true" ht="15.75" hidden="false" customHeight="false" outlineLevel="0" collapsed="false">
      <c r="A73" s="22" t="s">
        <v>14</v>
      </c>
      <c r="B73" s="5" t="s">
        <v>15</v>
      </c>
      <c r="C73" s="24"/>
      <c r="D73" s="25"/>
      <c r="E73" s="25" t="n">
        <f aca="false">C73*D73</f>
        <v>0</v>
      </c>
    </row>
    <row r="74" s="23" customFormat="true" ht="15.75" hidden="false" customHeight="false" outlineLevel="0" collapsed="false">
      <c r="A74" s="22" t="s">
        <v>16</v>
      </c>
      <c r="B74" s="5" t="s">
        <v>6</v>
      </c>
      <c r="C74" s="24"/>
      <c r="D74" s="25"/>
      <c r="E74" s="25" t="n">
        <f aca="false">C74*D74</f>
        <v>0</v>
      </c>
    </row>
    <row r="75" s="23" customFormat="true" ht="15.75" hidden="false" customHeight="false" outlineLevel="0" collapsed="false">
      <c r="A75" s="26" t="s">
        <v>17</v>
      </c>
      <c r="B75" s="26"/>
      <c r="C75" s="26"/>
      <c r="D75" s="26"/>
      <c r="E75" s="25" t="n">
        <f aca="false">SUM(E72:E74)</f>
        <v>0</v>
      </c>
    </row>
    <row r="76" s="23" customFormat="true" ht="15.75" hidden="false" customHeight="false" outlineLevel="0" collapsed="false">
      <c r="A76" s="26" t="s">
        <v>18</v>
      </c>
      <c r="B76" s="26"/>
      <c r="C76" s="26"/>
      <c r="D76" s="26"/>
      <c r="E76" s="25" t="n">
        <f aca="false">E75*$E$4</f>
        <v>0</v>
      </c>
    </row>
    <row r="77" s="23" customFormat="true" ht="15.75" hidden="false" customHeight="false" outlineLevel="0" collapsed="false">
      <c r="A77" s="26" t="s">
        <v>19</v>
      </c>
      <c r="B77" s="26"/>
      <c r="C77" s="26"/>
      <c r="D77" s="26"/>
      <c r="E77" s="25" t="n">
        <f aca="false">E75+E76</f>
        <v>0</v>
      </c>
    </row>
    <row r="78" s="23" customFormat="true" ht="15.75" hidden="false" customHeight="false" outlineLevel="0" collapsed="false">
      <c r="A78" s="27"/>
      <c r="B78" s="27"/>
      <c r="C78" s="27"/>
      <c r="D78" s="27"/>
      <c r="E78" s="27"/>
    </row>
    <row r="79" s="23" customFormat="true" ht="15.75" hidden="false" customHeight="false" outlineLevel="0" collapsed="false">
      <c r="A79" s="16" t="s">
        <v>3</v>
      </c>
      <c r="B79" s="17" t="n">
        <v>8</v>
      </c>
      <c r="C79" s="18" t="s">
        <v>21</v>
      </c>
      <c r="D79" s="17" t="s">
        <v>5</v>
      </c>
      <c r="E79" s="17" t="s">
        <v>6</v>
      </c>
    </row>
    <row r="80" s="23" customFormat="true" ht="15.75" hidden="false" customHeight="false" outlineLevel="0" collapsed="false">
      <c r="A80" s="19" t="s">
        <v>41</v>
      </c>
      <c r="B80" s="20"/>
      <c r="C80" s="21"/>
      <c r="D80" s="20"/>
      <c r="E80" s="20"/>
    </row>
    <row r="81" s="23" customFormat="true" ht="15.75" hidden="false" customHeight="false" outlineLevel="0" collapsed="false">
      <c r="A81" s="22" t="s">
        <v>8</v>
      </c>
      <c r="B81" s="6" t="s">
        <v>9</v>
      </c>
      <c r="C81" s="7" t="s">
        <v>10</v>
      </c>
      <c r="D81" s="6" t="s">
        <v>11</v>
      </c>
      <c r="E81" s="6" t="s">
        <v>12</v>
      </c>
    </row>
    <row r="82" s="23" customFormat="true" ht="15.75" hidden="false" customHeight="false" outlineLevel="0" collapsed="false">
      <c r="A82" s="22" t="s">
        <v>42</v>
      </c>
      <c r="B82" s="5" t="s">
        <v>6</v>
      </c>
      <c r="C82" s="24" t="n">
        <v>2</v>
      </c>
      <c r="D82" s="25"/>
      <c r="E82" s="25" t="n">
        <f aca="false">C82*D82</f>
        <v>0</v>
      </c>
    </row>
    <row r="83" s="23" customFormat="true" ht="15.75" hidden="false" customHeight="false" outlineLevel="0" collapsed="false">
      <c r="A83" s="22" t="s">
        <v>14</v>
      </c>
      <c r="B83" s="5" t="s">
        <v>15</v>
      </c>
      <c r="C83" s="24"/>
      <c r="D83" s="25"/>
      <c r="E83" s="25" t="n">
        <f aca="false">C83*D83</f>
        <v>0</v>
      </c>
    </row>
    <row r="84" s="23" customFormat="true" ht="15.75" hidden="false" customHeight="false" outlineLevel="0" collapsed="false">
      <c r="A84" s="22" t="s">
        <v>16</v>
      </c>
      <c r="B84" s="5" t="s">
        <v>6</v>
      </c>
      <c r="C84" s="24"/>
      <c r="D84" s="25"/>
      <c r="E84" s="25" t="n">
        <f aca="false">C84*D84</f>
        <v>0</v>
      </c>
    </row>
    <row r="85" s="23" customFormat="true" ht="15.75" hidden="false" customHeight="false" outlineLevel="0" collapsed="false">
      <c r="A85" s="26" t="s">
        <v>17</v>
      </c>
      <c r="B85" s="26"/>
      <c r="C85" s="26"/>
      <c r="D85" s="26"/>
      <c r="E85" s="25" t="n">
        <f aca="false">SUM(E82:E84)</f>
        <v>0</v>
      </c>
    </row>
    <row r="86" s="23" customFormat="true" ht="15.75" hidden="false" customHeight="false" outlineLevel="0" collapsed="false">
      <c r="A86" s="26" t="s">
        <v>18</v>
      </c>
      <c r="B86" s="26"/>
      <c r="C86" s="26"/>
      <c r="D86" s="26"/>
      <c r="E86" s="25" t="n">
        <f aca="false">E85*$E$4</f>
        <v>0</v>
      </c>
    </row>
    <row r="87" s="23" customFormat="true" ht="15.75" hidden="false" customHeight="false" outlineLevel="0" collapsed="false">
      <c r="A87" s="26" t="s">
        <v>19</v>
      </c>
      <c r="B87" s="26"/>
      <c r="C87" s="26"/>
      <c r="D87" s="26"/>
      <c r="E87" s="25" t="n">
        <f aca="false">E85+E86</f>
        <v>0</v>
      </c>
    </row>
    <row r="88" s="23" customFormat="true" ht="15.75" hidden="false" customHeight="false" outlineLevel="0" collapsed="false">
      <c r="A88" s="27"/>
      <c r="B88" s="27"/>
      <c r="C88" s="27"/>
      <c r="D88" s="27"/>
      <c r="E88" s="27"/>
    </row>
    <row r="89" s="23" customFormat="true" ht="15.75" hidden="false" customHeight="false" outlineLevel="0" collapsed="false">
      <c r="A89" s="16" t="s">
        <v>3</v>
      </c>
      <c r="B89" s="28" t="s">
        <v>43</v>
      </c>
      <c r="C89" s="18" t="s">
        <v>21</v>
      </c>
      <c r="D89" s="17" t="s">
        <v>5</v>
      </c>
      <c r="E89" s="17" t="s">
        <v>6</v>
      </c>
    </row>
    <row r="90" s="23" customFormat="true" ht="15.75" hidden="false" customHeight="false" outlineLevel="0" collapsed="false">
      <c r="A90" s="19" t="s">
        <v>44</v>
      </c>
      <c r="B90" s="20"/>
      <c r="C90" s="21"/>
      <c r="D90" s="20"/>
      <c r="E90" s="20"/>
    </row>
    <row r="91" s="23" customFormat="true" ht="15.75" hidden="false" customHeight="false" outlineLevel="0" collapsed="false">
      <c r="A91" s="22" t="s">
        <v>8</v>
      </c>
      <c r="B91" s="6" t="s">
        <v>9</v>
      </c>
      <c r="C91" s="7" t="s">
        <v>10</v>
      </c>
      <c r="D91" s="6" t="s">
        <v>11</v>
      </c>
      <c r="E91" s="6" t="s">
        <v>12</v>
      </c>
    </row>
    <row r="92" s="23" customFormat="true" ht="15.75" hidden="false" customHeight="false" outlineLevel="0" collapsed="false">
      <c r="A92" s="22" t="s">
        <v>45</v>
      </c>
      <c r="B92" s="5" t="s">
        <v>6</v>
      </c>
      <c r="C92" s="24" t="n">
        <v>1</v>
      </c>
      <c r="D92" s="25"/>
      <c r="E92" s="25" t="n">
        <f aca="false">C92*D92</f>
        <v>0</v>
      </c>
    </row>
    <row r="93" s="23" customFormat="true" ht="15.75" hidden="false" customHeight="false" outlineLevel="0" collapsed="false">
      <c r="A93" s="22" t="s">
        <v>46</v>
      </c>
      <c r="B93" s="5" t="s">
        <v>6</v>
      </c>
      <c r="C93" s="24" t="n">
        <v>1</v>
      </c>
      <c r="D93" s="25"/>
      <c r="E93" s="25" t="n">
        <f aca="false">C93*D93</f>
        <v>0</v>
      </c>
    </row>
    <row r="94" s="23" customFormat="true" ht="15.75" hidden="false" customHeight="false" outlineLevel="0" collapsed="false">
      <c r="A94" s="22" t="s">
        <v>14</v>
      </c>
      <c r="B94" s="5" t="s">
        <v>15</v>
      </c>
      <c r="C94" s="24"/>
      <c r="D94" s="25"/>
      <c r="E94" s="25" t="n">
        <f aca="false">C94*D94</f>
        <v>0</v>
      </c>
    </row>
    <row r="95" s="23" customFormat="true" ht="15.75" hidden="false" customHeight="false" outlineLevel="0" collapsed="false">
      <c r="A95" s="22" t="s">
        <v>16</v>
      </c>
      <c r="B95" s="5" t="s">
        <v>6</v>
      </c>
      <c r="C95" s="24"/>
      <c r="D95" s="25"/>
      <c r="E95" s="25" t="n">
        <f aca="false">C95*D95</f>
        <v>0</v>
      </c>
    </row>
    <row r="96" s="23" customFormat="true" ht="15.75" hidden="false" customHeight="false" outlineLevel="0" collapsed="false">
      <c r="A96" s="26" t="s">
        <v>17</v>
      </c>
      <c r="B96" s="26"/>
      <c r="C96" s="26"/>
      <c r="D96" s="26"/>
      <c r="E96" s="25" t="n">
        <f aca="false">SUM(E92:E95)</f>
        <v>0</v>
      </c>
    </row>
    <row r="97" s="23" customFormat="true" ht="15.75" hidden="false" customHeight="false" outlineLevel="0" collapsed="false">
      <c r="A97" s="26" t="s">
        <v>18</v>
      </c>
      <c r="B97" s="26"/>
      <c r="C97" s="26"/>
      <c r="D97" s="26"/>
      <c r="E97" s="25" t="n">
        <f aca="false">E96*$E$4</f>
        <v>0</v>
      </c>
    </row>
    <row r="98" s="23" customFormat="true" ht="15.75" hidden="false" customHeight="false" outlineLevel="0" collapsed="false">
      <c r="A98" s="26" t="s">
        <v>19</v>
      </c>
      <c r="B98" s="26"/>
      <c r="C98" s="26"/>
      <c r="D98" s="26"/>
      <c r="E98" s="25" t="n">
        <f aca="false">E96+E97</f>
        <v>0</v>
      </c>
    </row>
    <row r="99" s="23" customFormat="true" ht="15.75" hidden="false" customHeight="false" outlineLevel="0" collapsed="false">
      <c r="A99" s="27"/>
      <c r="B99" s="27"/>
      <c r="C99" s="27"/>
      <c r="D99" s="27"/>
      <c r="E99" s="27"/>
    </row>
    <row r="100" s="23" customFormat="true" ht="15.75" hidden="false" customHeight="false" outlineLevel="0" collapsed="false">
      <c r="A100" s="16" t="s">
        <v>3</v>
      </c>
      <c r="B100" s="17" t="n">
        <v>10</v>
      </c>
      <c r="C100" s="34" t="s">
        <v>4</v>
      </c>
      <c r="D100" s="17" t="s">
        <v>5</v>
      </c>
      <c r="E100" s="17" t="s">
        <v>6</v>
      </c>
    </row>
    <row r="101" s="23" customFormat="true" ht="15.75" hidden="false" customHeight="false" outlineLevel="0" collapsed="false">
      <c r="A101" s="19" t="s">
        <v>47</v>
      </c>
      <c r="B101" s="20"/>
      <c r="C101" s="21"/>
      <c r="D101" s="20"/>
      <c r="E101" s="20"/>
    </row>
    <row r="102" s="23" customFormat="true" ht="15.75" hidden="false" customHeight="false" outlineLevel="0" collapsed="false">
      <c r="A102" s="22" t="s">
        <v>8</v>
      </c>
      <c r="B102" s="6" t="s">
        <v>9</v>
      </c>
      <c r="C102" s="7" t="s">
        <v>10</v>
      </c>
      <c r="D102" s="6" t="s">
        <v>11</v>
      </c>
      <c r="E102" s="6" t="s">
        <v>12</v>
      </c>
    </row>
    <row r="103" s="23" customFormat="true" ht="15.75" hidden="false" customHeight="false" outlineLevel="0" collapsed="false">
      <c r="A103" s="22" t="s">
        <v>48</v>
      </c>
      <c r="B103" s="5" t="s">
        <v>6</v>
      </c>
      <c r="C103" s="24" t="n">
        <v>1</v>
      </c>
      <c r="D103" s="25"/>
      <c r="E103" s="25" t="n">
        <f aca="false">C103*D103</f>
        <v>0</v>
      </c>
    </row>
    <row r="104" s="23" customFormat="true" ht="15.75" hidden="false" customHeight="false" outlineLevel="0" collapsed="false">
      <c r="A104" s="22" t="s">
        <v>14</v>
      </c>
      <c r="B104" s="5" t="s">
        <v>15</v>
      </c>
      <c r="C104" s="24"/>
      <c r="D104" s="25"/>
      <c r="E104" s="25" t="n">
        <f aca="false">C104*D104</f>
        <v>0</v>
      </c>
    </row>
    <row r="105" s="23" customFormat="true" ht="15.75" hidden="false" customHeight="false" outlineLevel="0" collapsed="false">
      <c r="A105" s="22" t="s">
        <v>16</v>
      </c>
      <c r="B105" s="5" t="s">
        <v>6</v>
      </c>
      <c r="C105" s="24"/>
      <c r="D105" s="25"/>
      <c r="E105" s="25" t="n">
        <f aca="false">C105*D105</f>
        <v>0</v>
      </c>
    </row>
    <row r="106" s="23" customFormat="true" ht="15.75" hidden="false" customHeight="false" outlineLevel="0" collapsed="false">
      <c r="A106" s="26" t="s">
        <v>17</v>
      </c>
      <c r="B106" s="26"/>
      <c r="C106" s="26"/>
      <c r="D106" s="26"/>
      <c r="E106" s="25" t="n">
        <f aca="false">SUM(E103:E105)</f>
        <v>0</v>
      </c>
    </row>
    <row r="107" s="23" customFormat="true" ht="15.75" hidden="false" customHeight="false" outlineLevel="0" collapsed="false">
      <c r="A107" s="26" t="s">
        <v>18</v>
      </c>
      <c r="B107" s="26"/>
      <c r="C107" s="26"/>
      <c r="D107" s="26"/>
      <c r="E107" s="25" t="n">
        <f aca="false">E106*$E$4</f>
        <v>0</v>
      </c>
    </row>
    <row r="108" s="23" customFormat="true" ht="15.75" hidden="false" customHeight="false" outlineLevel="0" collapsed="false">
      <c r="A108" s="26" t="s">
        <v>19</v>
      </c>
      <c r="B108" s="26"/>
      <c r="C108" s="26"/>
      <c r="D108" s="26"/>
      <c r="E108" s="25" t="n">
        <f aca="false">E106+E107</f>
        <v>0</v>
      </c>
    </row>
    <row r="109" s="23" customFormat="true" ht="15.75" hidden="false" customHeight="false" outlineLevel="0" collapsed="false">
      <c r="A109" s="35"/>
      <c r="B109" s="35"/>
      <c r="C109" s="35"/>
      <c r="D109" s="35"/>
      <c r="E109" s="35"/>
    </row>
    <row r="110" customFormat="false" ht="15.75" hidden="false" customHeight="false" outlineLevel="0" collapsed="false">
      <c r="A110" s="27"/>
      <c r="B110" s="27"/>
      <c r="C110" s="27"/>
      <c r="D110" s="27"/>
      <c r="E110" s="27"/>
    </row>
    <row r="111" customFormat="false" ht="14.1" hidden="false" customHeight="true" outlineLevel="0" collapsed="false">
      <c r="A111" s="16" t="s">
        <v>3</v>
      </c>
      <c r="B111" s="28" t="s">
        <v>49</v>
      </c>
      <c r="C111" s="18" t="s">
        <v>21</v>
      </c>
      <c r="D111" s="17" t="s">
        <v>5</v>
      </c>
      <c r="E111" s="17" t="s">
        <v>6</v>
      </c>
    </row>
    <row r="112" customFormat="false" ht="14.1" hidden="false" customHeight="true" outlineLevel="0" collapsed="false">
      <c r="A112" s="19" t="s">
        <v>50</v>
      </c>
      <c r="B112" s="20"/>
      <c r="C112" s="21"/>
      <c r="D112" s="20"/>
      <c r="E112" s="20"/>
    </row>
    <row r="113" customFormat="false" ht="15.75" hidden="false" customHeight="false" outlineLevel="0" collapsed="false">
      <c r="A113" s="22" t="s">
        <v>8</v>
      </c>
      <c r="B113" s="6" t="s">
        <v>9</v>
      </c>
      <c r="C113" s="7" t="s">
        <v>10</v>
      </c>
      <c r="D113" s="6" t="s">
        <v>11</v>
      </c>
      <c r="E113" s="6" t="s">
        <v>12</v>
      </c>
    </row>
    <row r="114" customFormat="false" ht="15.75" hidden="false" customHeight="false" outlineLevel="0" collapsed="false">
      <c r="A114" s="22" t="s">
        <v>51</v>
      </c>
      <c r="B114" s="5" t="s">
        <v>6</v>
      </c>
      <c r="C114" s="24" t="n">
        <v>1</v>
      </c>
      <c r="D114" s="25"/>
      <c r="E114" s="25" t="n">
        <f aca="false">C114*D114</f>
        <v>0</v>
      </c>
    </row>
    <row r="115" customFormat="false" ht="15.75" hidden="false" customHeight="false" outlineLevel="0" collapsed="false">
      <c r="A115" s="22" t="s">
        <v>14</v>
      </c>
      <c r="B115" s="5" t="s">
        <v>15</v>
      </c>
      <c r="C115" s="24"/>
      <c r="D115" s="25"/>
      <c r="E115" s="25" t="n">
        <f aca="false">C115*D115</f>
        <v>0</v>
      </c>
    </row>
    <row r="116" customFormat="false" ht="15.75" hidden="false" customHeight="false" outlineLevel="0" collapsed="false">
      <c r="A116" s="22" t="s">
        <v>16</v>
      </c>
      <c r="B116" s="5" t="s">
        <v>6</v>
      </c>
      <c r="C116" s="24"/>
      <c r="D116" s="25"/>
      <c r="E116" s="25" t="n">
        <f aca="false">C116*D116</f>
        <v>0</v>
      </c>
    </row>
    <row r="117" customFormat="false" ht="15.75" hidden="false" customHeight="false" outlineLevel="0" collapsed="false">
      <c r="A117" s="26" t="s">
        <v>17</v>
      </c>
      <c r="B117" s="26"/>
      <c r="C117" s="26"/>
      <c r="D117" s="26"/>
      <c r="E117" s="25" t="n">
        <f aca="false">SUM(E114:E116)</f>
        <v>0</v>
      </c>
    </row>
    <row r="118" customFormat="false" ht="15.75" hidden="false" customHeight="false" outlineLevel="0" collapsed="false">
      <c r="A118" s="26" t="s">
        <v>18</v>
      </c>
      <c r="B118" s="26"/>
      <c r="C118" s="26"/>
      <c r="D118" s="26"/>
      <c r="E118" s="25" t="n">
        <f aca="false">E117*$E$4</f>
        <v>0</v>
      </c>
    </row>
    <row r="119" customFormat="false" ht="15.75" hidden="false" customHeight="false" outlineLevel="0" collapsed="false">
      <c r="A119" s="26" t="s">
        <v>19</v>
      </c>
      <c r="B119" s="26"/>
      <c r="C119" s="26"/>
      <c r="D119" s="26"/>
      <c r="E119" s="25" t="n">
        <f aca="false">E117+E118</f>
        <v>0</v>
      </c>
    </row>
    <row r="120" customFormat="false" ht="15.75" hidden="false" customHeight="false" outlineLevel="0" collapsed="false">
      <c r="A120" s="27"/>
      <c r="B120" s="27"/>
      <c r="C120" s="27"/>
      <c r="D120" s="27"/>
      <c r="E120" s="27"/>
    </row>
    <row r="121" customFormat="false" ht="15.75" hidden="false" customHeight="false" outlineLevel="0" collapsed="false">
      <c r="A121" s="16" t="s">
        <v>3</v>
      </c>
      <c r="B121" s="28" t="s">
        <v>52</v>
      </c>
      <c r="C121" s="18" t="s">
        <v>21</v>
      </c>
      <c r="D121" s="17" t="s">
        <v>5</v>
      </c>
      <c r="E121" s="17" t="s">
        <v>6</v>
      </c>
    </row>
    <row r="122" customFormat="false" ht="15.75" hidden="false" customHeight="false" outlineLevel="0" collapsed="false">
      <c r="A122" s="19" t="s">
        <v>53</v>
      </c>
      <c r="B122" s="20"/>
      <c r="C122" s="21"/>
      <c r="D122" s="20"/>
      <c r="E122" s="20"/>
    </row>
    <row r="123" customFormat="false" ht="15.75" hidden="false" customHeight="false" outlineLevel="0" collapsed="false">
      <c r="A123" s="22" t="s">
        <v>8</v>
      </c>
      <c r="B123" s="6" t="s">
        <v>9</v>
      </c>
      <c r="C123" s="7" t="s">
        <v>10</v>
      </c>
      <c r="D123" s="6" t="s">
        <v>11</v>
      </c>
      <c r="E123" s="6" t="s">
        <v>12</v>
      </c>
    </row>
    <row r="124" customFormat="false" ht="15.75" hidden="false" customHeight="false" outlineLevel="0" collapsed="false">
      <c r="A124" s="22" t="s">
        <v>45</v>
      </c>
      <c r="B124" s="5" t="s">
        <v>6</v>
      </c>
      <c r="C124" s="24" t="n">
        <v>1</v>
      </c>
      <c r="D124" s="25"/>
      <c r="E124" s="25" t="n">
        <f aca="false">C124*D124</f>
        <v>0</v>
      </c>
    </row>
    <row r="125" customFormat="false" ht="15.75" hidden="false" customHeight="false" outlineLevel="0" collapsed="false">
      <c r="A125" s="22" t="s">
        <v>54</v>
      </c>
      <c r="B125" s="5" t="s">
        <v>6</v>
      </c>
      <c r="C125" s="24" t="n">
        <v>1</v>
      </c>
      <c r="D125" s="25"/>
      <c r="E125" s="25" t="n">
        <f aca="false">C125*D125</f>
        <v>0</v>
      </c>
    </row>
    <row r="126" customFormat="false" ht="15.75" hidden="false" customHeight="false" outlineLevel="0" collapsed="false">
      <c r="A126" s="22" t="s">
        <v>14</v>
      </c>
      <c r="B126" s="5" t="s">
        <v>15</v>
      </c>
      <c r="C126" s="24"/>
      <c r="D126" s="25"/>
      <c r="E126" s="25" t="n">
        <f aca="false">C126*D126</f>
        <v>0</v>
      </c>
    </row>
    <row r="127" customFormat="false" ht="15.75" hidden="false" customHeight="false" outlineLevel="0" collapsed="false">
      <c r="A127" s="22" t="s">
        <v>16</v>
      </c>
      <c r="B127" s="5" t="s">
        <v>6</v>
      </c>
      <c r="C127" s="24"/>
      <c r="D127" s="25"/>
      <c r="E127" s="25" t="n">
        <f aca="false">C127*D127</f>
        <v>0</v>
      </c>
    </row>
    <row r="128" customFormat="false" ht="15.75" hidden="false" customHeight="false" outlineLevel="0" collapsed="false">
      <c r="A128" s="26" t="s">
        <v>17</v>
      </c>
      <c r="B128" s="26"/>
      <c r="C128" s="26"/>
      <c r="D128" s="26"/>
      <c r="E128" s="25" t="n">
        <f aca="false">SUM(E124:E127)</f>
        <v>0</v>
      </c>
    </row>
    <row r="129" customFormat="false" ht="15.75" hidden="false" customHeight="false" outlineLevel="0" collapsed="false">
      <c r="A129" s="26" t="s">
        <v>18</v>
      </c>
      <c r="B129" s="26"/>
      <c r="C129" s="26"/>
      <c r="D129" s="26"/>
      <c r="E129" s="25" t="n">
        <f aca="false">E128*$E$4</f>
        <v>0</v>
      </c>
    </row>
    <row r="130" customFormat="false" ht="15.75" hidden="false" customHeight="false" outlineLevel="0" collapsed="false">
      <c r="A130" s="26" t="s">
        <v>19</v>
      </c>
      <c r="B130" s="26"/>
      <c r="C130" s="26"/>
      <c r="D130" s="26"/>
      <c r="E130" s="25" t="n">
        <f aca="false">E128+E129</f>
        <v>0</v>
      </c>
    </row>
    <row r="131" customFormat="false" ht="15.75" hidden="false" customHeight="false" outlineLevel="0" collapsed="false">
      <c r="A131" s="27"/>
      <c r="B131" s="27"/>
      <c r="C131" s="27"/>
      <c r="D131" s="27"/>
      <c r="E131" s="27"/>
    </row>
    <row r="132" customFormat="false" ht="18.6" hidden="false" customHeight="true" outlineLevel="0" collapsed="false">
      <c r="A132" s="16" t="s">
        <v>3</v>
      </c>
      <c r="B132" s="28" t="s">
        <v>55</v>
      </c>
      <c r="C132" s="18" t="s">
        <v>21</v>
      </c>
      <c r="D132" s="17" t="s">
        <v>5</v>
      </c>
      <c r="E132" s="17" t="s">
        <v>6</v>
      </c>
    </row>
    <row r="133" customFormat="false" ht="18.6" hidden="false" customHeight="true" outlineLevel="0" collapsed="false">
      <c r="A133" s="19" t="s">
        <v>56</v>
      </c>
      <c r="B133" s="20"/>
      <c r="C133" s="21"/>
      <c r="D133" s="20"/>
      <c r="E133" s="20"/>
    </row>
    <row r="134" customFormat="false" ht="15.75" hidden="false" customHeight="false" outlineLevel="0" collapsed="false">
      <c r="A134" s="22" t="s">
        <v>8</v>
      </c>
      <c r="B134" s="6" t="s">
        <v>9</v>
      </c>
      <c r="C134" s="7" t="s">
        <v>10</v>
      </c>
      <c r="D134" s="6" t="s">
        <v>11</v>
      </c>
      <c r="E134" s="6" t="s">
        <v>12</v>
      </c>
    </row>
    <row r="135" customFormat="false" ht="15.75" hidden="false" customHeight="false" outlineLevel="0" collapsed="false">
      <c r="A135" s="22" t="s">
        <v>35</v>
      </c>
      <c r="B135" s="5" t="s">
        <v>6</v>
      </c>
      <c r="C135" s="24" t="n">
        <v>1</v>
      </c>
      <c r="D135" s="25"/>
      <c r="E135" s="25" t="n">
        <f aca="false">C135*D135</f>
        <v>0</v>
      </c>
    </row>
    <row r="136" customFormat="false" ht="15.75" hidden="false" customHeight="false" outlineLevel="0" collapsed="false">
      <c r="A136" s="22" t="s">
        <v>57</v>
      </c>
      <c r="B136" s="5" t="s">
        <v>6</v>
      </c>
      <c r="C136" s="24" t="n">
        <v>3</v>
      </c>
      <c r="D136" s="25"/>
      <c r="E136" s="25" t="n">
        <f aca="false">C136*D136</f>
        <v>0</v>
      </c>
    </row>
    <row r="137" customFormat="false" ht="15.75" hidden="false" customHeight="false" outlineLevel="0" collapsed="false">
      <c r="A137" s="22" t="s">
        <v>14</v>
      </c>
      <c r="B137" s="5" t="s">
        <v>15</v>
      </c>
      <c r="C137" s="24"/>
      <c r="D137" s="25"/>
      <c r="E137" s="25" t="n">
        <f aca="false">C137*D137</f>
        <v>0</v>
      </c>
    </row>
    <row r="138" customFormat="false" ht="15.75" hidden="false" customHeight="false" outlineLevel="0" collapsed="false">
      <c r="A138" s="22" t="s">
        <v>16</v>
      </c>
      <c r="B138" s="5" t="s">
        <v>6</v>
      </c>
      <c r="C138" s="24"/>
      <c r="D138" s="25"/>
      <c r="E138" s="25" t="n">
        <f aca="false">C138*D138</f>
        <v>0</v>
      </c>
    </row>
    <row r="139" customFormat="false" ht="15.75" hidden="false" customHeight="false" outlineLevel="0" collapsed="false">
      <c r="A139" s="26" t="s">
        <v>17</v>
      </c>
      <c r="B139" s="26"/>
      <c r="C139" s="26"/>
      <c r="D139" s="26"/>
      <c r="E139" s="25" t="n">
        <f aca="false">SUM(E135:E138)</f>
        <v>0</v>
      </c>
    </row>
    <row r="140" customFormat="false" ht="15.75" hidden="false" customHeight="false" outlineLevel="0" collapsed="false">
      <c r="A140" s="26" t="s">
        <v>18</v>
      </c>
      <c r="B140" s="26"/>
      <c r="C140" s="26"/>
      <c r="D140" s="26"/>
      <c r="E140" s="25" t="n">
        <f aca="false">E139*$E$4</f>
        <v>0</v>
      </c>
    </row>
    <row r="141" customFormat="false" ht="15.75" hidden="false" customHeight="false" outlineLevel="0" collapsed="false">
      <c r="A141" s="26" t="s">
        <v>19</v>
      </c>
      <c r="B141" s="26"/>
      <c r="C141" s="26"/>
      <c r="D141" s="26"/>
      <c r="E141" s="25" t="n">
        <f aca="false">E139+E140</f>
        <v>0</v>
      </c>
    </row>
    <row r="142" customFormat="false" ht="15.75" hidden="false" customHeight="false" outlineLevel="0" collapsed="false">
      <c r="A142" s="27"/>
      <c r="B142" s="27"/>
      <c r="C142" s="27"/>
      <c r="D142" s="27"/>
      <c r="E142" s="27"/>
    </row>
    <row r="143" customFormat="false" ht="15.75" hidden="false" customHeight="false" outlineLevel="0" collapsed="false">
      <c r="A143" s="16" t="s">
        <v>3</v>
      </c>
      <c r="B143" s="28" t="s">
        <v>58</v>
      </c>
      <c r="C143" s="18" t="s">
        <v>21</v>
      </c>
      <c r="D143" s="17" t="s">
        <v>5</v>
      </c>
      <c r="E143" s="17" t="s">
        <v>6</v>
      </c>
    </row>
    <row r="144" customFormat="false" ht="15.75" hidden="false" customHeight="false" outlineLevel="0" collapsed="false">
      <c r="A144" s="19" t="s">
        <v>59</v>
      </c>
      <c r="B144" s="20"/>
      <c r="C144" s="21"/>
      <c r="D144" s="20"/>
      <c r="E144" s="20"/>
    </row>
    <row r="145" customFormat="false" ht="15.75" hidden="false" customHeight="false" outlineLevel="0" collapsed="false">
      <c r="A145" s="22" t="s">
        <v>8</v>
      </c>
      <c r="B145" s="6" t="s">
        <v>9</v>
      </c>
      <c r="C145" s="7" t="s">
        <v>10</v>
      </c>
      <c r="D145" s="6" t="s">
        <v>11</v>
      </c>
      <c r="E145" s="6" t="s">
        <v>12</v>
      </c>
    </row>
    <row r="146" customFormat="false" ht="15.75" hidden="false" customHeight="false" outlineLevel="0" collapsed="false">
      <c r="A146" s="22" t="s">
        <v>45</v>
      </c>
      <c r="B146" s="5" t="s">
        <v>6</v>
      </c>
      <c r="C146" s="24" t="n">
        <v>1</v>
      </c>
      <c r="D146" s="25"/>
      <c r="E146" s="25" t="n">
        <f aca="false">C146*D146</f>
        <v>0</v>
      </c>
    </row>
    <row r="147" customFormat="false" ht="15.75" hidden="false" customHeight="false" outlineLevel="0" collapsed="false">
      <c r="A147" s="22" t="s">
        <v>60</v>
      </c>
      <c r="B147" s="5" t="s">
        <v>6</v>
      </c>
      <c r="C147" s="24" t="n">
        <v>1</v>
      </c>
      <c r="D147" s="25"/>
      <c r="E147" s="25" t="n">
        <f aca="false">C147*D147</f>
        <v>0</v>
      </c>
    </row>
    <row r="148" customFormat="false" ht="15.75" hidden="false" customHeight="false" outlineLevel="0" collapsed="false">
      <c r="A148" s="22" t="s">
        <v>61</v>
      </c>
      <c r="B148" s="5" t="s">
        <v>6</v>
      </c>
      <c r="C148" s="24" t="n">
        <v>1</v>
      </c>
      <c r="D148" s="25"/>
      <c r="E148" s="25" t="n">
        <f aca="false">C148*D148</f>
        <v>0</v>
      </c>
    </row>
    <row r="149" customFormat="false" ht="15.75" hidden="false" customHeight="false" outlineLevel="0" collapsed="false">
      <c r="A149" s="22" t="s">
        <v>14</v>
      </c>
      <c r="B149" s="5" t="s">
        <v>15</v>
      </c>
      <c r="C149" s="24"/>
      <c r="D149" s="25"/>
      <c r="E149" s="25" t="n">
        <f aca="false">C149*D149</f>
        <v>0</v>
      </c>
    </row>
    <row r="150" customFormat="false" ht="15.75" hidden="false" customHeight="false" outlineLevel="0" collapsed="false">
      <c r="A150" s="22" t="s">
        <v>16</v>
      </c>
      <c r="B150" s="5" t="s">
        <v>6</v>
      </c>
      <c r="C150" s="24"/>
      <c r="D150" s="25"/>
      <c r="E150" s="25" t="n">
        <f aca="false">C150*D150</f>
        <v>0</v>
      </c>
    </row>
    <row r="151" customFormat="false" ht="15.75" hidden="false" customHeight="false" outlineLevel="0" collapsed="false">
      <c r="A151" s="26" t="s">
        <v>17</v>
      </c>
      <c r="B151" s="26"/>
      <c r="C151" s="26"/>
      <c r="D151" s="26"/>
      <c r="E151" s="25" t="n">
        <f aca="false">SUM(E146:E150)</f>
        <v>0</v>
      </c>
    </row>
    <row r="152" customFormat="false" ht="15.75" hidden="false" customHeight="false" outlineLevel="0" collapsed="false">
      <c r="A152" s="26" t="s">
        <v>18</v>
      </c>
      <c r="B152" s="26"/>
      <c r="C152" s="26"/>
      <c r="D152" s="26"/>
      <c r="E152" s="25" t="n">
        <f aca="false">E151*$E$4</f>
        <v>0</v>
      </c>
    </row>
    <row r="153" customFormat="false" ht="15.75" hidden="false" customHeight="false" outlineLevel="0" collapsed="false">
      <c r="A153" s="26" t="s">
        <v>19</v>
      </c>
      <c r="B153" s="26"/>
      <c r="C153" s="26"/>
      <c r="D153" s="26"/>
      <c r="E153" s="25" t="n">
        <f aca="false">E151+E152</f>
        <v>0</v>
      </c>
    </row>
    <row r="154" customFormat="false" ht="15.75" hidden="false" customHeight="false" outlineLevel="0" collapsed="false">
      <c r="A154" s="27"/>
      <c r="B154" s="27"/>
      <c r="C154" s="27"/>
      <c r="D154" s="27"/>
      <c r="E154" s="27"/>
    </row>
    <row r="155" customFormat="false" ht="15.75" hidden="false" customHeight="false" outlineLevel="0" collapsed="false">
      <c r="A155" s="16" t="s">
        <v>3</v>
      </c>
      <c r="B155" s="28" t="s">
        <v>62</v>
      </c>
      <c r="C155" s="18" t="s">
        <v>21</v>
      </c>
      <c r="D155" s="17" t="s">
        <v>5</v>
      </c>
      <c r="E155" s="17" t="s">
        <v>6</v>
      </c>
    </row>
    <row r="156" customFormat="false" ht="15.75" hidden="false" customHeight="false" outlineLevel="0" collapsed="false">
      <c r="A156" s="19" t="s">
        <v>63</v>
      </c>
      <c r="B156" s="20"/>
      <c r="C156" s="21"/>
      <c r="D156" s="20"/>
      <c r="E156" s="20"/>
    </row>
    <row r="157" customFormat="false" ht="15.75" hidden="false" customHeight="false" outlineLevel="0" collapsed="false">
      <c r="A157" s="22" t="s">
        <v>8</v>
      </c>
      <c r="B157" s="6" t="s">
        <v>9</v>
      </c>
      <c r="C157" s="7" t="s">
        <v>10</v>
      </c>
      <c r="D157" s="6" t="s">
        <v>11</v>
      </c>
      <c r="E157" s="6" t="s">
        <v>12</v>
      </c>
    </row>
    <row r="158" customFormat="false" ht="15.75" hidden="false" customHeight="false" outlineLevel="0" collapsed="false">
      <c r="A158" s="22" t="s">
        <v>64</v>
      </c>
      <c r="B158" s="5" t="s">
        <v>6</v>
      </c>
      <c r="C158" s="24" t="n">
        <v>2</v>
      </c>
      <c r="D158" s="25"/>
      <c r="E158" s="25" t="n">
        <f aca="false">C158*D158</f>
        <v>0</v>
      </c>
    </row>
    <row r="159" customFormat="false" ht="15.75" hidden="false" customHeight="false" outlineLevel="0" collapsed="false">
      <c r="A159" s="22" t="s">
        <v>14</v>
      </c>
      <c r="B159" s="5" t="s">
        <v>15</v>
      </c>
      <c r="C159" s="24"/>
      <c r="D159" s="25"/>
      <c r="E159" s="25" t="n">
        <f aca="false">C159*D159</f>
        <v>0</v>
      </c>
    </row>
    <row r="160" customFormat="false" ht="15.75" hidden="false" customHeight="false" outlineLevel="0" collapsed="false">
      <c r="A160" s="22" t="s">
        <v>16</v>
      </c>
      <c r="B160" s="5" t="s">
        <v>6</v>
      </c>
      <c r="C160" s="24"/>
      <c r="D160" s="25"/>
      <c r="E160" s="25" t="n">
        <f aca="false">C160*D160</f>
        <v>0</v>
      </c>
    </row>
    <row r="161" customFormat="false" ht="15.75" hidden="false" customHeight="false" outlineLevel="0" collapsed="false">
      <c r="A161" s="26" t="s">
        <v>17</v>
      </c>
      <c r="B161" s="26"/>
      <c r="C161" s="26"/>
      <c r="D161" s="26"/>
      <c r="E161" s="25" t="n">
        <f aca="false">SUM(E158:E160)</f>
        <v>0</v>
      </c>
    </row>
    <row r="162" customFormat="false" ht="15.75" hidden="false" customHeight="false" outlineLevel="0" collapsed="false">
      <c r="A162" s="26" t="s">
        <v>18</v>
      </c>
      <c r="B162" s="26"/>
      <c r="C162" s="26"/>
      <c r="D162" s="26"/>
      <c r="E162" s="25" t="n">
        <f aca="false">E161*$E$4</f>
        <v>0</v>
      </c>
    </row>
    <row r="163" customFormat="false" ht="15.75" hidden="false" customHeight="false" outlineLevel="0" collapsed="false">
      <c r="A163" s="26" t="s">
        <v>19</v>
      </c>
      <c r="B163" s="26"/>
      <c r="C163" s="26"/>
      <c r="D163" s="26"/>
      <c r="E163" s="25" t="n">
        <f aca="false">E161+E162</f>
        <v>0</v>
      </c>
    </row>
    <row r="164" customFormat="false" ht="15.75" hidden="false" customHeight="false" outlineLevel="0" collapsed="false">
      <c r="A164" s="27"/>
      <c r="B164" s="27"/>
      <c r="C164" s="27"/>
      <c r="D164" s="27"/>
      <c r="E164" s="27"/>
    </row>
    <row r="165" customFormat="false" ht="15.75" hidden="false" customHeight="false" outlineLevel="0" collapsed="false">
      <c r="A165" s="16" t="s">
        <v>3</v>
      </c>
      <c r="B165" s="28" t="s">
        <v>65</v>
      </c>
      <c r="C165" s="18" t="s">
        <v>4</v>
      </c>
      <c r="D165" s="17" t="s">
        <v>5</v>
      </c>
      <c r="E165" s="17" t="s">
        <v>6</v>
      </c>
    </row>
    <row r="166" customFormat="false" ht="15.75" hidden="false" customHeight="false" outlineLevel="0" collapsed="false">
      <c r="A166" s="19" t="s">
        <v>66</v>
      </c>
      <c r="B166" s="20"/>
      <c r="C166" s="21"/>
      <c r="D166" s="20"/>
      <c r="E166" s="20"/>
    </row>
    <row r="167" customFormat="false" ht="15.75" hidden="false" customHeight="false" outlineLevel="0" collapsed="false">
      <c r="A167" s="22" t="s">
        <v>8</v>
      </c>
      <c r="B167" s="6" t="s">
        <v>9</v>
      </c>
      <c r="C167" s="7" t="s">
        <v>10</v>
      </c>
      <c r="D167" s="6" t="s">
        <v>11</v>
      </c>
      <c r="E167" s="6" t="s">
        <v>12</v>
      </c>
    </row>
    <row r="168" customFormat="false" ht="15.75" hidden="false" customHeight="false" outlineLevel="0" collapsed="false">
      <c r="A168" s="22" t="s">
        <v>67</v>
      </c>
      <c r="B168" s="5" t="s">
        <v>6</v>
      </c>
      <c r="C168" s="24" t="n">
        <v>1</v>
      </c>
      <c r="D168" s="25"/>
      <c r="E168" s="25" t="n">
        <f aca="false">C168*D168</f>
        <v>0</v>
      </c>
    </row>
    <row r="169" customFormat="false" ht="15.75" hidden="false" customHeight="false" outlineLevel="0" collapsed="false">
      <c r="A169" s="22" t="s">
        <v>14</v>
      </c>
      <c r="B169" s="5" t="s">
        <v>15</v>
      </c>
      <c r="C169" s="24"/>
      <c r="D169" s="25"/>
      <c r="E169" s="25" t="n">
        <f aca="false">C169*D169</f>
        <v>0</v>
      </c>
    </row>
    <row r="170" customFormat="false" ht="15.75" hidden="false" customHeight="false" outlineLevel="0" collapsed="false">
      <c r="A170" s="22" t="s">
        <v>16</v>
      </c>
      <c r="B170" s="5" t="s">
        <v>6</v>
      </c>
      <c r="C170" s="24"/>
      <c r="D170" s="25"/>
      <c r="E170" s="25" t="n">
        <f aca="false">C170*D170</f>
        <v>0</v>
      </c>
    </row>
    <row r="171" customFormat="false" ht="15.75" hidden="false" customHeight="false" outlineLevel="0" collapsed="false">
      <c r="A171" s="26" t="s">
        <v>17</v>
      </c>
      <c r="B171" s="26"/>
      <c r="C171" s="26"/>
      <c r="D171" s="26"/>
      <c r="E171" s="25" t="n">
        <f aca="false">SUM(E168:E170)</f>
        <v>0</v>
      </c>
    </row>
    <row r="172" customFormat="false" ht="15.75" hidden="false" customHeight="false" outlineLevel="0" collapsed="false">
      <c r="A172" s="26" t="s">
        <v>18</v>
      </c>
      <c r="B172" s="26"/>
      <c r="C172" s="26"/>
      <c r="D172" s="26"/>
      <c r="E172" s="25" t="n">
        <f aca="false">E171*$E$4</f>
        <v>0</v>
      </c>
    </row>
    <row r="173" customFormat="false" ht="15.75" hidden="false" customHeight="false" outlineLevel="0" collapsed="false">
      <c r="A173" s="26" t="s">
        <v>19</v>
      </c>
      <c r="B173" s="26"/>
      <c r="C173" s="26"/>
      <c r="D173" s="26"/>
      <c r="E173" s="25" t="n">
        <f aca="false">E171+E172</f>
        <v>0</v>
      </c>
    </row>
    <row r="174" customFormat="false" ht="15.75" hidden="false" customHeight="false" outlineLevel="0" collapsed="false">
      <c r="A174" s="27"/>
      <c r="B174" s="27"/>
      <c r="C174" s="27"/>
      <c r="D174" s="27"/>
      <c r="E174" s="27"/>
    </row>
    <row r="175" customFormat="false" ht="15.75" hidden="false" customHeight="false" outlineLevel="0" collapsed="false">
      <c r="A175" s="16" t="s">
        <v>3</v>
      </c>
      <c r="B175" s="17" t="n">
        <v>17</v>
      </c>
      <c r="C175" s="18" t="s">
        <v>4</v>
      </c>
      <c r="D175" s="17" t="s">
        <v>5</v>
      </c>
      <c r="E175" s="36" t="s">
        <v>68</v>
      </c>
    </row>
    <row r="176" customFormat="false" ht="15.75" hidden="false" customHeight="false" outlineLevel="0" collapsed="false">
      <c r="A176" s="19" t="s">
        <v>69</v>
      </c>
      <c r="B176" s="20"/>
      <c r="C176" s="21"/>
      <c r="D176" s="20"/>
      <c r="E176" s="37"/>
    </row>
    <row r="177" customFormat="false" ht="15.75" hidden="false" customHeight="false" outlineLevel="0" collapsed="false">
      <c r="A177" s="22" t="s">
        <v>8</v>
      </c>
      <c r="B177" s="5" t="s">
        <v>9</v>
      </c>
      <c r="C177" s="24" t="s">
        <v>10</v>
      </c>
      <c r="D177" s="5" t="s">
        <v>11</v>
      </c>
      <c r="E177" s="25" t="s">
        <v>70</v>
      </c>
    </row>
    <row r="178" customFormat="false" ht="15.75" hidden="false" customHeight="false" outlineLevel="0" collapsed="false">
      <c r="A178" s="22" t="s">
        <v>71</v>
      </c>
      <c r="B178" s="5" t="s">
        <v>6</v>
      </c>
      <c r="C178" s="24" t="n">
        <v>1</v>
      </c>
      <c r="D178" s="38"/>
      <c r="E178" s="25" t="n">
        <f aca="false">C178*D178</f>
        <v>0</v>
      </c>
    </row>
    <row r="179" customFormat="false" ht="15.75" hidden="false" customHeight="false" outlineLevel="0" collapsed="false">
      <c r="A179" s="22" t="s">
        <v>72</v>
      </c>
      <c r="B179" s="5" t="s">
        <v>6</v>
      </c>
      <c r="C179" s="24" t="n">
        <v>1</v>
      </c>
      <c r="D179" s="38"/>
      <c r="E179" s="25" t="n">
        <f aca="false">C179*D179</f>
        <v>0</v>
      </c>
    </row>
    <row r="180" customFormat="false" ht="15.75" hidden="false" customHeight="false" outlineLevel="0" collapsed="false">
      <c r="A180" s="22" t="s">
        <v>14</v>
      </c>
      <c r="B180" s="5" t="s">
        <v>15</v>
      </c>
      <c r="C180" s="24"/>
      <c r="D180" s="38"/>
      <c r="E180" s="25" t="n">
        <f aca="false">C180*D180</f>
        <v>0</v>
      </c>
    </row>
    <row r="181" customFormat="false" ht="15.75" hidden="false" customHeight="false" outlineLevel="0" collapsed="false">
      <c r="A181" s="22" t="s">
        <v>16</v>
      </c>
      <c r="B181" s="5" t="s">
        <v>6</v>
      </c>
      <c r="C181" s="24"/>
      <c r="D181" s="38"/>
      <c r="E181" s="25" t="n">
        <f aca="false">C181*D181</f>
        <v>0</v>
      </c>
    </row>
    <row r="182" customFormat="false" ht="15.75" hidden="false" customHeight="false" outlineLevel="0" collapsed="false">
      <c r="A182" s="26" t="s">
        <v>17</v>
      </c>
      <c r="B182" s="26"/>
      <c r="C182" s="26"/>
      <c r="D182" s="26"/>
      <c r="E182" s="25" t="n">
        <f aca="false">SUM(E178:E181)</f>
        <v>0</v>
      </c>
    </row>
    <row r="183" customFormat="false" ht="15.75" hidden="false" customHeight="false" outlineLevel="0" collapsed="false">
      <c r="A183" s="26" t="s">
        <v>18</v>
      </c>
      <c r="B183" s="26"/>
      <c r="C183" s="26"/>
      <c r="D183" s="26"/>
      <c r="E183" s="25" t="n">
        <f aca="false">E182*$E$4</f>
        <v>0</v>
      </c>
    </row>
    <row r="184" customFormat="false" ht="15.75" hidden="false" customHeight="false" outlineLevel="0" collapsed="false">
      <c r="A184" s="26" t="s">
        <v>19</v>
      </c>
      <c r="B184" s="26"/>
      <c r="C184" s="26"/>
      <c r="D184" s="26"/>
      <c r="E184" s="25" t="n">
        <f aca="false">E182+E183</f>
        <v>0</v>
      </c>
    </row>
    <row r="185" customFormat="false" ht="15.75" hidden="false" customHeight="false" outlineLevel="0" collapsed="false">
      <c r="A185" s="27"/>
      <c r="B185" s="27"/>
      <c r="C185" s="27"/>
      <c r="D185" s="27"/>
      <c r="E185" s="27"/>
    </row>
    <row r="186" customFormat="false" ht="15.75" hidden="false" customHeight="false" outlineLevel="0" collapsed="false">
      <c r="A186" s="16" t="s">
        <v>3</v>
      </c>
      <c r="B186" s="28" t="s">
        <v>73</v>
      </c>
      <c r="C186" s="18" t="s">
        <v>21</v>
      </c>
      <c r="D186" s="17" t="s">
        <v>5</v>
      </c>
      <c r="E186" s="17" t="s">
        <v>6</v>
      </c>
    </row>
    <row r="187" customFormat="false" ht="15.75" hidden="false" customHeight="false" outlineLevel="0" collapsed="false">
      <c r="A187" s="19" t="s">
        <v>74</v>
      </c>
      <c r="B187" s="20"/>
      <c r="C187" s="21"/>
      <c r="D187" s="20"/>
      <c r="E187" s="20"/>
    </row>
    <row r="188" customFormat="false" ht="15.75" hidden="false" customHeight="false" outlineLevel="0" collapsed="false">
      <c r="A188" s="22" t="s">
        <v>8</v>
      </c>
      <c r="B188" s="6" t="s">
        <v>9</v>
      </c>
      <c r="C188" s="7" t="s">
        <v>10</v>
      </c>
      <c r="D188" s="6" t="s">
        <v>11</v>
      </c>
      <c r="E188" s="6" t="s">
        <v>12</v>
      </c>
    </row>
    <row r="189" customFormat="false" ht="15.75" hidden="false" customHeight="false" outlineLevel="0" collapsed="false">
      <c r="A189" s="39" t="s">
        <v>75</v>
      </c>
      <c r="B189" s="5" t="s">
        <v>6</v>
      </c>
      <c r="C189" s="24" t="n">
        <v>1</v>
      </c>
      <c r="D189" s="25"/>
      <c r="E189" s="25" t="n">
        <f aca="false">C189*D189</f>
        <v>0</v>
      </c>
    </row>
    <row r="190" customFormat="false" ht="15.75" hidden="false" customHeight="false" outlineLevel="0" collapsed="false">
      <c r="A190" s="22" t="s">
        <v>76</v>
      </c>
      <c r="B190" s="5" t="s">
        <v>6</v>
      </c>
      <c r="C190" s="24" t="n">
        <v>1</v>
      </c>
      <c r="D190" s="25"/>
      <c r="E190" s="25" t="n">
        <f aca="false">C190*D190</f>
        <v>0</v>
      </c>
    </row>
    <row r="191" customFormat="false" ht="15.75" hidden="false" customHeight="false" outlineLevel="0" collapsed="false">
      <c r="A191" s="22" t="s">
        <v>14</v>
      </c>
      <c r="B191" s="5" t="s">
        <v>15</v>
      </c>
      <c r="C191" s="24"/>
      <c r="D191" s="25"/>
      <c r="E191" s="25" t="n">
        <f aca="false">C191*D191</f>
        <v>0</v>
      </c>
    </row>
    <row r="192" customFormat="false" ht="15.75" hidden="false" customHeight="false" outlineLevel="0" collapsed="false">
      <c r="A192" s="22" t="s">
        <v>16</v>
      </c>
      <c r="B192" s="5" t="s">
        <v>6</v>
      </c>
      <c r="C192" s="24"/>
      <c r="D192" s="25"/>
      <c r="E192" s="25" t="n">
        <f aca="false">C192*D192</f>
        <v>0</v>
      </c>
    </row>
    <row r="193" customFormat="false" ht="15.75" hidden="false" customHeight="false" outlineLevel="0" collapsed="false">
      <c r="A193" s="26" t="s">
        <v>17</v>
      </c>
      <c r="B193" s="26"/>
      <c r="C193" s="26"/>
      <c r="D193" s="26"/>
      <c r="E193" s="25" t="n">
        <f aca="false">SUM(E189:E192)</f>
        <v>0</v>
      </c>
    </row>
    <row r="194" customFormat="false" ht="15.75" hidden="false" customHeight="false" outlineLevel="0" collapsed="false">
      <c r="A194" s="26" t="s">
        <v>18</v>
      </c>
      <c r="B194" s="26"/>
      <c r="C194" s="26"/>
      <c r="D194" s="26"/>
      <c r="E194" s="25" t="n">
        <f aca="false">E193*$E$4</f>
        <v>0</v>
      </c>
    </row>
    <row r="195" customFormat="false" ht="15.75" hidden="false" customHeight="false" outlineLevel="0" collapsed="false">
      <c r="A195" s="26" t="s">
        <v>19</v>
      </c>
      <c r="B195" s="26"/>
      <c r="C195" s="26"/>
      <c r="D195" s="26"/>
      <c r="E195" s="25" t="n">
        <f aca="false">E193+E194</f>
        <v>0</v>
      </c>
    </row>
    <row r="196" customFormat="false" ht="15.75" hidden="false" customHeight="false" outlineLevel="0" collapsed="false">
      <c r="A196" s="27"/>
      <c r="B196" s="27"/>
      <c r="C196" s="27"/>
      <c r="D196" s="27"/>
      <c r="E196" s="27"/>
    </row>
    <row r="197" customFormat="false" ht="15.75" hidden="false" customHeight="false" outlineLevel="0" collapsed="false">
      <c r="A197" s="16" t="s">
        <v>3</v>
      </c>
      <c r="B197" s="17" t="n">
        <v>19</v>
      </c>
      <c r="C197" s="18" t="s">
        <v>4</v>
      </c>
      <c r="D197" s="17" t="s">
        <v>5</v>
      </c>
      <c r="E197" s="17" t="s">
        <v>6</v>
      </c>
    </row>
    <row r="198" customFormat="false" ht="15.75" hidden="false" customHeight="false" outlineLevel="0" collapsed="false">
      <c r="A198" s="19" t="s">
        <v>77</v>
      </c>
      <c r="B198" s="20"/>
      <c r="C198" s="21"/>
      <c r="D198" s="20"/>
      <c r="E198" s="20"/>
    </row>
    <row r="199" customFormat="false" ht="15.75" hidden="false" customHeight="false" outlineLevel="0" collapsed="false">
      <c r="A199" s="22" t="s">
        <v>8</v>
      </c>
      <c r="B199" s="6" t="s">
        <v>9</v>
      </c>
      <c r="C199" s="7" t="s">
        <v>10</v>
      </c>
      <c r="D199" s="6" t="s">
        <v>11</v>
      </c>
      <c r="E199" s="6" t="s">
        <v>12</v>
      </c>
    </row>
    <row r="200" customFormat="false" ht="15.75" hidden="false" customHeight="false" outlineLevel="0" collapsed="false">
      <c r="A200" s="22" t="s">
        <v>78</v>
      </c>
      <c r="B200" s="5" t="s">
        <v>6</v>
      </c>
      <c r="C200" s="24" t="n">
        <v>1</v>
      </c>
      <c r="D200" s="25"/>
      <c r="E200" s="25" t="n">
        <f aca="false">C200*D200</f>
        <v>0</v>
      </c>
    </row>
    <row r="201" customFormat="false" ht="15.75" hidden="false" customHeight="false" outlineLevel="0" collapsed="false">
      <c r="A201" s="22" t="s">
        <v>14</v>
      </c>
      <c r="B201" s="5" t="s">
        <v>15</v>
      </c>
      <c r="C201" s="24"/>
      <c r="D201" s="25"/>
      <c r="E201" s="25" t="n">
        <f aca="false">C201*D201</f>
        <v>0</v>
      </c>
    </row>
    <row r="202" customFormat="false" ht="15.75" hidden="false" customHeight="false" outlineLevel="0" collapsed="false">
      <c r="A202" s="22" t="s">
        <v>16</v>
      </c>
      <c r="B202" s="5" t="s">
        <v>6</v>
      </c>
      <c r="C202" s="24"/>
      <c r="D202" s="25"/>
      <c r="E202" s="25" t="n">
        <f aca="false">C202*D202</f>
        <v>0</v>
      </c>
    </row>
    <row r="203" customFormat="false" ht="15.75" hidden="false" customHeight="false" outlineLevel="0" collapsed="false">
      <c r="A203" s="26" t="s">
        <v>17</v>
      </c>
      <c r="B203" s="26"/>
      <c r="C203" s="26"/>
      <c r="D203" s="26"/>
      <c r="E203" s="25" t="n">
        <f aca="false">SUM(E200:E202)</f>
        <v>0</v>
      </c>
    </row>
    <row r="204" customFormat="false" ht="15.75" hidden="false" customHeight="false" outlineLevel="0" collapsed="false">
      <c r="A204" s="26" t="s">
        <v>18</v>
      </c>
      <c r="B204" s="26"/>
      <c r="C204" s="26"/>
      <c r="D204" s="26"/>
      <c r="E204" s="25" t="n">
        <f aca="false">E203*$E$4</f>
        <v>0</v>
      </c>
    </row>
    <row r="205" customFormat="false" ht="15.75" hidden="false" customHeight="false" outlineLevel="0" collapsed="false">
      <c r="A205" s="26" t="s">
        <v>19</v>
      </c>
      <c r="B205" s="26"/>
      <c r="C205" s="26"/>
      <c r="D205" s="26"/>
      <c r="E205" s="25" t="n">
        <f aca="false">E203+E204</f>
        <v>0</v>
      </c>
    </row>
    <row r="206" customFormat="false" ht="15.75" hidden="false" customHeight="false" outlineLevel="0" collapsed="false">
      <c r="A206" s="27"/>
      <c r="B206" s="27"/>
      <c r="C206" s="27"/>
      <c r="D206" s="27"/>
      <c r="E206" s="27"/>
    </row>
    <row r="207" customFormat="false" ht="15.75" hidden="false" customHeight="false" outlineLevel="0" collapsed="false">
      <c r="A207" s="16" t="s">
        <v>3</v>
      </c>
      <c r="B207" s="17" t="n">
        <v>20</v>
      </c>
      <c r="C207" s="34" t="s">
        <v>79</v>
      </c>
      <c r="D207" s="17" t="s">
        <v>5</v>
      </c>
      <c r="E207" s="17" t="s">
        <v>6</v>
      </c>
    </row>
    <row r="208" customFormat="false" ht="15.75" hidden="false" customHeight="false" outlineLevel="0" collapsed="false">
      <c r="A208" s="19" t="s">
        <v>80</v>
      </c>
      <c r="B208" s="20"/>
      <c r="C208" s="21"/>
      <c r="D208" s="20"/>
      <c r="E208" s="20"/>
    </row>
    <row r="209" customFormat="false" ht="15.75" hidden="false" customHeight="false" outlineLevel="0" collapsed="false">
      <c r="A209" s="16" t="s">
        <v>8</v>
      </c>
      <c r="B209" s="17" t="s">
        <v>9</v>
      </c>
      <c r="C209" s="34" t="s">
        <v>10</v>
      </c>
      <c r="D209" s="17" t="s">
        <v>11</v>
      </c>
      <c r="E209" s="17" t="s">
        <v>12</v>
      </c>
    </row>
    <row r="210" customFormat="false" ht="15.75" hidden="false" customHeight="false" outlineLevel="0" collapsed="false">
      <c r="A210" s="16" t="s">
        <v>81</v>
      </c>
      <c r="B210" s="17" t="s">
        <v>6</v>
      </c>
      <c r="C210" s="24" t="n">
        <v>2</v>
      </c>
      <c r="D210" s="17"/>
      <c r="E210" s="25" t="n">
        <f aca="false">C210*D210</f>
        <v>0</v>
      </c>
    </row>
    <row r="211" customFormat="false" ht="15.75" hidden="false" customHeight="false" outlineLevel="0" collapsed="false">
      <c r="A211" s="16" t="s">
        <v>14</v>
      </c>
      <c r="B211" s="17" t="s">
        <v>15</v>
      </c>
      <c r="C211" s="24"/>
      <c r="D211" s="17"/>
      <c r="E211" s="25" t="n">
        <f aca="false">C211*D211</f>
        <v>0</v>
      </c>
    </row>
    <row r="212" customFormat="false" ht="15.75" hidden="false" customHeight="false" outlineLevel="0" collapsed="false">
      <c r="A212" s="16" t="s">
        <v>16</v>
      </c>
      <c r="B212" s="17" t="s">
        <v>6</v>
      </c>
      <c r="C212" s="24"/>
      <c r="D212" s="17"/>
      <c r="E212" s="25" t="n">
        <f aca="false">C212*D212</f>
        <v>0</v>
      </c>
    </row>
    <row r="213" customFormat="false" ht="15.75" hidden="false" customHeight="false" outlineLevel="0" collapsed="false">
      <c r="A213" s="26" t="s">
        <v>17</v>
      </c>
      <c r="B213" s="26"/>
      <c r="C213" s="26"/>
      <c r="D213" s="26"/>
      <c r="E213" s="25" t="n">
        <f aca="false">SUM(E209:E212)</f>
        <v>0</v>
      </c>
    </row>
    <row r="214" customFormat="false" ht="15.75" hidden="false" customHeight="false" outlineLevel="0" collapsed="false">
      <c r="A214" s="26" t="s">
        <v>18</v>
      </c>
      <c r="B214" s="26"/>
      <c r="C214" s="26"/>
      <c r="D214" s="26"/>
      <c r="E214" s="25" t="n">
        <f aca="false">E213*$E$4</f>
        <v>0</v>
      </c>
    </row>
    <row r="215" customFormat="false" ht="15.75" hidden="false" customHeight="false" outlineLevel="0" collapsed="false">
      <c r="A215" s="26" t="s">
        <v>19</v>
      </c>
      <c r="B215" s="26"/>
      <c r="C215" s="26"/>
      <c r="D215" s="26"/>
      <c r="E215" s="25" t="n">
        <f aca="false">E213+E214</f>
        <v>0</v>
      </c>
    </row>
    <row r="216" customFormat="false" ht="15.75" hidden="false" customHeight="false" outlineLevel="0" collapsed="false">
      <c r="A216" s="27"/>
      <c r="B216" s="27"/>
      <c r="C216" s="27"/>
      <c r="D216" s="27"/>
      <c r="E216" s="27"/>
    </row>
    <row r="217" customFormat="false" ht="15.75" hidden="false" customHeight="false" outlineLevel="0" collapsed="false">
      <c r="A217" s="16" t="s">
        <v>3</v>
      </c>
      <c r="B217" s="17" t="n">
        <v>21</v>
      </c>
      <c r="C217" s="18" t="s">
        <v>4</v>
      </c>
      <c r="D217" s="17" t="s">
        <v>5</v>
      </c>
      <c r="E217" s="17" t="s">
        <v>6</v>
      </c>
    </row>
    <row r="218" customFormat="false" ht="15.75" hidden="false" customHeight="false" outlineLevel="0" collapsed="false">
      <c r="A218" s="19" t="s">
        <v>82</v>
      </c>
      <c r="B218" s="20"/>
      <c r="C218" s="21"/>
      <c r="D218" s="20"/>
      <c r="E218" s="20"/>
    </row>
    <row r="219" customFormat="false" ht="15.75" hidden="false" customHeight="false" outlineLevel="0" collapsed="false">
      <c r="A219" s="22" t="s">
        <v>8</v>
      </c>
      <c r="B219" s="6" t="s">
        <v>9</v>
      </c>
      <c r="C219" s="7" t="s">
        <v>10</v>
      </c>
      <c r="D219" s="6" t="s">
        <v>11</v>
      </c>
      <c r="E219" s="6" t="s">
        <v>12</v>
      </c>
    </row>
    <row r="220" customFormat="false" ht="15.75" hidden="false" customHeight="false" outlineLevel="0" collapsed="false">
      <c r="A220" s="22" t="s">
        <v>83</v>
      </c>
      <c r="B220" s="5" t="s">
        <v>6</v>
      </c>
      <c r="C220" s="24" t="n">
        <v>1</v>
      </c>
      <c r="D220" s="25"/>
      <c r="E220" s="25" t="n">
        <f aca="false">C220*D220</f>
        <v>0</v>
      </c>
    </row>
    <row r="221" customFormat="false" ht="15.75" hidden="false" customHeight="false" outlineLevel="0" collapsed="false">
      <c r="A221" s="22" t="s">
        <v>84</v>
      </c>
      <c r="B221" s="5" t="s">
        <v>6</v>
      </c>
      <c r="C221" s="24" t="n">
        <v>1</v>
      </c>
      <c r="D221" s="25"/>
      <c r="E221" s="25" t="n">
        <f aca="false">C221*D221</f>
        <v>0</v>
      </c>
    </row>
    <row r="222" customFormat="false" ht="15.75" hidden="false" customHeight="false" outlineLevel="0" collapsed="false">
      <c r="A222" s="22" t="s">
        <v>14</v>
      </c>
      <c r="B222" s="5" t="s">
        <v>15</v>
      </c>
      <c r="C222" s="24"/>
      <c r="D222" s="25"/>
      <c r="E222" s="25" t="n">
        <f aca="false">C222*D222</f>
        <v>0</v>
      </c>
    </row>
    <row r="223" customFormat="false" ht="15.75" hidden="false" customHeight="false" outlineLevel="0" collapsed="false">
      <c r="A223" s="22" t="s">
        <v>16</v>
      </c>
      <c r="B223" s="5" t="s">
        <v>6</v>
      </c>
      <c r="C223" s="24"/>
      <c r="D223" s="25"/>
      <c r="E223" s="25" t="n">
        <f aca="false">C223*D223</f>
        <v>0</v>
      </c>
    </row>
    <row r="224" customFormat="false" ht="15.75" hidden="false" customHeight="false" outlineLevel="0" collapsed="false">
      <c r="A224" s="26" t="s">
        <v>17</v>
      </c>
      <c r="B224" s="26"/>
      <c r="C224" s="26"/>
      <c r="D224" s="26"/>
      <c r="E224" s="25" t="n">
        <f aca="false">SUM(E220:E223)</f>
        <v>0</v>
      </c>
    </row>
    <row r="225" customFormat="false" ht="15.75" hidden="false" customHeight="false" outlineLevel="0" collapsed="false">
      <c r="A225" s="26" t="s">
        <v>18</v>
      </c>
      <c r="B225" s="26"/>
      <c r="C225" s="26"/>
      <c r="D225" s="26"/>
      <c r="E225" s="25" t="n">
        <f aca="false">E224*$E$4</f>
        <v>0</v>
      </c>
    </row>
    <row r="226" customFormat="false" ht="15.75" hidden="false" customHeight="false" outlineLevel="0" collapsed="false">
      <c r="A226" s="26" t="s">
        <v>19</v>
      </c>
      <c r="B226" s="26"/>
      <c r="C226" s="26"/>
      <c r="D226" s="26"/>
      <c r="E226" s="25" t="n">
        <f aca="false">E224+E225</f>
        <v>0</v>
      </c>
    </row>
    <row r="227" customFormat="false" ht="15.75" hidden="false" customHeight="false" outlineLevel="0" collapsed="false">
      <c r="A227" s="27"/>
      <c r="B227" s="27"/>
      <c r="C227" s="27"/>
      <c r="D227" s="27"/>
      <c r="E227" s="27"/>
    </row>
    <row r="228" customFormat="false" ht="15.75" hidden="false" customHeight="false" outlineLevel="0" collapsed="false">
      <c r="A228" s="16" t="s">
        <v>3</v>
      </c>
      <c r="B228" s="5" t="n">
        <v>22</v>
      </c>
      <c r="C228" s="18" t="s">
        <v>4</v>
      </c>
      <c r="D228" s="5" t="s">
        <v>5</v>
      </c>
      <c r="E228" s="25" t="s">
        <v>6</v>
      </c>
    </row>
    <row r="229" customFormat="false" ht="15.75" hidden="false" customHeight="false" outlineLevel="0" collapsed="false">
      <c r="A229" s="31" t="s">
        <v>85</v>
      </c>
      <c r="B229" s="32"/>
      <c r="C229" s="33"/>
      <c r="D229" s="32"/>
      <c r="E229" s="40"/>
    </row>
    <row r="230" customFormat="false" ht="15.75" hidden="false" customHeight="false" outlineLevel="0" collapsed="false">
      <c r="A230" s="22" t="s">
        <v>8</v>
      </c>
      <c r="B230" s="5" t="s">
        <v>9</v>
      </c>
      <c r="C230" s="24" t="s">
        <v>10</v>
      </c>
      <c r="D230" s="5" t="s">
        <v>11</v>
      </c>
      <c r="E230" s="25" t="s">
        <v>12</v>
      </c>
    </row>
    <row r="231" customFormat="false" ht="15.75" hidden="false" customHeight="false" outlineLevel="0" collapsed="false">
      <c r="A231" s="22" t="s">
        <v>86</v>
      </c>
      <c r="B231" s="5" t="s">
        <v>6</v>
      </c>
      <c r="C231" s="24" t="n">
        <v>1</v>
      </c>
      <c r="D231" s="38"/>
      <c r="E231" s="25" t="n">
        <f aca="false">C231*D231</f>
        <v>0</v>
      </c>
    </row>
    <row r="232" customFormat="false" ht="15.75" hidden="false" customHeight="false" outlineLevel="0" collapsed="false">
      <c r="A232" s="22" t="s">
        <v>87</v>
      </c>
      <c r="B232" s="5" t="s">
        <v>6</v>
      </c>
      <c r="C232" s="24" t="n">
        <v>1</v>
      </c>
      <c r="D232" s="38"/>
      <c r="E232" s="25" t="n">
        <f aca="false">C232*D232</f>
        <v>0</v>
      </c>
    </row>
    <row r="233" customFormat="false" ht="15.75" hidden="false" customHeight="false" outlineLevel="0" collapsed="false">
      <c r="A233" s="22" t="s">
        <v>14</v>
      </c>
      <c r="B233" s="5" t="s">
        <v>15</v>
      </c>
      <c r="C233" s="24"/>
      <c r="D233" s="38"/>
      <c r="E233" s="25" t="n">
        <f aca="false">C233*D233</f>
        <v>0</v>
      </c>
    </row>
    <row r="234" customFormat="false" ht="15.75" hidden="false" customHeight="false" outlineLevel="0" collapsed="false">
      <c r="A234" s="22" t="s">
        <v>16</v>
      </c>
      <c r="B234" s="5" t="s">
        <v>6</v>
      </c>
      <c r="C234" s="24"/>
      <c r="D234" s="38"/>
      <c r="E234" s="25" t="n">
        <f aca="false">C234*D234</f>
        <v>0</v>
      </c>
    </row>
    <row r="235" customFormat="false" ht="15.75" hidden="false" customHeight="false" outlineLevel="0" collapsed="false">
      <c r="A235" s="26" t="s">
        <v>17</v>
      </c>
      <c r="B235" s="26"/>
      <c r="C235" s="26"/>
      <c r="D235" s="26"/>
      <c r="E235" s="25" t="n">
        <f aca="false">SUM(E231:E234)</f>
        <v>0</v>
      </c>
    </row>
    <row r="236" customFormat="false" ht="15.75" hidden="false" customHeight="false" outlineLevel="0" collapsed="false">
      <c r="A236" s="26" t="s">
        <v>18</v>
      </c>
      <c r="B236" s="26"/>
      <c r="C236" s="26"/>
      <c r="D236" s="26"/>
      <c r="E236" s="25" t="n">
        <f aca="false">E235*$E$4</f>
        <v>0</v>
      </c>
    </row>
    <row r="237" customFormat="false" ht="15.75" hidden="false" customHeight="false" outlineLevel="0" collapsed="false">
      <c r="A237" s="26" t="s">
        <v>19</v>
      </c>
      <c r="B237" s="26"/>
      <c r="C237" s="26"/>
      <c r="D237" s="26"/>
      <c r="E237" s="25" t="n">
        <f aca="false">E235+E236</f>
        <v>0</v>
      </c>
    </row>
    <row r="238" customFormat="false" ht="15.75" hidden="false" customHeight="false" outlineLevel="0" collapsed="false">
      <c r="A238" s="27"/>
      <c r="B238" s="27"/>
      <c r="C238" s="27"/>
      <c r="D238" s="27"/>
      <c r="E238" s="27"/>
    </row>
    <row r="239" customFormat="false" ht="15.75" hidden="false" customHeight="false" outlineLevel="0" collapsed="false">
      <c r="A239" s="16" t="s">
        <v>3</v>
      </c>
      <c r="B239" s="28" t="s">
        <v>88</v>
      </c>
      <c r="C239" s="18" t="s">
        <v>21</v>
      </c>
      <c r="D239" s="17" t="s">
        <v>5</v>
      </c>
      <c r="E239" s="17" t="s">
        <v>6</v>
      </c>
    </row>
    <row r="240" customFormat="false" ht="15.75" hidden="false" customHeight="false" outlineLevel="0" collapsed="false">
      <c r="A240" s="19" t="s">
        <v>89</v>
      </c>
      <c r="B240" s="20"/>
      <c r="C240" s="21"/>
      <c r="D240" s="20"/>
      <c r="E240" s="20"/>
    </row>
    <row r="241" customFormat="false" ht="15.75" hidden="false" customHeight="false" outlineLevel="0" collapsed="false">
      <c r="A241" s="22" t="s">
        <v>8</v>
      </c>
      <c r="B241" s="6" t="s">
        <v>9</v>
      </c>
      <c r="C241" s="7" t="s">
        <v>10</v>
      </c>
      <c r="D241" s="6" t="s">
        <v>11</v>
      </c>
      <c r="E241" s="6" t="s">
        <v>12</v>
      </c>
    </row>
    <row r="242" customFormat="false" ht="15.75" hidden="false" customHeight="false" outlineLevel="0" collapsed="false">
      <c r="A242" s="22" t="s">
        <v>90</v>
      </c>
      <c r="B242" s="5" t="s">
        <v>6</v>
      </c>
      <c r="C242" s="24" t="n">
        <v>3</v>
      </c>
      <c r="D242" s="25"/>
      <c r="E242" s="25" t="n">
        <f aca="false">C242*D242</f>
        <v>0</v>
      </c>
    </row>
    <row r="243" customFormat="false" ht="15.75" hidden="false" customHeight="false" outlineLevel="0" collapsed="false">
      <c r="A243" s="22" t="s">
        <v>14</v>
      </c>
      <c r="B243" s="5" t="s">
        <v>15</v>
      </c>
      <c r="C243" s="24"/>
      <c r="D243" s="25"/>
      <c r="E243" s="25" t="n">
        <f aca="false">C243*D243</f>
        <v>0</v>
      </c>
    </row>
    <row r="244" customFormat="false" ht="15.75" hidden="false" customHeight="false" outlineLevel="0" collapsed="false">
      <c r="A244" s="22" t="s">
        <v>16</v>
      </c>
      <c r="B244" s="5" t="s">
        <v>6</v>
      </c>
      <c r="C244" s="24"/>
      <c r="D244" s="25"/>
      <c r="E244" s="25" t="n">
        <f aca="false">C244*D244</f>
        <v>0</v>
      </c>
    </row>
    <row r="245" customFormat="false" ht="15.75" hidden="false" customHeight="false" outlineLevel="0" collapsed="false">
      <c r="A245" s="26" t="s">
        <v>17</v>
      </c>
      <c r="B245" s="26"/>
      <c r="C245" s="26"/>
      <c r="D245" s="26"/>
      <c r="E245" s="25" t="n">
        <f aca="false">SUM(E241:E244)</f>
        <v>0</v>
      </c>
    </row>
    <row r="246" customFormat="false" ht="15.75" hidden="false" customHeight="false" outlineLevel="0" collapsed="false">
      <c r="A246" s="26" t="s">
        <v>18</v>
      </c>
      <c r="B246" s="26"/>
      <c r="C246" s="26"/>
      <c r="D246" s="26"/>
      <c r="E246" s="25" t="n">
        <f aca="false">E245*$E$4</f>
        <v>0</v>
      </c>
    </row>
    <row r="247" customFormat="false" ht="15.75" hidden="false" customHeight="false" outlineLevel="0" collapsed="false">
      <c r="A247" s="26" t="s">
        <v>19</v>
      </c>
      <c r="B247" s="26"/>
      <c r="C247" s="26"/>
      <c r="D247" s="26"/>
      <c r="E247" s="25" t="n">
        <f aca="false">E245+E246</f>
        <v>0</v>
      </c>
    </row>
    <row r="248" customFormat="false" ht="15.75" hidden="false" customHeight="false" outlineLevel="0" collapsed="false">
      <c r="A248" s="27"/>
      <c r="B248" s="27"/>
      <c r="C248" s="27"/>
      <c r="D248" s="27"/>
      <c r="E248" s="27"/>
    </row>
    <row r="249" customFormat="false" ht="15.75" hidden="false" customHeight="false" outlineLevel="0" collapsed="false">
      <c r="A249" s="16" t="s">
        <v>3</v>
      </c>
      <c r="B249" s="28" t="s">
        <v>91</v>
      </c>
      <c r="C249" s="18" t="s">
        <v>21</v>
      </c>
      <c r="D249" s="17" t="s">
        <v>5</v>
      </c>
      <c r="E249" s="17" t="s">
        <v>6</v>
      </c>
    </row>
    <row r="250" customFormat="false" ht="15.75" hidden="false" customHeight="false" outlineLevel="0" collapsed="false">
      <c r="A250" s="19" t="s">
        <v>92</v>
      </c>
      <c r="B250" s="20"/>
      <c r="C250" s="21"/>
      <c r="D250" s="20"/>
      <c r="E250" s="20"/>
    </row>
    <row r="251" customFormat="false" ht="15.75" hidden="false" customHeight="false" outlineLevel="0" collapsed="false">
      <c r="A251" s="22" t="s">
        <v>8</v>
      </c>
      <c r="B251" s="6" t="s">
        <v>9</v>
      </c>
      <c r="C251" s="7" t="s">
        <v>10</v>
      </c>
      <c r="D251" s="6" t="s">
        <v>11</v>
      </c>
      <c r="E251" s="6" t="s">
        <v>12</v>
      </c>
    </row>
    <row r="252" customFormat="false" ht="15.75" hidden="false" customHeight="false" outlineLevel="0" collapsed="false">
      <c r="A252" s="22" t="s">
        <v>93</v>
      </c>
      <c r="B252" s="5" t="s">
        <v>6</v>
      </c>
      <c r="C252" s="24" t="n">
        <v>1</v>
      </c>
      <c r="D252" s="25"/>
      <c r="E252" s="25" t="n">
        <f aca="false">C252*D252</f>
        <v>0</v>
      </c>
    </row>
    <row r="253" customFormat="false" ht="15.75" hidden="false" customHeight="false" outlineLevel="0" collapsed="false">
      <c r="A253" s="22" t="s">
        <v>94</v>
      </c>
      <c r="B253" s="5" t="s">
        <v>6</v>
      </c>
      <c r="C253" s="24" t="n">
        <v>1</v>
      </c>
      <c r="D253" s="25"/>
      <c r="E253" s="25" t="n">
        <f aca="false">C253*D253</f>
        <v>0</v>
      </c>
    </row>
    <row r="254" customFormat="false" ht="15.75" hidden="false" customHeight="false" outlineLevel="0" collapsed="false">
      <c r="A254" s="22" t="s">
        <v>14</v>
      </c>
      <c r="B254" s="5" t="s">
        <v>15</v>
      </c>
      <c r="C254" s="24"/>
      <c r="D254" s="25"/>
      <c r="E254" s="25" t="n">
        <f aca="false">C254*D254</f>
        <v>0</v>
      </c>
    </row>
    <row r="255" customFormat="false" ht="15.75" hidden="false" customHeight="false" outlineLevel="0" collapsed="false">
      <c r="A255" s="22" t="s">
        <v>16</v>
      </c>
      <c r="B255" s="5" t="s">
        <v>6</v>
      </c>
      <c r="C255" s="24"/>
      <c r="D255" s="25"/>
      <c r="E255" s="25" t="n">
        <f aca="false">C255*D255</f>
        <v>0</v>
      </c>
    </row>
    <row r="256" customFormat="false" ht="15.75" hidden="false" customHeight="false" outlineLevel="0" collapsed="false">
      <c r="A256" s="26" t="s">
        <v>17</v>
      </c>
      <c r="B256" s="26"/>
      <c r="C256" s="26"/>
      <c r="D256" s="26"/>
      <c r="E256" s="25" t="n">
        <f aca="false">SUM(E252:E255)</f>
        <v>0</v>
      </c>
    </row>
    <row r="257" customFormat="false" ht="15.75" hidden="false" customHeight="false" outlineLevel="0" collapsed="false">
      <c r="A257" s="26" t="s">
        <v>18</v>
      </c>
      <c r="B257" s="26"/>
      <c r="C257" s="26"/>
      <c r="D257" s="26"/>
      <c r="E257" s="25" t="n">
        <f aca="false">E256*$E$4</f>
        <v>0</v>
      </c>
    </row>
    <row r="258" customFormat="false" ht="15.75" hidden="false" customHeight="false" outlineLevel="0" collapsed="false">
      <c r="A258" s="26" t="s">
        <v>19</v>
      </c>
      <c r="B258" s="26"/>
      <c r="C258" s="26"/>
      <c r="D258" s="26"/>
      <c r="E258" s="25" t="n">
        <f aca="false">E256+E257</f>
        <v>0</v>
      </c>
    </row>
    <row r="259" customFormat="false" ht="15.75" hidden="false" customHeight="false" outlineLevel="0" collapsed="false">
      <c r="A259" s="27"/>
      <c r="B259" s="27"/>
      <c r="C259" s="27"/>
      <c r="D259" s="27"/>
      <c r="E259" s="27"/>
    </row>
    <row r="260" customFormat="false" ht="15.75" hidden="false" customHeight="false" outlineLevel="0" collapsed="false">
      <c r="A260" s="16" t="s">
        <v>3</v>
      </c>
      <c r="B260" s="28" t="s">
        <v>95</v>
      </c>
      <c r="C260" s="18" t="s">
        <v>4</v>
      </c>
      <c r="D260" s="17" t="s">
        <v>5</v>
      </c>
      <c r="E260" s="17" t="s">
        <v>6</v>
      </c>
    </row>
    <row r="261" customFormat="false" ht="15.75" hidden="false" customHeight="false" outlineLevel="0" collapsed="false">
      <c r="A261" s="19" t="s">
        <v>96</v>
      </c>
      <c r="B261" s="20"/>
      <c r="C261" s="21"/>
      <c r="D261" s="20"/>
      <c r="E261" s="20"/>
    </row>
    <row r="262" customFormat="false" ht="15.75" hidden="false" customHeight="false" outlineLevel="0" collapsed="false">
      <c r="A262" s="22" t="s">
        <v>8</v>
      </c>
      <c r="B262" s="6" t="s">
        <v>9</v>
      </c>
      <c r="C262" s="7" t="s">
        <v>10</v>
      </c>
      <c r="D262" s="6" t="s">
        <v>11</v>
      </c>
      <c r="E262" s="6" t="s">
        <v>12</v>
      </c>
    </row>
    <row r="263" customFormat="false" ht="15.75" hidden="false" customHeight="false" outlineLevel="0" collapsed="false">
      <c r="A263" s="22" t="s">
        <v>97</v>
      </c>
      <c r="B263" s="5" t="s">
        <v>6</v>
      </c>
      <c r="C263" s="24" t="n">
        <v>1</v>
      </c>
      <c r="D263" s="25"/>
      <c r="E263" s="25" t="n">
        <f aca="false">C263*D263</f>
        <v>0</v>
      </c>
    </row>
    <row r="264" customFormat="false" ht="15.75" hidden="false" customHeight="false" outlineLevel="0" collapsed="false">
      <c r="A264" s="22" t="s">
        <v>14</v>
      </c>
      <c r="B264" s="5" t="s">
        <v>15</v>
      </c>
      <c r="C264" s="24"/>
      <c r="D264" s="25"/>
      <c r="E264" s="25" t="n">
        <f aca="false">C264*D264</f>
        <v>0</v>
      </c>
    </row>
    <row r="265" customFormat="false" ht="15.75" hidden="false" customHeight="false" outlineLevel="0" collapsed="false">
      <c r="A265" s="22" t="s">
        <v>16</v>
      </c>
      <c r="B265" s="5" t="s">
        <v>6</v>
      </c>
      <c r="C265" s="24"/>
      <c r="D265" s="25"/>
      <c r="E265" s="25" t="n">
        <f aca="false">C265*D265</f>
        <v>0</v>
      </c>
    </row>
    <row r="266" customFormat="false" ht="15.75" hidden="false" customHeight="false" outlineLevel="0" collapsed="false">
      <c r="A266" s="26" t="s">
        <v>17</v>
      </c>
      <c r="B266" s="26"/>
      <c r="C266" s="26"/>
      <c r="D266" s="26"/>
      <c r="E266" s="25" t="n">
        <f aca="false">SUM(E263:E265)</f>
        <v>0</v>
      </c>
    </row>
    <row r="267" customFormat="false" ht="15.75" hidden="false" customHeight="false" outlineLevel="0" collapsed="false">
      <c r="A267" s="26" t="s">
        <v>18</v>
      </c>
      <c r="B267" s="26"/>
      <c r="C267" s="26"/>
      <c r="D267" s="26"/>
      <c r="E267" s="25" t="n">
        <f aca="false">E266*$E$4</f>
        <v>0</v>
      </c>
    </row>
    <row r="268" customFormat="false" ht="15.75" hidden="false" customHeight="false" outlineLevel="0" collapsed="false">
      <c r="A268" s="26" t="s">
        <v>19</v>
      </c>
      <c r="B268" s="26"/>
      <c r="C268" s="26"/>
      <c r="D268" s="26"/>
      <c r="E268" s="25" t="n">
        <f aca="false">E266+E267</f>
        <v>0</v>
      </c>
    </row>
    <row r="269" customFormat="false" ht="15.75" hidden="false" customHeight="false" outlineLevel="0" collapsed="false">
      <c r="A269" s="27"/>
      <c r="B269" s="27"/>
      <c r="C269" s="27"/>
      <c r="D269" s="27"/>
      <c r="E269" s="27"/>
    </row>
    <row r="270" customFormat="false" ht="15.75" hidden="false" customHeight="false" outlineLevel="0" collapsed="false">
      <c r="A270" s="16" t="s">
        <v>3</v>
      </c>
      <c r="B270" s="17" t="n">
        <v>26</v>
      </c>
      <c r="C270" s="18" t="s">
        <v>4</v>
      </c>
      <c r="D270" s="17" t="s">
        <v>5</v>
      </c>
      <c r="E270" s="36" t="s">
        <v>68</v>
      </c>
    </row>
    <row r="271" customFormat="false" ht="15.75" hidden="false" customHeight="false" outlineLevel="0" collapsed="false">
      <c r="A271" s="19" t="s">
        <v>98</v>
      </c>
      <c r="B271" s="20"/>
      <c r="C271" s="21"/>
      <c r="D271" s="20"/>
      <c r="E271" s="37"/>
    </row>
    <row r="272" customFormat="false" ht="15.75" hidden="false" customHeight="false" outlineLevel="0" collapsed="false">
      <c r="A272" s="22" t="s">
        <v>8</v>
      </c>
      <c r="B272" s="5" t="s">
        <v>9</v>
      </c>
      <c r="C272" s="24" t="s">
        <v>10</v>
      </c>
      <c r="D272" s="5" t="s">
        <v>11</v>
      </c>
      <c r="E272" s="25" t="s">
        <v>70</v>
      </c>
    </row>
    <row r="273" customFormat="false" ht="15.75" hidden="false" customHeight="false" outlineLevel="0" collapsed="false">
      <c r="A273" s="22" t="s">
        <v>99</v>
      </c>
      <c r="B273" s="5" t="s">
        <v>6</v>
      </c>
      <c r="C273" s="24" t="n">
        <v>2</v>
      </c>
      <c r="D273" s="38"/>
      <c r="E273" s="25" t="n">
        <f aca="false">C273*D273</f>
        <v>0</v>
      </c>
    </row>
    <row r="274" customFormat="false" ht="15.75" hidden="false" customHeight="false" outlineLevel="0" collapsed="false">
      <c r="A274" s="22" t="s">
        <v>14</v>
      </c>
      <c r="B274" s="5" t="s">
        <v>15</v>
      </c>
      <c r="C274" s="24"/>
      <c r="D274" s="38"/>
      <c r="E274" s="25" t="n">
        <f aca="false">C274*D274</f>
        <v>0</v>
      </c>
    </row>
    <row r="275" customFormat="false" ht="15.75" hidden="false" customHeight="false" outlineLevel="0" collapsed="false">
      <c r="A275" s="22" t="s">
        <v>16</v>
      </c>
      <c r="B275" s="5" t="s">
        <v>6</v>
      </c>
      <c r="C275" s="24"/>
      <c r="D275" s="38"/>
      <c r="E275" s="25" t="n">
        <f aca="false">C275*D275</f>
        <v>0</v>
      </c>
    </row>
    <row r="276" customFormat="false" ht="15.75" hidden="false" customHeight="false" outlineLevel="0" collapsed="false">
      <c r="A276" s="26" t="s">
        <v>17</v>
      </c>
      <c r="B276" s="26"/>
      <c r="C276" s="26"/>
      <c r="D276" s="26"/>
      <c r="E276" s="25" t="n">
        <f aca="false">SUM(E272:E275)</f>
        <v>0</v>
      </c>
    </row>
    <row r="277" customFormat="false" ht="15.75" hidden="false" customHeight="false" outlineLevel="0" collapsed="false">
      <c r="A277" s="26" t="s">
        <v>18</v>
      </c>
      <c r="B277" s="26"/>
      <c r="C277" s="26"/>
      <c r="D277" s="26"/>
      <c r="E277" s="25" t="n">
        <f aca="false">E276*$E$4</f>
        <v>0</v>
      </c>
    </row>
    <row r="278" customFormat="false" ht="15.75" hidden="false" customHeight="false" outlineLevel="0" collapsed="false">
      <c r="A278" s="26" t="s">
        <v>19</v>
      </c>
      <c r="B278" s="26"/>
      <c r="C278" s="26"/>
      <c r="D278" s="26"/>
      <c r="E278" s="25" t="n">
        <f aca="false">E276+E277</f>
        <v>0</v>
      </c>
    </row>
    <row r="279" customFormat="false" ht="15.75" hidden="false" customHeight="false" outlineLevel="0" collapsed="false">
      <c r="A279" s="27"/>
      <c r="B279" s="27"/>
      <c r="C279" s="27"/>
      <c r="D279" s="27"/>
      <c r="E279" s="27"/>
    </row>
    <row r="280" customFormat="false" ht="15.75" hidden="false" customHeight="false" outlineLevel="0" collapsed="false">
      <c r="A280" s="16" t="s">
        <v>3</v>
      </c>
      <c r="B280" s="17" t="n">
        <v>27</v>
      </c>
      <c r="C280" s="34" t="s">
        <v>38</v>
      </c>
      <c r="D280" s="17" t="s">
        <v>5</v>
      </c>
      <c r="E280" s="17" t="s">
        <v>6</v>
      </c>
    </row>
    <row r="281" customFormat="false" ht="15.75" hidden="false" customHeight="false" outlineLevel="0" collapsed="false">
      <c r="A281" s="19" t="s">
        <v>100</v>
      </c>
      <c r="B281" s="20"/>
      <c r="C281" s="21"/>
      <c r="D281" s="20"/>
      <c r="E281" s="37"/>
    </row>
    <row r="282" customFormat="false" ht="15.75" hidden="false" customHeight="false" outlineLevel="0" collapsed="false">
      <c r="A282" s="41" t="s">
        <v>8</v>
      </c>
      <c r="B282" s="42" t="s">
        <v>9</v>
      </c>
      <c r="C282" s="43" t="s">
        <v>10</v>
      </c>
      <c r="D282" s="42" t="s">
        <v>11</v>
      </c>
      <c r="E282" s="42" t="s">
        <v>12</v>
      </c>
    </row>
    <row r="283" customFormat="false" ht="15.75" hidden="false" customHeight="false" outlineLevel="0" collapsed="false">
      <c r="A283" s="41" t="s">
        <v>101</v>
      </c>
      <c r="B283" s="44" t="s">
        <v>6</v>
      </c>
      <c r="C283" s="45" t="n">
        <v>3</v>
      </c>
      <c r="D283" s="46"/>
      <c r="E283" s="46" t="n">
        <f aca="false">C283*D283</f>
        <v>0</v>
      </c>
    </row>
    <row r="284" customFormat="false" ht="15.75" hidden="false" customHeight="false" outlineLevel="0" collapsed="false">
      <c r="A284" s="41" t="s">
        <v>14</v>
      </c>
      <c r="B284" s="44" t="s">
        <v>15</v>
      </c>
      <c r="C284" s="45"/>
      <c r="D284" s="46"/>
      <c r="E284" s="46" t="n">
        <f aca="false">C284*D284</f>
        <v>0</v>
      </c>
    </row>
    <row r="285" customFormat="false" ht="15.75" hidden="false" customHeight="false" outlineLevel="0" collapsed="false">
      <c r="A285" s="41" t="s">
        <v>16</v>
      </c>
      <c r="B285" s="44" t="s">
        <v>6</v>
      </c>
      <c r="C285" s="45"/>
      <c r="D285" s="46"/>
      <c r="E285" s="46" t="n">
        <f aca="false">C285*D285</f>
        <v>0</v>
      </c>
    </row>
    <row r="286" customFormat="false" ht="15.75" hidden="false" customHeight="false" outlineLevel="0" collapsed="false">
      <c r="A286" s="26" t="s">
        <v>17</v>
      </c>
      <c r="B286" s="26"/>
      <c r="C286" s="26"/>
      <c r="D286" s="26"/>
      <c r="E286" s="46" t="n">
        <f aca="false">SUM(E283:E285)</f>
        <v>0</v>
      </c>
    </row>
    <row r="287" customFormat="false" ht="15.75" hidden="false" customHeight="false" outlineLevel="0" collapsed="false">
      <c r="A287" s="26" t="s">
        <v>18</v>
      </c>
      <c r="B287" s="26"/>
      <c r="C287" s="26"/>
      <c r="D287" s="26"/>
      <c r="E287" s="25" t="n">
        <f aca="false">E286*$E$4</f>
        <v>0</v>
      </c>
    </row>
    <row r="288" customFormat="false" ht="15.75" hidden="false" customHeight="false" outlineLevel="0" collapsed="false">
      <c r="A288" s="26" t="s">
        <v>19</v>
      </c>
      <c r="B288" s="26"/>
      <c r="C288" s="26"/>
      <c r="D288" s="26"/>
      <c r="E288" s="46" t="n">
        <f aca="false">E286+E287</f>
        <v>0</v>
      </c>
    </row>
    <row r="289" customFormat="false" ht="15.75" hidden="false" customHeight="false" outlineLevel="0" collapsed="false">
      <c r="A289" s="27"/>
      <c r="B289" s="27"/>
      <c r="C289" s="27"/>
      <c r="D289" s="27"/>
      <c r="E289" s="27"/>
    </row>
    <row r="290" customFormat="false" ht="15.75" hidden="false" customHeight="false" outlineLevel="0" collapsed="false">
      <c r="A290" s="16" t="s">
        <v>3</v>
      </c>
      <c r="B290" s="17" t="n">
        <v>28</v>
      </c>
      <c r="C290" s="34"/>
      <c r="D290" s="17"/>
      <c r="E290" s="36" t="s">
        <v>6</v>
      </c>
    </row>
    <row r="291" customFormat="false" ht="15.75" hidden="false" customHeight="false" outlineLevel="0" collapsed="false">
      <c r="A291" s="19" t="s">
        <v>102</v>
      </c>
      <c r="B291" s="20"/>
      <c r="C291" s="21"/>
      <c r="D291" s="20"/>
      <c r="E291" s="37"/>
    </row>
    <row r="292" customFormat="false" ht="15.75" hidden="false" customHeight="false" outlineLevel="0" collapsed="false">
      <c r="A292" s="22" t="s">
        <v>8</v>
      </c>
      <c r="B292" s="5" t="s">
        <v>9</v>
      </c>
      <c r="C292" s="24" t="s">
        <v>10</v>
      </c>
      <c r="D292" s="5" t="s">
        <v>11</v>
      </c>
      <c r="E292" s="25" t="s">
        <v>12</v>
      </c>
    </row>
    <row r="293" customFormat="false" ht="15.75" hidden="false" customHeight="false" outlineLevel="0" collapsed="false">
      <c r="A293" s="22" t="s">
        <v>103</v>
      </c>
      <c r="B293" s="5" t="s">
        <v>6</v>
      </c>
      <c r="C293" s="24" t="n">
        <v>2</v>
      </c>
      <c r="D293" s="38"/>
      <c r="E293" s="25" t="n">
        <f aca="false">C293*D293</f>
        <v>0</v>
      </c>
    </row>
    <row r="294" customFormat="false" ht="15.75" hidden="false" customHeight="false" outlineLevel="0" collapsed="false">
      <c r="A294" s="22" t="s">
        <v>14</v>
      </c>
      <c r="B294" s="5" t="s">
        <v>15</v>
      </c>
      <c r="C294" s="24"/>
      <c r="D294" s="38"/>
      <c r="E294" s="25" t="n">
        <f aca="false">C294*D294</f>
        <v>0</v>
      </c>
    </row>
    <row r="295" customFormat="false" ht="15.75" hidden="false" customHeight="false" outlineLevel="0" collapsed="false">
      <c r="A295" s="22" t="s">
        <v>16</v>
      </c>
      <c r="B295" s="5" t="s">
        <v>6</v>
      </c>
      <c r="C295" s="24"/>
      <c r="D295" s="38"/>
      <c r="E295" s="25" t="n">
        <f aca="false">C295*D295</f>
        <v>0</v>
      </c>
    </row>
    <row r="296" customFormat="false" ht="15.75" hidden="false" customHeight="false" outlineLevel="0" collapsed="false">
      <c r="A296" s="26" t="s">
        <v>17</v>
      </c>
      <c r="B296" s="26"/>
      <c r="C296" s="26"/>
      <c r="D296" s="26"/>
      <c r="E296" s="25" t="n">
        <f aca="false">SUM(E292:E295)</f>
        <v>0</v>
      </c>
    </row>
    <row r="297" customFormat="false" ht="15.75" hidden="false" customHeight="false" outlineLevel="0" collapsed="false">
      <c r="A297" s="26" t="s">
        <v>18</v>
      </c>
      <c r="B297" s="26"/>
      <c r="C297" s="26"/>
      <c r="D297" s="26"/>
      <c r="E297" s="25" t="n">
        <f aca="false">E296*$E$4</f>
        <v>0</v>
      </c>
    </row>
    <row r="298" customFormat="false" ht="15.75" hidden="false" customHeight="false" outlineLevel="0" collapsed="false">
      <c r="A298" s="26" t="s">
        <v>19</v>
      </c>
      <c r="B298" s="26"/>
      <c r="C298" s="26"/>
      <c r="D298" s="26"/>
      <c r="E298" s="25" t="n">
        <f aca="false">E296+E297</f>
        <v>0</v>
      </c>
    </row>
    <row r="299" customFormat="false" ht="15.75" hidden="false" customHeight="false" outlineLevel="0" collapsed="false">
      <c r="A299" s="27"/>
      <c r="B299" s="27"/>
      <c r="C299" s="27"/>
      <c r="D299" s="27"/>
      <c r="E299" s="27"/>
    </row>
    <row r="300" customFormat="false" ht="15.75" hidden="false" customHeight="false" outlineLevel="0" collapsed="false">
      <c r="A300" s="16" t="s">
        <v>3</v>
      </c>
      <c r="B300" s="28" t="s">
        <v>104</v>
      </c>
      <c r="C300" s="18" t="s">
        <v>21</v>
      </c>
      <c r="D300" s="17" t="s">
        <v>5</v>
      </c>
      <c r="E300" s="17" t="s">
        <v>6</v>
      </c>
    </row>
    <row r="301" customFormat="false" ht="15.75" hidden="false" customHeight="false" outlineLevel="0" collapsed="false">
      <c r="A301" s="19" t="s">
        <v>105</v>
      </c>
      <c r="B301" s="20"/>
      <c r="C301" s="21"/>
      <c r="D301" s="20"/>
      <c r="E301" s="20"/>
    </row>
    <row r="302" customFormat="false" ht="15.75" hidden="false" customHeight="false" outlineLevel="0" collapsed="false">
      <c r="A302" s="22" t="s">
        <v>8</v>
      </c>
      <c r="B302" s="6" t="s">
        <v>9</v>
      </c>
      <c r="C302" s="7" t="s">
        <v>10</v>
      </c>
      <c r="D302" s="6" t="s">
        <v>11</v>
      </c>
      <c r="E302" s="6" t="s">
        <v>12</v>
      </c>
    </row>
    <row r="303" customFormat="false" ht="15.75" hidden="false" customHeight="false" outlineLevel="0" collapsed="false">
      <c r="A303" s="22" t="s">
        <v>106</v>
      </c>
      <c r="B303" s="5" t="s">
        <v>6</v>
      </c>
      <c r="C303" s="24" t="n">
        <v>2</v>
      </c>
      <c r="D303" s="25"/>
      <c r="E303" s="25" t="n">
        <f aca="false">C303*D303</f>
        <v>0</v>
      </c>
    </row>
    <row r="304" customFormat="false" ht="15.75" hidden="false" customHeight="false" outlineLevel="0" collapsed="false">
      <c r="A304" s="22" t="s">
        <v>14</v>
      </c>
      <c r="B304" s="5" t="s">
        <v>15</v>
      </c>
      <c r="C304" s="24"/>
      <c r="D304" s="25"/>
      <c r="E304" s="25" t="n">
        <f aca="false">C304*D304</f>
        <v>0</v>
      </c>
    </row>
    <row r="305" customFormat="false" ht="15.75" hidden="false" customHeight="false" outlineLevel="0" collapsed="false">
      <c r="A305" s="22" t="s">
        <v>16</v>
      </c>
      <c r="B305" s="5" t="s">
        <v>6</v>
      </c>
      <c r="C305" s="24"/>
      <c r="D305" s="25"/>
      <c r="E305" s="25" t="n">
        <f aca="false">C305*D305</f>
        <v>0</v>
      </c>
    </row>
    <row r="306" customFormat="false" ht="15.75" hidden="false" customHeight="false" outlineLevel="0" collapsed="false">
      <c r="A306" s="26" t="s">
        <v>17</v>
      </c>
      <c r="B306" s="26"/>
      <c r="C306" s="26"/>
      <c r="D306" s="26"/>
      <c r="E306" s="25" t="n">
        <f aca="false">SUM(E303:E305)</f>
        <v>0</v>
      </c>
    </row>
    <row r="307" customFormat="false" ht="15.75" hidden="false" customHeight="false" outlineLevel="0" collapsed="false">
      <c r="A307" s="26" t="s">
        <v>18</v>
      </c>
      <c r="B307" s="26"/>
      <c r="C307" s="26"/>
      <c r="D307" s="26"/>
      <c r="E307" s="25" t="n">
        <f aca="false">E306*$E$4</f>
        <v>0</v>
      </c>
    </row>
    <row r="308" customFormat="false" ht="15.75" hidden="false" customHeight="false" outlineLevel="0" collapsed="false">
      <c r="A308" s="26" t="s">
        <v>19</v>
      </c>
      <c r="B308" s="26"/>
      <c r="C308" s="26"/>
      <c r="D308" s="26"/>
      <c r="E308" s="25" t="n">
        <f aca="false">E306+E307</f>
        <v>0</v>
      </c>
    </row>
    <row r="309" customFormat="false" ht="15.75" hidden="false" customHeight="false" outlineLevel="0" collapsed="false">
      <c r="A309" s="27"/>
      <c r="B309" s="27"/>
      <c r="C309" s="27"/>
      <c r="D309" s="27"/>
      <c r="E309" s="27"/>
    </row>
    <row r="310" customFormat="false" ht="15.75" hidden="false" customHeight="false" outlineLevel="0" collapsed="false">
      <c r="A310" s="16" t="s">
        <v>3</v>
      </c>
      <c r="B310" s="17" t="n">
        <v>30</v>
      </c>
      <c r="C310" s="34"/>
      <c r="D310" s="17" t="s">
        <v>5</v>
      </c>
      <c r="E310" s="36" t="s">
        <v>6</v>
      </c>
    </row>
    <row r="311" customFormat="false" ht="15.75" hidden="false" customHeight="false" outlineLevel="0" collapsed="false">
      <c r="A311" s="19" t="s">
        <v>107</v>
      </c>
      <c r="B311" s="20"/>
      <c r="C311" s="21"/>
      <c r="D311" s="20"/>
      <c r="E311" s="37"/>
    </row>
    <row r="312" customFormat="false" ht="15.75" hidden="false" customHeight="false" outlineLevel="0" collapsed="false">
      <c r="A312" s="22" t="s">
        <v>8</v>
      </c>
      <c r="B312" s="5" t="s">
        <v>9</v>
      </c>
      <c r="C312" s="24" t="s">
        <v>10</v>
      </c>
      <c r="D312" s="5" t="s">
        <v>11</v>
      </c>
      <c r="E312" s="25" t="s">
        <v>12</v>
      </c>
    </row>
    <row r="313" customFormat="false" ht="15.75" hidden="false" customHeight="false" outlineLevel="0" collapsed="false">
      <c r="A313" s="22" t="s">
        <v>108</v>
      </c>
      <c r="B313" s="5" t="s">
        <v>6</v>
      </c>
      <c r="C313" s="24" t="n">
        <v>1</v>
      </c>
      <c r="D313" s="5"/>
      <c r="E313" s="25" t="n">
        <f aca="false">C313*D313</f>
        <v>0</v>
      </c>
    </row>
    <row r="314" customFormat="false" ht="15.75" hidden="false" customHeight="false" outlineLevel="0" collapsed="false">
      <c r="A314" s="22" t="s">
        <v>109</v>
      </c>
      <c r="B314" s="5" t="s">
        <v>6</v>
      </c>
      <c r="C314" s="24" t="n">
        <v>1</v>
      </c>
      <c r="D314" s="5"/>
      <c r="E314" s="25" t="n">
        <f aca="false">C314*D314</f>
        <v>0</v>
      </c>
    </row>
    <row r="315" customFormat="false" ht="15.75" hidden="false" customHeight="false" outlineLevel="0" collapsed="false">
      <c r="A315" s="22" t="s">
        <v>14</v>
      </c>
      <c r="B315" s="5" t="s">
        <v>15</v>
      </c>
      <c r="C315" s="24"/>
      <c r="D315" s="5"/>
      <c r="E315" s="25" t="n">
        <f aca="false">C315*D315</f>
        <v>0</v>
      </c>
    </row>
    <row r="316" customFormat="false" ht="15.75" hidden="false" customHeight="false" outlineLevel="0" collapsed="false">
      <c r="A316" s="22" t="s">
        <v>16</v>
      </c>
      <c r="B316" s="5" t="s">
        <v>6</v>
      </c>
      <c r="C316" s="24"/>
      <c r="D316" s="5"/>
      <c r="E316" s="25" t="n">
        <f aca="false">C316*D316</f>
        <v>0</v>
      </c>
    </row>
    <row r="317" customFormat="false" ht="15.75" hidden="false" customHeight="false" outlineLevel="0" collapsed="false">
      <c r="A317" s="26" t="s">
        <v>17</v>
      </c>
      <c r="B317" s="26"/>
      <c r="C317" s="26"/>
      <c r="D317" s="26"/>
      <c r="E317" s="25" t="n">
        <f aca="false">SUM(E314:E316)</f>
        <v>0</v>
      </c>
    </row>
    <row r="318" customFormat="false" ht="15.75" hidden="false" customHeight="false" outlineLevel="0" collapsed="false">
      <c r="A318" s="26" t="s">
        <v>18</v>
      </c>
      <c r="B318" s="26"/>
      <c r="C318" s="26"/>
      <c r="D318" s="26"/>
      <c r="E318" s="25" t="n">
        <f aca="false">E317*$E$4</f>
        <v>0</v>
      </c>
    </row>
    <row r="319" customFormat="false" ht="15.75" hidden="false" customHeight="false" outlineLevel="0" collapsed="false">
      <c r="A319" s="26" t="s">
        <v>19</v>
      </c>
      <c r="B319" s="26"/>
      <c r="C319" s="26"/>
      <c r="D319" s="26"/>
      <c r="E319" s="25" t="n">
        <f aca="false">E317+E318</f>
        <v>0</v>
      </c>
    </row>
    <row r="320" customFormat="false" ht="15.75" hidden="false" customHeight="false" outlineLevel="0" collapsed="false">
      <c r="A320" s="27"/>
      <c r="B320" s="27"/>
      <c r="C320" s="27"/>
      <c r="D320" s="27"/>
      <c r="E320" s="27"/>
    </row>
    <row r="321" customFormat="false" ht="15.75" hidden="false" customHeight="false" outlineLevel="0" collapsed="false">
      <c r="A321" s="16" t="s">
        <v>3</v>
      </c>
      <c r="B321" s="28" t="s">
        <v>110</v>
      </c>
      <c r="C321" s="18" t="s">
        <v>38</v>
      </c>
      <c r="D321" s="17" t="s">
        <v>5</v>
      </c>
      <c r="E321" s="17" t="s">
        <v>6</v>
      </c>
    </row>
    <row r="322" customFormat="false" ht="15.75" hidden="false" customHeight="false" outlineLevel="0" collapsed="false">
      <c r="A322" s="19" t="s">
        <v>111</v>
      </c>
      <c r="B322" s="20"/>
      <c r="C322" s="21"/>
      <c r="D322" s="20"/>
      <c r="E322" s="20"/>
    </row>
    <row r="323" customFormat="false" ht="15.75" hidden="false" customHeight="false" outlineLevel="0" collapsed="false">
      <c r="A323" s="22" t="s">
        <v>8</v>
      </c>
      <c r="B323" s="6" t="s">
        <v>9</v>
      </c>
      <c r="C323" s="7" t="s">
        <v>10</v>
      </c>
      <c r="D323" s="6" t="s">
        <v>11</v>
      </c>
      <c r="E323" s="6" t="s">
        <v>12</v>
      </c>
    </row>
    <row r="324" customFormat="false" ht="15.75" hidden="false" customHeight="false" outlineLevel="0" collapsed="false">
      <c r="A324" s="22" t="s">
        <v>112</v>
      </c>
      <c r="B324" s="5" t="s">
        <v>6</v>
      </c>
      <c r="C324" s="24" t="n">
        <v>1</v>
      </c>
      <c r="D324" s="25"/>
      <c r="E324" s="25" t="n">
        <f aca="false">C324*D324</f>
        <v>0</v>
      </c>
    </row>
    <row r="325" customFormat="false" ht="15.75" hidden="false" customHeight="false" outlineLevel="0" collapsed="false">
      <c r="A325" s="22" t="s">
        <v>14</v>
      </c>
      <c r="B325" s="5" t="s">
        <v>15</v>
      </c>
      <c r="C325" s="24"/>
      <c r="D325" s="25"/>
      <c r="E325" s="25" t="n">
        <f aca="false">C325*D325</f>
        <v>0</v>
      </c>
    </row>
    <row r="326" customFormat="false" ht="15.75" hidden="false" customHeight="false" outlineLevel="0" collapsed="false">
      <c r="A326" s="22" t="s">
        <v>16</v>
      </c>
      <c r="B326" s="5" t="s">
        <v>6</v>
      </c>
      <c r="C326" s="24"/>
      <c r="D326" s="25"/>
      <c r="E326" s="25" t="n">
        <f aca="false">C326*D326</f>
        <v>0</v>
      </c>
    </row>
    <row r="327" customFormat="false" ht="15.75" hidden="false" customHeight="false" outlineLevel="0" collapsed="false">
      <c r="A327" s="26" t="s">
        <v>17</v>
      </c>
      <c r="B327" s="26"/>
      <c r="C327" s="26"/>
      <c r="D327" s="26"/>
      <c r="E327" s="25" t="n">
        <f aca="false">SUM(E324:E326)</f>
        <v>0</v>
      </c>
    </row>
    <row r="328" customFormat="false" ht="15.75" hidden="false" customHeight="false" outlineLevel="0" collapsed="false">
      <c r="A328" s="26" t="s">
        <v>18</v>
      </c>
      <c r="B328" s="26"/>
      <c r="C328" s="26"/>
      <c r="D328" s="26"/>
      <c r="E328" s="25" t="n">
        <f aca="false">E327*$E$4</f>
        <v>0</v>
      </c>
    </row>
    <row r="329" customFormat="false" ht="15.75" hidden="false" customHeight="false" outlineLevel="0" collapsed="false">
      <c r="A329" s="26" t="s">
        <v>19</v>
      </c>
      <c r="B329" s="26"/>
      <c r="C329" s="26"/>
      <c r="D329" s="26"/>
      <c r="E329" s="25" t="n">
        <f aca="false">E327+E328</f>
        <v>0</v>
      </c>
    </row>
    <row r="330" customFormat="false" ht="15.75" hidden="false" customHeight="false" outlineLevel="0" collapsed="false">
      <c r="A330" s="27"/>
      <c r="B330" s="27"/>
      <c r="C330" s="27"/>
      <c r="D330" s="27"/>
      <c r="E330" s="27"/>
    </row>
    <row r="331" customFormat="false" ht="15.75" hidden="false" customHeight="false" outlineLevel="0" collapsed="false">
      <c r="A331" s="16" t="s">
        <v>3</v>
      </c>
      <c r="B331" s="28" t="s">
        <v>113</v>
      </c>
      <c r="C331" s="18" t="s">
        <v>4</v>
      </c>
      <c r="D331" s="17" t="s">
        <v>5</v>
      </c>
      <c r="E331" s="17" t="s">
        <v>6</v>
      </c>
    </row>
    <row r="332" customFormat="false" ht="15.75" hidden="false" customHeight="false" outlineLevel="0" collapsed="false">
      <c r="A332" s="19" t="s">
        <v>114</v>
      </c>
      <c r="B332" s="20"/>
      <c r="C332" s="21"/>
      <c r="D332" s="20"/>
      <c r="E332" s="20"/>
    </row>
    <row r="333" customFormat="false" ht="15.75" hidden="false" customHeight="false" outlineLevel="0" collapsed="false">
      <c r="A333" s="22" t="s">
        <v>8</v>
      </c>
      <c r="B333" s="6" t="s">
        <v>9</v>
      </c>
      <c r="C333" s="7" t="s">
        <v>10</v>
      </c>
      <c r="D333" s="6" t="s">
        <v>11</v>
      </c>
      <c r="E333" s="6" t="s">
        <v>12</v>
      </c>
    </row>
    <row r="334" customFormat="false" ht="15.75" hidden="false" customHeight="false" outlineLevel="0" collapsed="false">
      <c r="A334" s="22" t="s">
        <v>115</v>
      </c>
      <c r="B334" s="5" t="s">
        <v>6</v>
      </c>
      <c r="C334" s="24" t="n">
        <v>2</v>
      </c>
      <c r="D334" s="25"/>
      <c r="E334" s="25" t="n">
        <f aca="false">C334*D334</f>
        <v>0</v>
      </c>
    </row>
    <row r="335" customFormat="false" ht="15.75" hidden="false" customHeight="false" outlineLevel="0" collapsed="false">
      <c r="A335" s="22" t="s">
        <v>14</v>
      </c>
      <c r="B335" s="5" t="s">
        <v>15</v>
      </c>
      <c r="C335" s="24"/>
      <c r="D335" s="25"/>
      <c r="E335" s="25" t="n">
        <f aca="false">C335*D335</f>
        <v>0</v>
      </c>
    </row>
    <row r="336" customFormat="false" ht="15.75" hidden="false" customHeight="false" outlineLevel="0" collapsed="false">
      <c r="A336" s="22" t="s">
        <v>16</v>
      </c>
      <c r="B336" s="5" t="s">
        <v>6</v>
      </c>
      <c r="C336" s="24"/>
      <c r="D336" s="25"/>
      <c r="E336" s="25" t="n">
        <f aca="false">C336*D336</f>
        <v>0</v>
      </c>
    </row>
    <row r="337" customFormat="false" ht="15.75" hidden="false" customHeight="false" outlineLevel="0" collapsed="false">
      <c r="A337" s="26" t="s">
        <v>17</v>
      </c>
      <c r="B337" s="26"/>
      <c r="C337" s="26"/>
      <c r="D337" s="26"/>
      <c r="E337" s="25" t="n">
        <f aca="false">SUM(E334:E336)</f>
        <v>0</v>
      </c>
    </row>
    <row r="338" customFormat="false" ht="15.75" hidden="false" customHeight="false" outlineLevel="0" collapsed="false">
      <c r="A338" s="26" t="s">
        <v>18</v>
      </c>
      <c r="B338" s="26"/>
      <c r="C338" s="26"/>
      <c r="D338" s="26"/>
      <c r="E338" s="25" t="n">
        <f aca="false">E337*$E$4</f>
        <v>0</v>
      </c>
    </row>
    <row r="339" customFormat="false" ht="15.75" hidden="false" customHeight="false" outlineLevel="0" collapsed="false">
      <c r="A339" s="26" t="s">
        <v>19</v>
      </c>
      <c r="B339" s="26"/>
      <c r="C339" s="26"/>
      <c r="D339" s="26"/>
      <c r="E339" s="25" t="n">
        <f aca="false">E337+E338</f>
        <v>0</v>
      </c>
    </row>
    <row r="340" customFormat="false" ht="15.75" hidden="false" customHeight="false" outlineLevel="0" collapsed="false">
      <c r="A340" s="27"/>
      <c r="B340" s="27"/>
      <c r="C340" s="27"/>
      <c r="D340" s="27"/>
      <c r="E340" s="27"/>
    </row>
    <row r="341" customFormat="false" ht="15.75" hidden="false" customHeight="false" outlineLevel="0" collapsed="false">
      <c r="A341" s="16" t="s">
        <v>3</v>
      </c>
      <c r="B341" s="28" t="s">
        <v>116</v>
      </c>
      <c r="C341" s="18" t="s">
        <v>21</v>
      </c>
      <c r="D341" s="17" t="s">
        <v>5</v>
      </c>
      <c r="E341" s="17" t="s">
        <v>6</v>
      </c>
    </row>
    <row r="342" customFormat="false" ht="15.75" hidden="false" customHeight="false" outlineLevel="0" collapsed="false">
      <c r="A342" s="19" t="s">
        <v>117</v>
      </c>
      <c r="B342" s="20"/>
      <c r="C342" s="21"/>
      <c r="D342" s="20"/>
      <c r="E342" s="20"/>
    </row>
    <row r="343" customFormat="false" ht="15.75" hidden="false" customHeight="false" outlineLevel="0" collapsed="false">
      <c r="A343" s="22" t="s">
        <v>8</v>
      </c>
      <c r="B343" s="6" t="s">
        <v>9</v>
      </c>
      <c r="C343" s="7" t="s">
        <v>10</v>
      </c>
      <c r="D343" s="6" t="s">
        <v>11</v>
      </c>
      <c r="E343" s="6" t="s">
        <v>12</v>
      </c>
    </row>
    <row r="344" customFormat="false" ht="15.75" hidden="false" customHeight="false" outlineLevel="0" collapsed="false">
      <c r="A344" s="22" t="s">
        <v>35</v>
      </c>
      <c r="B344" s="5" t="s">
        <v>6</v>
      </c>
      <c r="C344" s="24" t="n">
        <v>2</v>
      </c>
      <c r="D344" s="25"/>
      <c r="E344" s="25" t="n">
        <f aca="false">C344*D344</f>
        <v>0</v>
      </c>
    </row>
    <row r="345" customFormat="false" ht="15.75" hidden="false" customHeight="false" outlineLevel="0" collapsed="false">
      <c r="A345" s="22" t="s">
        <v>14</v>
      </c>
      <c r="B345" s="5" t="s">
        <v>15</v>
      </c>
      <c r="C345" s="24"/>
      <c r="D345" s="25"/>
      <c r="E345" s="25" t="n">
        <f aca="false">C345*D345</f>
        <v>0</v>
      </c>
    </row>
    <row r="346" customFormat="false" ht="15.75" hidden="false" customHeight="false" outlineLevel="0" collapsed="false">
      <c r="A346" s="22" t="s">
        <v>16</v>
      </c>
      <c r="B346" s="5" t="s">
        <v>6</v>
      </c>
      <c r="C346" s="24"/>
      <c r="D346" s="25"/>
      <c r="E346" s="25" t="n">
        <f aca="false">C346*D346</f>
        <v>0</v>
      </c>
    </row>
    <row r="347" customFormat="false" ht="15.75" hidden="false" customHeight="false" outlineLevel="0" collapsed="false">
      <c r="A347" s="26" t="s">
        <v>17</v>
      </c>
      <c r="B347" s="26"/>
      <c r="C347" s="26"/>
      <c r="D347" s="26"/>
      <c r="E347" s="25" t="n">
        <f aca="false">SUM(E344:E346)</f>
        <v>0</v>
      </c>
    </row>
    <row r="348" customFormat="false" ht="15.75" hidden="false" customHeight="false" outlineLevel="0" collapsed="false">
      <c r="A348" s="26" t="s">
        <v>18</v>
      </c>
      <c r="B348" s="26"/>
      <c r="C348" s="26"/>
      <c r="D348" s="26"/>
      <c r="E348" s="25" t="n">
        <f aca="false">E347*$E$4</f>
        <v>0</v>
      </c>
    </row>
    <row r="349" customFormat="false" ht="15.75" hidden="false" customHeight="false" outlineLevel="0" collapsed="false">
      <c r="A349" s="26" t="s">
        <v>19</v>
      </c>
      <c r="B349" s="26"/>
      <c r="C349" s="26"/>
      <c r="D349" s="26"/>
      <c r="E349" s="25" t="n">
        <f aca="false">E347+E348</f>
        <v>0</v>
      </c>
    </row>
    <row r="350" customFormat="false" ht="15.75" hidden="false" customHeight="false" outlineLevel="0" collapsed="false">
      <c r="A350" s="27"/>
      <c r="B350" s="27"/>
      <c r="C350" s="27"/>
      <c r="D350" s="27"/>
      <c r="E350" s="27"/>
    </row>
    <row r="351" customFormat="false" ht="15.75" hidden="false" customHeight="false" outlineLevel="0" collapsed="false">
      <c r="A351" s="16" t="s">
        <v>3</v>
      </c>
      <c r="B351" s="17" t="n">
        <v>34</v>
      </c>
      <c r="C351" s="34" t="s">
        <v>4</v>
      </c>
      <c r="D351" s="17" t="s">
        <v>5</v>
      </c>
      <c r="E351" s="17" t="s">
        <v>6</v>
      </c>
    </row>
    <row r="352" customFormat="false" ht="15.75" hidden="false" customHeight="false" outlineLevel="0" collapsed="false">
      <c r="A352" s="19" t="s">
        <v>118</v>
      </c>
      <c r="B352" s="20"/>
      <c r="C352" s="21"/>
      <c r="D352" s="20"/>
      <c r="E352" s="20"/>
    </row>
    <row r="353" customFormat="false" ht="15.75" hidden="false" customHeight="false" outlineLevel="0" collapsed="false">
      <c r="A353" s="22" t="s">
        <v>8</v>
      </c>
      <c r="B353" s="6" t="s">
        <v>9</v>
      </c>
      <c r="C353" s="7" t="s">
        <v>10</v>
      </c>
      <c r="D353" s="6" t="s">
        <v>11</v>
      </c>
      <c r="E353" s="6" t="s">
        <v>12</v>
      </c>
    </row>
    <row r="354" customFormat="false" ht="15.75" hidden="false" customHeight="false" outlineLevel="0" collapsed="false">
      <c r="A354" s="22" t="s">
        <v>119</v>
      </c>
      <c r="B354" s="5" t="s">
        <v>6</v>
      </c>
      <c r="C354" s="24" t="n">
        <v>2</v>
      </c>
      <c r="D354" s="25"/>
      <c r="E354" s="25" t="n">
        <f aca="false">C354*D354</f>
        <v>0</v>
      </c>
    </row>
    <row r="355" customFormat="false" ht="15.75" hidden="false" customHeight="false" outlineLevel="0" collapsed="false">
      <c r="A355" s="22" t="s">
        <v>14</v>
      </c>
      <c r="B355" s="5" t="s">
        <v>15</v>
      </c>
      <c r="C355" s="24"/>
      <c r="D355" s="25"/>
      <c r="E355" s="25" t="n">
        <f aca="false">C355*D355</f>
        <v>0</v>
      </c>
    </row>
    <row r="356" customFormat="false" ht="15.75" hidden="false" customHeight="false" outlineLevel="0" collapsed="false">
      <c r="A356" s="22" t="s">
        <v>16</v>
      </c>
      <c r="B356" s="5" t="s">
        <v>6</v>
      </c>
      <c r="C356" s="24"/>
      <c r="D356" s="25"/>
      <c r="E356" s="25" t="n">
        <f aca="false">C356*D356</f>
        <v>0</v>
      </c>
    </row>
    <row r="357" customFormat="false" ht="15.75" hidden="false" customHeight="false" outlineLevel="0" collapsed="false">
      <c r="A357" s="26" t="s">
        <v>17</v>
      </c>
      <c r="B357" s="26"/>
      <c r="C357" s="26"/>
      <c r="D357" s="26"/>
      <c r="E357" s="25" t="n">
        <f aca="false">SUM(E354:E356)</f>
        <v>0</v>
      </c>
    </row>
    <row r="358" customFormat="false" ht="15.75" hidden="false" customHeight="false" outlineLevel="0" collapsed="false">
      <c r="A358" s="26" t="s">
        <v>18</v>
      </c>
      <c r="B358" s="26"/>
      <c r="C358" s="26"/>
      <c r="D358" s="26"/>
      <c r="E358" s="25" t="n">
        <f aca="false">E357*$E$4</f>
        <v>0</v>
      </c>
    </row>
    <row r="359" customFormat="false" ht="15.75" hidden="false" customHeight="false" outlineLevel="0" collapsed="false">
      <c r="A359" s="26" t="s">
        <v>19</v>
      </c>
      <c r="B359" s="26"/>
      <c r="C359" s="26"/>
      <c r="D359" s="26"/>
      <c r="E359" s="25" t="n">
        <f aca="false">E357+E358</f>
        <v>0</v>
      </c>
    </row>
    <row r="360" customFormat="false" ht="15.75" hidden="false" customHeight="false" outlineLevel="0" collapsed="false">
      <c r="A360" s="27"/>
      <c r="B360" s="27"/>
      <c r="C360" s="27"/>
      <c r="D360" s="27"/>
      <c r="E360" s="27"/>
    </row>
    <row r="361" customFormat="false" ht="15.75" hidden="false" customHeight="false" outlineLevel="0" collapsed="false">
      <c r="A361" s="16" t="s">
        <v>3</v>
      </c>
      <c r="B361" s="28" t="s">
        <v>120</v>
      </c>
      <c r="C361" s="18" t="s">
        <v>21</v>
      </c>
      <c r="D361" s="17" t="s">
        <v>5</v>
      </c>
      <c r="E361" s="17" t="s">
        <v>6</v>
      </c>
    </row>
    <row r="362" customFormat="false" ht="15.75" hidden="false" customHeight="false" outlineLevel="0" collapsed="false">
      <c r="A362" s="19" t="s">
        <v>121</v>
      </c>
      <c r="B362" s="20"/>
      <c r="C362" s="21"/>
      <c r="D362" s="20"/>
      <c r="E362" s="20"/>
    </row>
    <row r="363" customFormat="false" ht="15.75" hidden="false" customHeight="false" outlineLevel="0" collapsed="false">
      <c r="A363" s="22" t="s">
        <v>8</v>
      </c>
      <c r="B363" s="6" t="s">
        <v>9</v>
      </c>
      <c r="C363" s="7" t="s">
        <v>10</v>
      </c>
      <c r="D363" s="6" t="s">
        <v>11</v>
      </c>
      <c r="E363" s="6" t="s">
        <v>12</v>
      </c>
    </row>
    <row r="364" customFormat="false" ht="15.75" hidden="false" customHeight="false" outlineLevel="0" collapsed="false">
      <c r="A364" s="22" t="s">
        <v>122</v>
      </c>
      <c r="B364" s="5" t="s">
        <v>6</v>
      </c>
      <c r="C364" s="24" t="n">
        <v>1</v>
      </c>
      <c r="D364" s="25"/>
      <c r="E364" s="25" t="n">
        <f aca="false">C364*D364</f>
        <v>0</v>
      </c>
    </row>
    <row r="365" customFormat="false" ht="15.75" hidden="false" customHeight="false" outlineLevel="0" collapsed="false">
      <c r="A365" s="22" t="s">
        <v>14</v>
      </c>
      <c r="B365" s="5" t="s">
        <v>15</v>
      </c>
      <c r="C365" s="24"/>
      <c r="D365" s="25"/>
      <c r="E365" s="25" t="n">
        <f aca="false">C365*D365</f>
        <v>0</v>
      </c>
    </row>
    <row r="366" customFormat="false" ht="15.75" hidden="false" customHeight="false" outlineLevel="0" collapsed="false">
      <c r="A366" s="22" t="s">
        <v>16</v>
      </c>
      <c r="B366" s="5" t="s">
        <v>6</v>
      </c>
      <c r="C366" s="24"/>
      <c r="D366" s="25"/>
      <c r="E366" s="25" t="n">
        <f aca="false">C366*D366</f>
        <v>0</v>
      </c>
    </row>
    <row r="367" customFormat="false" ht="15.75" hidden="false" customHeight="false" outlineLevel="0" collapsed="false">
      <c r="A367" s="26" t="s">
        <v>17</v>
      </c>
      <c r="B367" s="26"/>
      <c r="C367" s="26"/>
      <c r="D367" s="26"/>
      <c r="E367" s="25" t="n">
        <f aca="false">SUM(E364:E366)</f>
        <v>0</v>
      </c>
    </row>
    <row r="368" customFormat="false" ht="15.75" hidden="false" customHeight="false" outlineLevel="0" collapsed="false">
      <c r="A368" s="26" t="s">
        <v>18</v>
      </c>
      <c r="B368" s="26"/>
      <c r="C368" s="26"/>
      <c r="D368" s="26"/>
      <c r="E368" s="25" t="n">
        <f aca="false">E367*$E$4</f>
        <v>0</v>
      </c>
    </row>
    <row r="369" customFormat="false" ht="15.75" hidden="false" customHeight="false" outlineLevel="0" collapsed="false">
      <c r="A369" s="26" t="s">
        <v>19</v>
      </c>
      <c r="B369" s="26"/>
      <c r="C369" s="26"/>
      <c r="D369" s="26"/>
      <c r="E369" s="25" t="n">
        <f aca="false">E367+E368</f>
        <v>0</v>
      </c>
    </row>
    <row r="370" customFormat="false" ht="15.75" hidden="false" customHeight="false" outlineLevel="0" collapsed="false">
      <c r="A370" s="27"/>
      <c r="B370" s="27"/>
      <c r="C370" s="27"/>
      <c r="D370" s="27"/>
      <c r="E370" s="27"/>
    </row>
    <row r="371" customFormat="false" ht="15.75" hidden="false" customHeight="false" outlineLevel="0" collapsed="false">
      <c r="A371" s="16" t="s">
        <v>3</v>
      </c>
      <c r="B371" s="17" t="n">
        <v>36</v>
      </c>
      <c r="C371" s="34" t="s">
        <v>4</v>
      </c>
      <c r="D371" s="17" t="s">
        <v>5</v>
      </c>
      <c r="E371" s="36" t="s">
        <v>6</v>
      </c>
    </row>
    <row r="372" customFormat="false" ht="15.75" hidden="false" customHeight="false" outlineLevel="0" collapsed="false">
      <c r="A372" s="19" t="s">
        <v>123</v>
      </c>
      <c r="B372" s="20"/>
      <c r="C372" s="21"/>
      <c r="D372" s="20"/>
      <c r="E372" s="20"/>
    </row>
    <row r="373" customFormat="false" ht="15.75" hidden="false" customHeight="false" outlineLevel="0" collapsed="false">
      <c r="A373" s="22" t="s">
        <v>8</v>
      </c>
      <c r="B373" s="5" t="s">
        <v>9</v>
      </c>
      <c r="C373" s="24" t="s">
        <v>10</v>
      </c>
      <c r="D373" s="5" t="s">
        <v>11</v>
      </c>
      <c r="E373" s="25" t="s">
        <v>12</v>
      </c>
    </row>
    <row r="374" customFormat="false" ht="15.75" hidden="false" customHeight="false" outlineLevel="0" collapsed="false">
      <c r="A374" s="22" t="s">
        <v>124</v>
      </c>
      <c r="B374" s="5" t="s">
        <v>6</v>
      </c>
      <c r="C374" s="24" t="n">
        <v>2</v>
      </c>
      <c r="D374" s="38"/>
      <c r="E374" s="25" t="n">
        <f aca="false">C374*D374</f>
        <v>0</v>
      </c>
    </row>
    <row r="375" customFormat="false" ht="15.75" hidden="false" customHeight="false" outlineLevel="0" collapsed="false">
      <c r="A375" s="22" t="s">
        <v>14</v>
      </c>
      <c r="B375" s="5" t="s">
        <v>15</v>
      </c>
      <c r="C375" s="24"/>
      <c r="D375" s="38"/>
      <c r="E375" s="25" t="n">
        <f aca="false">C375*D375</f>
        <v>0</v>
      </c>
    </row>
    <row r="376" customFormat="false" ht="15.75" hidden="false" customHeight="false" outlineLevel="0" collapsed="false">
      <c r="A376" s="22" t="s">
        <v>16</v>
      </c>
      <c r="B376" s="5" t="s">
        <v>6</v>
      </c>
      <c r="C376" s="24"/>
      <c r="D376" s="38"/>
      <c r="E376" s="25" t="n">
        <f aca="false">C376*D376</f>
        <v>0</v>
      </c>
    </row>
    <row r="377" customFormat="false" ht="15.75" hidden="false" customHeight="false" outlineLevel="0" collapsed="false">
      <c r="A377" s="26" t="s">
        <v>17</v>
      </c>
      <c r="B377" s="26"/>
      <c r="C377" s="26"/>
      <c r="D377" s="26"/>
      <c r="E377" s="25" t="n">
        <f aca="false">SUM(E374:E376)</f>
        <v>0</v>
      </c>
    </row>
    <row r="378" customFormat="false" ht="15.75" hidden="false" customHeight="false" outlineLevel="0" collapsed="false">
      <c r="A378" s="26" t="s">
        <v>18</v>
      </c>
      <c r="B378" s="26"/>
      <c r="C378" s="26"/>
      <c r="D378" s="26"/>
      <c r="E378" s="25" t="n">
        <f aca="false">E377*$E$4</f>
        <v>0</v>
      </c>
    </row>
    <row r="379" customFormat="false" ht="15.75" hidden="false" customHeight="false" outlineLevel="0" collapsed="false">
      <c r="A379" s="26" t="s">
        <v>19</v>
      </c>
      <c r="B379" s="26"/>
      <c r="C379" s="26"/>
      <c r="D379" s="26"/>
      <c r="E379" s="25" t="n">
        <f aca="false">E377+E378</f>
        <v>0</v>
      </c>
    </row>
    <row r="380" customFormat="false" ht="15.75" hidden="false" customHeight="false" outlineLevel="0" collapsed="false">
      <c r="A380" s="27"/>
      <c r="B380" s="27"/>
      <c r="C380" s="27"/>
      <c r="D380" s="27"/>
      <c r="E380" s="27"/>
    </row>
    <row r="381" customFormat="false" ht="15.75" hidden="false" customHeight="false" outlineLevel="0" collapsed="false">
      <c r="A381" s="16" t="s">
        <v>3</v>
      </c>
      <c r="B381" s="28" t="s">
        <v>125</v>
      </c>
      <c r="C381" s="18" t="s">
        <v>21</v>
      </c>
      <c r="D381" s="17" t="s">
        <v>5</v>
      </c>
      <c r="E381" s="17" t="s">
        <v>6</v>
      </c>
    </row>
    <row r="382" customFormat="false" ht="15.75" hidden="false" customHeight="false" outlineLevel="0" collapsed="false">
      <c r="A382" s="19" t="s">
        <v>126</v>
      </c>
      <c r="B382" s="20"/>
      <c r="C382" s="21"/>
      <c r="D382" s="20"/>
      <c r="E382" s="20"/>
    </row>
    <row r="383" customFormat="false" ht="15.75" hidden="false" customHeight="false" outlineLevel="0" collapsed="false">
      <c r="A383" s="22" t="s">
        <v>8</v>
      </c>
      <c r="B383" s="6" t="s">
        <v>9</v>
      </c>
      <c r="C383" s="7" t="s">
        <v>10</v>
      </c>
      <c r="D383" s="6" t="s">
        <v>11</v>
      </c>
      <c r="E383" s="6" t="s">
        <v>12</v>
      </c>
    </row>
    <row r="384" customFormat="false" ht="15.75" hidden="false" customHeight="false" outlineLevel="0" collapsed="false">
      <c r="A384" s="39" t="s">
        <v>127</v>
      </c>
      <c r="B384" s="5" t="s">
        <v>6</v>
      </c>
      <c r="C384" s="24" t="n">
        <v>1</v>
      </c>
      <c r="D384" s="25"/>
      <c r="E384" s="25" t="n">
        <f aca="false">C384*D384</f>
        <v>0</v>
      </c>
    </row>
    <row r="385" customFormat="false" ht="15.75" hidden="false" customHeight="false" outlineLevel="0" collapsed="false">
      <c r="A385" s="22" t="s">
        <v>36</v>
      </c>
      <c r="B385" s="5" t="s">
        <v>6</v>
      </c>
      <c r="C385" s="24" t="n">
        <v>1</v>
      </c>
      <c r="D385" s="25"/>
      <c r="E385" s="25" t="n">
        <f aca="false">C385*D385</f>
        <v>0</v>
      </c>
    </row>
    <row r="386" customFormat="false" ht="15.75" hidden="false" customHeight="false" outlineLevel="0" collapsed="false">
      <c r="A386" s="22" t="s">
        <v>14</v>
      </c>
      <c r="B386" s="5" t="s">
        <v>15</v>
      </c>
      <c r="C386" s="24"/>
      <c r="D386" s="25"/>
      <c r="E386" s="25" t="n">
        <f aca="false">C386*D386</f>
        <v>0</v>
      </c>
    </row>
    <row r="387" customFormat="false" ht="15.75" hidden="false" customHeight="false" outlineLevel="0" collapsed="false">
      <c r="A387" s="22" t="s">
        <v>16</v>
      </c>
      <c r="B387" s="5" t="s">
        <v>6</v>
      </c>
      <c r="C387" s="24"/>
      <c r="D387" s="25"/>
      <c r="E387" s="25" t="n">
        <f aca="false">C387*D387</f>
        <v>0</v>
      </c>
    </row>
    <row r="388" customFormat="false" ht="15.75" hidden="false" customHeight="false" outlineLevel="0" collapsed="false">
      <c r="A388" s="26" t="s">
        <v>17</v>
      </c>
      <c r="B388" s="26"/>
      <c r="C388" s="26"/>
      <c r="D388" s="26"/>
      <c r="E388" s="25" t="n">
        <f aca="false">SUM(E384:E387)</f>
        <v>0</v>
      </c>
    </row>
    <row r="389" customFormat="false" ht="15.75" hidden="false" customHeight="false" outlineLevel="0" collapsed="false">
      <c r="A389" s="26" t="s">
        <v>18</v>
      </c>
      <c r="B389" s="26"/>
      <c r="C389" s="26"/>
      <c r="D389" s="26"/>
      <c r="E389" s="25" t="n">
        <f aca="false">E388*$E$4</f>
        <v>0</v>
      </c>
    </row>
    <row r="390" customFormat="false" ht="15.75" hidden="false" customHeight="false" outlineLevel="0" collapsed="false">
      <c r="A390" s="26" t="s">
        <v>19</v>
      </c>
      <c r="B390" s="26"/>
      <c r="C390" s="26"/>
      <c r="D390" s="26"/>
      <c r="E390" s="25" t="n">
        <f aca="false">E388+E389</f>
        <v>0</v>
      </c>
    </row>
    <row r="391" customFormat="false" ht="15.75" hidden="false" customHeight="false" outlineLevel="0" collapsed="false">
      <c r="A391" s="27"/>
      <c r="B391" s="27"/>
      <c r="C391" s="27"/>
      <c r="D391" s="27"/>
      <c r="E391" s="27"/>
    </row>
    <row r="392" customFormat="false" ht="15.75" hidden="false" customHeight="false" outlineLevel="0" collapsed="false">
      <c r="A392" s="22" t="s">
        <v>3</v>
      </c>
      <c r="B392" s="29" t="s">
        <v>128</v>
      </c>
      <c r="C392" s="30" t="s">
        <v>38</v>
      </c>
      <c r="D392" s="5" t="s">
        <v>5</v>
      </c>
      <c r="E392" s="5" t="s">
        <v>6</v>
      </c>
    </row>
    <row r="393" customFormat="false" ht="15.75" hidden="false" customHeight="false" outlineLevel="0" collapsed="false">
      <c r="A393" s="19" t="s">
        <v>129</v>
      </c>
      <c r="B393" s="20"/>
      <c r="C393" s="21"/>
      <c r="D393" s="20"/>
      <c r="E393" s="20"/>
    </row>
    <row r="394" customFormat="false" ht="15.75" hidden="false" customHeight="false" outlineLevel="0" collapsed="false">
      <c r="A394" s="22" t="s">
        <v>8</v>
      </c>
      <c r="B394" s="6" t="s">
        <v>9</v>
      </c>
      <c r="C394" s="7" t="s">
        <v>10</v>
      </c>
      <c r="D394" s="6" t="s">
        <v>11</v>
      </c>
      <c r="E394" s="6" t="s">
        <v>12</v>
      </c>
    </row>
    <row r="395" customFormat="false" ht="15.75" hidden="false" customHeight="false" outlineLevel="0" collapsed="false">
      <c r="A395" s="22" t="s">
        <v>130</v>
      </c>
      <c r="B395" s="5" t="s">
        <v>6</v>
      </c>
      <c r="C395" s="24" t="n">
        <v>1</v>
      </c>
      <c r="D395" s="25"/>
      <c r="E395" s="25" t="n">
        <f aca="false">C395*D395</f>
        <v>0</v>
      </c>
    </row>
    <row r="396" customFormat="false" ht="15.75" hidden="false" customHeight="false" outlineLevel="0" collapsed="false">
      <c r="A396" s="22" t="s">
        <v>131</v>
      </c>
      <c r="B396" s="5" t="s">
        <v>6</v>
      </c>
      <c r="C396" s="24" t="n">
        <v>1</v>
      </c>
      <c r="D396" s="25"/>
      <c r="E396" s="25" t="n">
        <f aca="false">C396*D396</f>
        <v>0</v>
      </c>
    </row>
    <row r="397" customFormat="false" ht="15.75" hidden="false" customHeight="false" outlineLevel="0" collapsed="false">
      <c r="A397" s="22" t="s">
        <v>14</v>
      </c>
      <c r="B397" s="5" t="s">
        <v>15</v>
      </c>
      <c r="C397" s="24"/>
      <c r="D397" s="25"/>
      <c r="E397" s="25" t="n">
        <f aca="false">C397*D397</f>
        <v>0</v>
      </c>
    </row>
    <row r="398" customFormat="false" ht="15.75" hidden="false" customHeight="false" outlineLevel="0" collapsed="false">
      <c r="A398" s="22" t="s">
        <v>16</v>
      </c>
      <c r="B398" s="5" t="s">
        <v>6</v>
      </c>
      <c r="C398" s="24"/>
      <c r="D398" s="25"/>
      <c r="E398" s="25" t="n">
        <f aca="false">C398*D398</f>
        <v>0</v>
      </c>
    </row>
    <row r="399" customFormat="false" ht="15.75" hidden="false" customHeight="false" outlineLevel="0" collapsed="false">
      <c r="A399" s="26" t="s">
        <v>17</v>
      </c>
      <c r="B399" s="26"/>
      <c r="C399" s="26"/>
      <c r="D399" s="26"/>
      <c r="E399" s="25" t="n">
        <f aca="false">SUM(E395:E398)</f>
        <v>0</v>
      </c>
    </row>
    <row r="400" customFormat="false" ht="15.75" hidden="false" customHeight="false" outlineLevel="0" collapsed="false">
      <c r="A400" s="26" t="s">
        <v>18</v>
      </c>
      <c r="B400" s="26"/>
      <c r="C400" s="26"/>
      <c r="D400" s="26"/>
      <c r="E400" s="25" t="n">
        <f aca="false">E399*$E$4</f>
        <v>0</v>
      </c>
    </row>
    <row r="401" customFormat="false" ht="15.75" hidden="false" customHeight="false" outlineLevel="0" collapsed="false">
      <c r="A401" s="26" t="s">
        <v>19</v>
      </c>
      <c r="B401" s="26"/>
      <c r="C401" s="26"/>
      <c r="D401" s="26"/>
      <c r="E401" s="25" t="n">
        <f aca="false">E399+E400</f>
        <v>0</v>
      </c>
    </row>
    <row r="402" customFormat="false" ht="15.75" hidden="false" customHeight="false" outlineLevel="0" collapsed="false">
      <c r="A402" s="27"/>
      <c r="B402" s="27"/>
      <c r="C402" s="27"/>
      <c r="D402" s="27"/>
      <c r="E402" s="27"/>
    </row>
    <row r="403" customFormat="false" ht="15.75" hidden="false" customHeight="false" outlineLevel="0" collapsed="false">
      <c r="A403" s="16" t="s">
        <v>3</v>
      </c>
      <c r="B403" s="17" t="n">
        <v>39</v>
      </c>
      <c r="C403" s="34" t="s">
        <v>38</v>
      </c>
      <c r="D403" s="17" t="s">
        <v>5</v>
      </c>
      <c r="E403" s="17" t="s">
        <v>6</v>
      </c>
    </row>
    <row r="404" customFormat="false" ht="15.75" hidden="false" customHeight="false" outlineLevel="0" collapsed="false">
      <c r="A404" s="19" t="s">
        <v>132</v>
      </c>
      <c r="B404" s="20"/>
      <c r="C404" s="21"/>
      <c r="D404" s="20"/>
      <c r="E404" s="20"/>
    </row>
    <row r="405" customFormat="false" ht="15.75" hidden="false" customHeight="false" outlineLevel="0" collapsed="false">
      <c r="A405" s="41" t="s">
        <v>8</v>
      </c>
      <c r="B405" s="42" t="s">
        <v>9</v>
      </c>
      <c r="C405" s="43" t="s">
        <v>10</v>
      </c>
      <c r="D405" s="42" t="s">
        <v>11</v>
      </c>
      <c r="E405" s="42" t="s">
        <v>12</v>
      </c>
    </row>
    <row r="406" customFormat="false" ht="15.75" hidden="false" customHeight="false" outlineLevel="0" collapsed="false">
      <c r="A406" s="41" t="s">
        <v>101</v>
      </c>
      <c r="B406" s="44" t="s">
        <v>6</v>
      </c>
      <c r="C406" s="45" t="n">
        <v>2</v>
      </c>
      <c r="D406" s="46"/>
      <c r="E406" s="46" t="n">
        <f aca="false">C406*D406</f>
        <v>0</v>
      </c>
    </row>
    <row r="407" customFormat="false" ht="15.75" hidden="false" customHeight="false" outlineLevel="0" collapsed="false">
      <c r="A407" s="41" t="s">
        <v>14</v>
      </c>
      <c r="B407" s="44" t="s">
        <v>15</v>
      </c>
      <c r="C407" s="45"/>
      <c r="D407" s="46"/>
      <c r="E407" s="46" t="n">
        <f aca="false">C407*D407</f>
        <v>0</v>
      </c>
    </row>
    <row r="408" customFormat="false" ht="15.75" hidden="false" customHeight="false" outlineLevel="0" collapsed="false">
      <c r="A408" s="41" t="s">
        <v>16</v>
      </c>
      <c r="B408" s="44" t="s">
        <v>6</v>
      </c>
      <c r="C408" s="45"/>
      <c r="D408" s="46"/>
      <c r="E408" s="46" t="n">
        <f aca="false">C408*D408</f>
        <v>0</v>
      </c>
    </row>
    <row r="409" customFormat="false" ht="15.75" hidden="false" customHeight="false" outlineLevel="0" collapsed="false">
      <c r="A409" s="26" t="s">
        <v>17</v>
      </c>
      <c r="B409" s="26"/>
      <c r="C409" s="26"/>
      <c r="D409" s="26"/>
      <c r="E409" s="46" t="n">
        <f aca="false">SUM(E406:E408)</f>
        <v>0</v>
      </c>
    </row>
    <row r="410" customFormat="false" ht="15.75" hidden="false" customHeight="false" outlineLevel="0" collapsed="false">
      <c r="A410" s="26" t="s">
        <v>18</v>
      </c>
      <c r="B410" s="26"/>
      <c r="C410" s="26"/>
      <c r="D410" s="26"/>
      <c r="E410" s="25" t="n">
        <f aca="false">E409*$E$4</f>
        <v>0</v>
      </c>
    </row>
    <row r="411" customFormat="false" ht="15.75" hidden="false" customHeight="false" outlineLevel="0" collapsed="false">
      <c r="A411" s="26" t="s">
        <v>19</v>
      </c>
      <c r="B411" s="26"/>
      <c r="C411" s="26"/>
      <c r="D411" s="26"/>
      <c r="E411" s="46" t="n">
        <f aca="false">E409+E410</f>
        <v>0</v>
      </c>
    </row>
    <row r="412" customFormat="false" ht="15.75" hidden="false" customHeight="false" outlineLevel="0" collapsed="false">
      <c r="A412" s="27"/>
      <c r="B412" s="27"/>
      <c r="C412" s="27"/>
      <c r="D412" s="27"/>
      <c r="E412" s="27"/>
    </row>
    <row r="413" customFormat="false" ht="15.75" hidden="false" customHeight="false" outlineLevel="0" collapsed="false">
      <c r="A413" s="16" t="s">
        <v>3</v>
      </c>
      <c r="B413" s="17" t="n">
        <v>40</v>
      </c>
      <c r="C413" s="34" t="s">
        <v>4</v>
      </c>
      <c r="D413" s="17" t="s">
        <v>5</v>
      </c>
      <c r="E413" s="17" t="s">
        <v>6</v>
      </c>
    </row>
    <row r="414" customFormat="false" ht="15.75" hidden="false" customHeight="false" outlineLevel="0" collapsed="false">
      <c r="A414" s="19" t="s">
        <v>133</v>
      </c>
      <c r="B414" s="20"/>
      <c r="C414" s="21"/>
      <c r="D414" s="20"/>
      <c r="E414" s="20"/>
    </row>
    <row r="415" customFormat="false" ht="15.75" hidden="false" customHeight="false" outlineLevel="0" collapsed="false">
      <c r="A415" s="22" t="s">
        <v>8</v>
      </c>
      <c r="B415" s="6" t="s">
        <v>9</v>
      </c>
      <c r="C415" s="7" t="s">
        <v>10</v>
      </c>
      <c r="D415" s="6" t="s">
        <v>11</v>
      </c>
      <c r="E415" s="6" t="s">
        <v>12</v>
      </c>
    </row>
    <row r="416" customFormat="false" ht="15.75" hidden="false" customHeight="false" outlineLevel="0" collapsed="false">
      <c r="A416" s="22" t="s">
        <v>48</v>
      </c>
      <c r="B416" s="5" t="s">
        <v>6</v>
      </c>
      <c r="C416" s="24" t="n">
        <v>4</v>
      </c>
      <c r="D416" s="25"/>
      <c r="E416" s="25" t="n">
        <f aca="false">C416*D416</f>
        <v>0</v>
      </c>
    </row>
    <row r="417" customFormat="false" ht="15.75" hidden="false" customHeight="false" outlineLevel="0" collapsed="false">
      <c r="A417" s="22" t="s">
        <v>14</v>
      </c>
      <c r="B417" s="5" t="s">
        <v>15</v>
      </c>
      <c r="C417" s="24"/>
      <c r="D417" s="25"/>
      <c r="E417" s="25" t="n">
        <f aca="false">C417*D417</f>
        <v>0</v>
      </c>
    </row>
    <row r="418" customFormat="false" ht="15.75" hidden="false" customHeight="false" outlineLevel="0" collapsed="false">
      <c r="A418" s="22" t="s">
        <v>16</v>
      </c>
      <c r="B418" s="5" t="s">
        <v>6</v>
      </c>
      <c r="C418" s="24"/>
      <c r="D418" s="25"/>
      <c r="E418" s="25" t="n">
        <f aca="false">C418*D418</f>
        <v>0</v>
      </c>
    </row>
    <row r="419" customFormat="false" ht="15.75" hidden="false" customHeight="false" outlineLevel="0" collapsed="false">
      <c r="A419" s="26" t="s">
        <v>17</v>
      </c>
      <c r="B419" s="26"/>
      <c r="C419" s="26"/>
      <c r="D419" s="26"/>
      <c r="E419" s="25" t="n">
        <f aca="false">SUM(E416:E418)</f>
        <v>0</v>
      </c>
    </row>
    <row r="420" customFormat="false" ht="15.75" hidden="false" customHeight="false" outlineLevel="0" collapsed="false">
      <c r="A420" s="26" t="s">
        <v>18</v>
      </c>
      <c r="B420" s="26"/>
      <c r="C420" s="26"/>
      <c r="D420" s="26"/>
      <c r="E420" s="25" t="n">
        <f aca="false">E419*$E$4</f>
        <v>0</v>
      </c>
    </row>
    <row r="421" customFormat="false" ht="15.75" hidden="false" customHeight="false" outlineLevel="0" collapsed="false">
      <c r="A421" s="26" t="s">
        <v>19</v>
      </c>
      <c r="B421" s="26"/>
      <c r="C421" s="26"/>
      <c r="D421" s="26"/>
      <c r="E421" s="25" t="n">
        <f aca="false">E419+E420</f>
        <v>0</v>
      </c>
    </row>
    <row r="422" customFormat="false" ht="15.75" hidden="false" customHeight="false" outlineLevel="0" collapsed="false">
      <c r="A422" s="27"/>
      <c r="B422" s="27"/>
      <c r="C422" s="27"/>
      <c r="D422" s="27"/>
      <c r="E422" s="27"/>
    </row>
    <row r="423" customFormat="false" ht="15.75" hidden="false" customHeight="false" outlineLevel="0" collapsed="false">
      <c r="A423" s="16" t="s">
        <v>3</v>
      </c>
      <c r="B423" s="17" t="n">
        <v>41</v>
      </c>
      <c r="C423" s="34" t="s">
        <v>4</v>
      </c>
      <c r="D423" s="17" t="s">
        <v>5</v>
      </c>
      <c r="E423" s="17" t="s">
        <v>6</v>
      </c>
    </row>
    <row r="424" customFormat="false" ht="15.75" hidden="false" customHeight="false" outlineLevel="0" collapsed="false">
      <c r="A424" s="19" t="s">
        <v>134</v>
      </c>
      <c r="B424" s="20"/>
      <c r="C424" s="21"/>
      <c r="D424" s="20"/>
      <c r="E424" s="20"/>
    </row>
    <row r="425" customFormat="false" ht="15.75" hidden="false" customHeight="false" outlineLevel="0" collapsed="false">
      <c r="A425" s="22" t="s">
        <v>8</v>
      </c>
      <c r="B425" s="6" t="s">
        <v>9</v>
      </c>
      <c r="C425" s="7" t="s">
        <v>10</v>
      </c>
      <c r="D425" s="6" t="s">
        <v>11</v>
      </c>
      <c r="E425" s="6" t="s">
        <v>12</v>
      </c>
    </row>
    <row r="426" customFormat="false" ht="15.75" hidden="false" customHeight="false" outlineLevel="0" collapsed="false">
      <c r="A426" s="22" t="s">
        <v>101</v>
      </c>
      <c r="B426" s="5" t="s">
        <v>6</v>
      </c>
      <c r="C426" s="24" t="n">
        <v>2</v>
      </c>
      <c r="D426" s="25"/>
      <c r="E426" s="25" t="n">
        <f aca="false">C426*D426</f>
        <v>0</v>
      </c>
    </row>
    <row r="427" customFormat="false" ht="15.75" hidden="false" customHeight="false" outlineLevel="0" collapsed="false">
      <c r="A427" s="22" t="s">
        <v>14</v>
      </c>
      <c r="B427" s="5" t="s">
        <v>15</v>
      </c>
      <c r="C427" s="24"/>
      <c r="D427" s="25"/>
      <c r="E427" s="25" t="n">
        <f aca="false">C427*D427</f>
        <v>0</v>
      </c>
    </row>
    <row r="428" customFormat="false" ht="15.75" hidden="false" customHeight="false" outlineLevel="0" collapsed="false">
      <c r="A428" s="22" t="s">
        <v>16</v>
      </c>
      <c r="B428" s="5" t="s">
        <v>6</v>
      </c>
      <c r="C428" s="24"/>
      <c r="D428" s="25"/>
      <c r="E428" s="25" t="n">
        <f aca="false">C428*D428</f>
        <v>0</v>
      </c>
    </row>
    <row r="429" customFormat="false" ht="15.75" hidden="false" customHeight="false" outlineLevel="0" collapsed="false">
      <c r="A429" s="26" t="s">
        <v>17</v>
      </c>
      <c r="B429" s="26"/>
      <c r="C429" s="26"/>
      <c r="D429" s="26"/>
      <c r="E429" s="25" t="n">
        <f aca="false">SUM(E426:E428)</f>
        <v>0</v>
      </c>
    </row>
    <row r="430" customFormat="false" ht="15.75" hidden="false" customHeight="false" outlineLevel="0" collapsed="false">
      <c r="A430" s="26" t="s">
        <v>18</v>
      </c>
      <c r="B430" s="26"/>
      <c r="C430" s="26"/>
      <c r="D430" s="26"/>
      <c r="E430" s="25" t="n">
        <f aca="false">E429*$E$4</f>
        <v>0</v>
      </c>
    </row>
    <row r="431" customFormat="false" ht="15.75" hidden="false" customHeight="false" outlineLevel="0" collapsed="false">
      <c r="A431" s="26" t="s">
        <v>19</v>
      </c>
      <c r="B431" s="26"/>
      <c r="C431" s="26"/>
      <c r="D431" s="26"/>
      <c r="E431" s="25" t="n">
        <f aca="false">E429+E430</f>
        <v>0</v>
      </c>
    </row>
    <row r="432" customFormat="false" ht="15.75" hidden="false" customHeight="false" outlineLevel="0" collapsed="false">
      <c r="A432" s="27"/>
      <c r="B432" s="27"/>
      <c r="C432" s="27"/>
      <c r="D432" s="27"/>
      <c r="E432" s="27"/>
    </row>
    <row r="433" customFormat="false" ht="15.75" hidden="false" customHeight="false" outlineLevel="0" collapsed="false">
      <c r="A433" s="16" t="s">
        <v>3</v>
      </c>
      <c r="B433" s="28" t="s">
        <v>135</v>
      </c>
      <c r="C433" s="18" t="s">
        <v>4</v>
      </c>
      <c r="D433" s="17" t="s">
        <v>5</v>
      </c>
      <c r="E433" s="17" t="s">
        <v>6</v>
      </c>
    </row>
    <row r="434" customFormat="false" ht="15.75" hidden="false" customHeight="false" outlineLevel="0" collapsed="false">
      <c r="A434" s="19" t="s">
        <v>136</v>
      </c>
      <c r="B434" s="20"/>
      <c r="C434" s="21"/>
      <c r="D434" s="20"/>
      <c r="E434" s="20"/>
    </row>
    <row r="435" customFormat="false" ht="15.75" hidden="false" customHeight="false" outlineLevel="0" collapsed="false">
      <c r="A435" s="22" t="s">
        <v>8</v>
      </c>
      <c r="B435" s="6" t="s">
        <v>9</v>
      </c>
      <c r="C435" s="7" t="s">
        <v>10</v>
      </c>
      <c r="D435" s="6" t="s">
        <v>11</v>
      </c>
      <c r="E435" s="6" t="s">
        <v>12</v>
      </c>
    </row>
    <row r="436" customFormat="false" ht="15.75" hidden="false" customHeight="false" outlineLevel="0" collapsed="false">
      <c r="A436" s="22" t="s">
        <v>119</v>
      </c>
      <c r="B436" s="5" t="s">
        <v>6</v>
      </c>
      <c r="C436" s="24" t="n">
        <v>1</v>
      </c>
      <c r="D436" s="25"/>
      <c r="E436" s="25" t="n">
        <f aca="false">C436*D436</f>
        <v>0</v>
      </c>
    </row>
    <row r="437" customFormat="false" ht="15.75" hidden="false" customHeight="false" outlineLevel="0" collapsed="false">
      <c r="A437" s="22" t="s">
        <v>137</v>
      </c>
      <c r="B437" s="5" t="s">
        <v>6</v>
      </c>
      <c r="C437" s="24" t="n">
        <v>1</v>
      </c>
      <c r="D437" s="25"/>
      <c r="E437" s="25" t="n">
        <f aca="false">C437*D437</f>
        <v>0</v>
      </c>
    </row>
    <row r="438" customFormat="false" ht="15.75" hidden="false" customHeight="false" outlineLevel="0" collapsed="false">
      <c r="A438" s="22" t="s">
        <v>14</v>
      </c>
      <c r="B438" s="5" t="s">
        <v>15</v>
      </c>
      <c r="C438" s="24"/>
      <c r="D438" s="25"/>
      <c r="E438" s="25" t="n">
        <f aca="false">C438*D438</f>
        <v>0</v>
      </c>
    </row>
    <row r="439" customFormat="false" ht="15.75" hidden="false" customHeight="false" outlineLevel="0" collapsed="false">
      <c r="A439" s="22" t="s">
        <v>16</v>
      </c>
      <c r="B439" s="5" t="s">
        <v>6</v>
      </c>
      <c r="C439" s="24"/>
      <c r="D439" s="25"/>
      <c r="E439" s="25" t="n">
        <f aca="false">C439*D439</f>
        <v>0</v>
      </c>
    </row>
    <row r="440" customFormat="false" ht="15.75" hidden="false" customHeight="false" outlineLevel="0" collapsed="false">
      <c r="A440" s="26" t="s">
        <v>17</v>
      </c>
      <c r="B440" s="26"/>
      <c r="C440" s="26"/>
      <c r="D440" s="26"/>
      <c r="E440" s="25" t="n">
        <f aca="false">SUM(E436:E439)</f>
        <v>0</v>
      </c>
    </row>
    <row r="441" customFormat="false" ht="15.75" hidden="false" customHeight="false" outlineLevel="0" collapsed="false">
      <c r="A441" s="26" t="s">
        <v>18</v>
      </c>
      <c r="B441" s="26"/>
      <c r="C441" s="26"/>
      <c r="D441" s="26"/>
      <c r="E441" s="25" t="n">
        <f aca="false">E440*$E$4</f>
        <v>0</v>
      </c>
    </row>
    <row r="442" customFormat="false" ht="15.75" hidden="false" customHeight="false" outlineLevel="0" collapsed="false">
      <c r="A442" s="26" t="s">
        <v>19</v>
      </c>
      <c r="B442" s="26"/>
      <c r="C442" s="26"/>
      <c r="D442" s="26"/>
      <c r="E442" s="25" t="n">
        <f aca="false">E440+E441</f>
        <v>0</v>
      </c>
    </row>
    <row r="443" customFormat="false" ht="15.75" hidden="false" customHeight="false" outlineLevel="0" collapsed="false">
      <c r="A443" s="27"/>
      <c r="B443" s="27"/>
      <c r="C443" s="27"/>
      <c r="D443" s="27"/>
      <c r="E443" s="27"/>
    </row>
    <row r="444" customFormat="false" ht="15.75" hidden="false" customHeight="false" outlineLevel="0" collapsed="false">
      <c r="A444" s="16" t="s">
        <v>3</v>
      </c>
      <c r="B444" s="28" t="s">
        <v>138</v>
      </c>
      <c r="C444" s="18" t="s">
        <v>21</v>
      </c>
      <c r="D444" s="17" t="s">
        <v>5</v>
      </c>
      <c r="E444" s="17" t="s">
        <v>6</v>
      </c>
    </row>
    <row r="445" customFormat="false" ht="15.75" hidden="false" customHeight="false" outlineLevel="0" collapsed="false">
      <c r="A445" s="19" t="s">
        <v>139</v>
      </c>
      <c r="B445" s="20"/>
      <c r="C445" s="21"/>
      <c r="D445" s="20"/>
      <c r="E445" s="20"/>
    </row>
    <row r="446" customFormat="false" ht="15.75" hidden="false" customHeight="false" outlineLevel="0" collapsed="false">
      <c r="A446" s="22" t="s">
        <v>8</v>
      </c>
      <c r="B446" s="6" t="s">
        <v>9</v>
      </c>
      <c r="C446" s="7" t="s">
        <v>10</v>
      </c>
      <c r="D446" s="6" t="s">
        <v>11</v>
      </c>
      <c r="E446" s="6" t="s">
        <v>12</v>
      </c>
    </row>
    <row r="447" customFormat="false" ht="15.75" hidden="false" customHeight="false" outlineLevel="0" collapsed="false">
      <c r="A447" s="22" t="s">
        <v>140</v>
      </c>
      <c r="B447" s="5" t="s">
        <v>6</v>
      </c>
      <c r="C447" s="24" t="n">
        <v>1</v>
      </c>
      <c r="D447" s="25"/>
      <c r="E447" s="25" t="n">
        <f aca="false">C447*D447</f>
        <v>0</v>
      </c>
    </row>
    <row r="448" customFormat="false" ht="15.75" hidden="false" customHeight="false" outlineLevel="0" collapsed="false">
      <c r="A448" s="22" t="s">
        <v>141</v>
      </c>
      <c r="B448" s="5" t="s">
        <v>6</v>
      </c>
      <c r="C448" s="24" t="n">
        <v>1</v>
      </c>
      <c r="D448" s="25"/>
      <c r="E448" s="25" t="n">
        <f aca="false">C448*D448</f>
        <v>0</v>
      </c>
    </row>
    <row r="449" customFormat="false" ht="15.75" hidden="false" customHeight="false" outlineLevel="0" collapsed="false">
      <c r="A449" s="22" t="s">
        <v>14</v>
      </c>
      <c r="B449" s="5" t="s">
        <v>15</v>
      </c>
      <c r="C449" s="24"/>
      <c r="D449" s="25"/>
      <c r="E449" s="25" t="n">
        <f aca="false">C449*D449</f>
        <v>0</v>
      </c>
    </row>
    <row r="450" customFormat="false" ht="15.75" hidden="false" customHeight="false" outlineLevel="0" collapsed="false">
      <c r="A450" s="22" t="s">
        <v>16</v>
      </c>
      <c r="B450" s="5" t="s">
        <v>6</v>
      </c>
      <c r="C450" s="24"/>
      <c r="D450" s="25"/>
      <c r="E450" s="25" t="n">
        <f aca="false">C450*D450</f>
        <v>0</v>
      </c>
    </row>
    <row r="451" customFormat="false" ht="15.75" hidden="false" customHeight="false" outlineLevel="0" collapsed="false">
      <c r="A451" s="26" t="s">
        <v>17</v>
      </c>
      <c r="B451" s="26"/>
      <c r="C451" s="26"/>
      <c r="D451" s="26"/>
      <c r="E451" s="25" t="n">
        <f aca="false">SUM(E447:E450)</f>
        <v>0</v>
      </c>
    </row>
    <row r="452" customFormat="false" ht="15.75" hidden="false" customHeight="false" outlineLevel="0" collapsed="false">
      <c r="A452" s="26" t="s">
        <v>18</v>
      </c>
      <c r="B452" s="26"/>
      <c r="C452" s="26"/>
      <c r="D452" s="26"/>
      <c r="E452" s="25" t="n">
        <f aca="false">E451*$E$4</f>
        <v>0</v>
      </c>
    </row>
    <row r="453" customFormat="false" ht="15.75" hidden="false" customHeight="false" outlineLevel="0" collapsed="false">
      <c r="A453" s="26" t="s">
        <v>19</v>
      </c>
      <c r="B453" s="26"/>
      <c r="C453" s="26"/>
      <c r="D453" s="26"/>
      <c r="E453" s="25" t="n">
        <f aca="false">E451+E452</f>
        <v>0</v>
      </c>
    </row>
    <row r="454" customFormat="false" ht="15.75" hidden="false" customHeight="false" outlineLevel="0" collapsed="false">
      <c r="A454" s="27"/>
      <c r="B454" s="27"/>
      <c r="C454" s="27"/>
      <c r="D454" s="27"/>
      <c r="E454" s="27"/>
    </row>
    <row r="455" customFormat="false" ht="15.75" hidden="false" customHeight="false" outlineLevel="0" collapsed="false">
      <c r="A455" s="16" t="s">
        <v>3</v>
      </c>
      <c r="B455" s="28" t="s">
        <v>142</v>
      </c>
      <c r="C455" s="18" t="s">
        <v>21</v>
      </c>
      <c r="D455" s="17" t="s">
        <v>5</v>
      </c>
      <c r="E455" s="17" t="s">
        <v>6</v>
      </c>
    </row>
    <row r="456" customFormat="false" ht="15.75" hidden="false" customHeight="false" outlineLevel="0" collapsed="false">
      <c r="A456" s="19" t="s">
        <v>143</v>
      </c>
      <c r="B456" s="20"/>
      <c r="C456" s="21"/>
      <c r="D456" s="20"/>
      <c r="E456" s="20"/>
    </row>
    <row r="457" customFormat="false" ht="15.75" hidden="false" customHeight="false" outlineLevel="0" collapsed="false">
      <c r="A457" s="22" t="s">
        <v>8</v>
      </c>
      <c r="B457" s="6" t="s">
        <v>9</v>
      </c>
      <c r="C457" s="7" t="s">
        <v>10</v>
      </c>
      <c r="D457" s="6" t="s">
        <v>11</v>
      </c>
      <c r="E457" s="6" t="s">
        <v>12</v>
      </c>
    </row>
    <row r="458" customFormat="false" ht="15.75" hidden="false" customHeight="false" outlineLevel="0" collapsed="false">
      <c r="A458" s="22" t="s">
        <v>144</v>
      </c>
      <c r="B458" s="5" t="s">
        <v>6</v>
      </c>
      <c r="C458" s="24" t="n">
        <v>1</v>
      </c>
      <c r="D458" s="25"/>
      <c r="E458" s="25" t="n">
        <f aca="false">C458*D458</f>
        <v>0</v>
      </c>
    </row>
    <row r="459" customFormat="false" ht="15.75" hidden="false" customHeight="false" outlineLevel="0" collapsed="false">
      <c r="A459" s="22" t="s">
        <v>14</v>
      </c>
      <c r="B459" s="5" t="s">
        <v>15</v>
      </c>
      <c r="C459" s="24"/>
      <c r="D459" s="25"/>
      <c r="E459" s="25" t="n">
        <f aca="false">C459*D459</f>
        <v>0</v>
      </c>
    </row>
    <row r="460" customFormat="false" ht="15.75" hidden="false" customHeight="false" outlineLevel="0" collapsed="false">
      <c r="A460" s="22" t="s">
        <v>16</v>
      </c>
      <c r="B460" s="5" t="s">
        <v>6</v>
      </c>
      <c r="C460" s="24"/>
      <c r="D460" s="25"/>
      <c r="E460" s="25" t="n">
        <f aca="false">C460*D460</f>
        <v>0</v>
      </c>
    </row>
    <row r="461" customFormat="false" ht="15.75" hidden="false" customHeight="false" outlineLevel="0" collapsed="false">
      <c r="A461" s="26" t="s">
        <v>17</v>
      </c>
      <c r="B461" s="26"/>
      <c r="C461" s="26"/>
      <c r="D461" s="26"/>
      <c r="E461" s="25" t="n">
        <f aca="false">SUM(E458:E460)</f>
        <v>0</v>
      </c>
    </row>
    <row r="462" customFormat="false" ht="15.75" hidden="false" customHeight="false" outlineLevel="0" collapsed="false">
      <c r="A462" s="26" t="s">
        <v>18</v>
      </c>
      <c r="B462" s="26"/>
      <c r="C462" s="26"/>
      <c r="D462" s="26"/>
      <c r="E462" s="25" t="n">
        <f aca="false">E461*$E$4</f>
        <v>0</v>
      </c>
    </row>
    <row r="463" customFormat="false" ht="15.75" hidden="false" customHeight="false" outlineLevel="0" collapsed="false">
      <c r="A463" s="26" t="s">
        <v>19</v>
      </c>
      <c r="B463" s="26"/>
      <c r="C463" s="26"/>
      <c r="D463" s="26"/>
      <c r="E463" s="25" t="n">
        <f aca="false">E461+E462</f>
        <v>0</v>
      </c>
    </row>
    <row r="464" customFormat="false" ht="15.75" hidden="false" customHeight="false" outlineLevel="0" collapsed="false">
      <c r="A464" s="27"/>
      <c r="B464" s="27"/>
      <c r="C464" s="27"/>
      <c r="D464" s="27"/>
      <c r="E464" s="27"/>
    </row>
    <row r="465" customFormat="false" ht="15.75" hidden="false" customHeight="false" outlineLevel="0" collapsed="false">
      <c r="A465" s="16" t="s">
        <v>3</v>
      </c>
      <c r="B465" s="28" t="s">
        <v>145</v>
      </c>
      <c r="C465" s="18" t="s">
        <v>21</v>
      </c>
      <c r="D465" s="17" t="s">
        <v>5</v>
      </c>
      <c r="E465" s="17" t="s">
        <v>6</v>
      </c>
    </row>
    <row r="466" customFormat="false" ht="15.75" hidden="false" customHeight="false" outlineLevel="0" collapsed="false">
      <c r="A466" s="19" t="s">
        <v>146</v>
      </c>
      <c r="B466" s="20"/>
      <c r="C466" s="21"/>
      <c r="D466" s="20"/>
      <c r="E466" s="20"/>
    </row>
    <row r="467" customFormat="false" ht="15.75" hidden="false" customHeight="false" outlineLevel="0" collapsed="false">
      <c r="A467" s="22" t="s">
        <v>8</v>
      </c>
      <c r="B467" s="6" t="s">
        <v>9</v>
      </c>
      <c r="C467" s="7" t="s">
        <v>10</v>
      </c>
      <c r="D467" s="6" t="s">
        <v>11</v>
      </c>
      <c r="E467" s="6" t="s">
        <v>12</v>
      </c>
    </row>
    <row r="468" customFormat="false" ht="15.75" hidden="false" customHeight="false" outlineLevel="0" collapsed="false">
      <c r="A468" s="22" t="s">
        <v>147</v>
      </c>
      <c r="B468" s="5" t="s">
        <v>6</v>
      </c>
      <c r="C468" s="24" t="n">
        <v>1</v>
      </c>
      <c r="D468" s="25"/>
      <c r="E468" s="25" t="n">
        <f aca="false">C468*D468</f>
        <v>0</v>
      </c>
    </row>
    <row r="469" customFormat="false" ht="15.75" hidden="false" customHeight="false" outlineLevel="0" collapsed="false">
      <c r="A469" s="22" t="s">
        <v>148</v>
      </c>
      <c r="B469" s="5" t="s">
        <v>6</v>
      </c>
      <c r="C469" s="24" t="n">
        <v>1</v>
      </c>
      <c r="D469" s="25"/>
      <c r="E469" s="25" t="n">
        <f aca="false">C469*D469</f>
        <v>0</v>
      </c>
    </row>
    <row r="470" customFormat="false" ht="15.75" hidden="false" customHeight="false" outlineLevel="0" collapsed="false">
      <c r="A470" s="22" t="s">
        <v>14</v>
      </c>
      <c r="B470" s="5" t="s">
        <v>15</v>
      </c>
      <c r="C470" s="24"/>
      <c r="D470" s="25"/>
      <c r="E470" s="25" t="n">
        <f aca="false">C470*D470</f>
        <v>0</v>
      </c>
    </row>
    <row r="471" customFormat="false" ht="15.75" hidden="false" customHeight="false" outlineLevel="0" collapsed="false">
      <c r="A471" s="22" t="s">
        <v>16</v>
      </c>
      <c r="B471" s="5" t="s">
        <v>6</v>
      </c>
      <c r="C471" s="24"/>
      <c r="D471" s="25"/>
      <c r="E471" s="25" t="n">
        <f aca="false">C471*D471</f>
        <v>0</v>
      </c>
    </row>
    <row r="472" customFormat="false" ht="15.75" hidden="false" customHeight="false" outlineLevel="0" collapsed="false">
      <c r="A472" s="26" t="s">
        <v>17</v>
      </c>
      <c r="B472" s="26"/>
      <c r="C472" s="26"/>
      <c r="D472" s="26"/>
      <c r="E472" s="25" t="n">
        <f aca="false">SUM(E468:E471)</f>
        <v>0</v>
      </c>
    </row>
    <row r="473" customFormat="false" ht="15.75" hidden="false" customHeight="false" outlineLevel="0" collapsed="false">
      <c r="A473" s="26" t="s">
        <v>18</v>
      </c>
      <c r="B473" s="26"/>
      <c r="C473" s="26"/>
      <c r="D473" s="26"/>
      <c r="E473" s="25" t="n">
        <f aca="false">E472*$E$4</f>
        <v>0</v>
      </c>
    </row>
    <row r="474" customFormat="false" ht="15.75" hidden="false" customHeight="false" outlineLevel="0" collapsed="false">
      <c r="A474" s="26" t="s">
        <v>19</v>
      </c>
      <c r="B474" s="26"/>
      <c r="C474" s="26"/>
      <c r="D474" s="26"/>
      <c r="E474" s="25" t="n">
        <f aca="false">E472+E473</f>
        <v>0</v>
      </c>
    </row>
    <row r="475" customFormat="false" ht="15.75" hidden="false" customHeight="false" outlineLevel="0" collapsed="false">
      <c r="A475" s="27"/>
      <c r="B475" s="27"/>
      <c r="C475" s="27"/>
      <c r="D475" s="27"/>
      <c r="E475" s="27"/>
    </row>
    <row r="476" customFormat="false" ht="15.75" hidden="false" customHeight="false" outlineLevel="0" collapsed="false">
      <c r="A476" s="16" t="s">
        <v>3</v>
      </c>
      <c r="B476" s="28" t="s">
        <v>149</v>
      </c>
      <c r="C476" s="18" t="s">
        <v>21</v>
      </c>
      <c r="D476" s="17" t="s">
        <v>5</v>
      </c>
      <c r="E476" s="17" t="s">
        <v>6</v>
      </c>
    </row>
    <row r="477" customFormat="false" ht="15.75" hidden="false" customHeight="false" outlineLevel="0" collapsed="false">
      <c r="A477" s="19" t="s">
        <v>150</v>
      </c>
      <c r="B477" s="20"/>
      <c r="C477" s="21"/>
      <c r="D477" s="20"/>
      <c r="E477" s="20"/>
    </row>
    <row r="478" customFormat="false" ht="15.75" hidden="false" customHeight="false" outlineLevel="0" collapsed="false">
      <c r="A478" s="22" t="s">
        <v>8</v>
      </c>
      <c r="B478" s="6" t="s">
        <v>9</v>
      </c>
      <c r="C478" s="7" t="s">
        <v>10</v>
      </c>
      <c r="D478" s="6" t="s">
        <v>11</v>
      </c>
      <c r="E478" s="6" t="s">
        <v>12</v>
      </c>
    </row>
    <row r="479" customFormat="false" ht="15.75" hidden="false" customHeight="false" outlineLevel="0" collapsed="false">
      <c r="A479" s="22" t="s">
        <v>151</v>
      </c>
      <c r="B479" s="5" t="s">
        <v>6</v>
      </c>
      <c r="C479" s="24" t="n">
        <v>1</v>
      </c>
      <c r="D479" s="25"/>
      <c r="E479" s="25" t="n">
        <f aca="false">C479*D479</f>
        <v>0</v>
      </c>
    </row>
    <row r="480" customFormat="false" ht="15.75" hidden="false" customHeight="false" outlineLevel="0" collapsed="false">
      <c r="A480" s="22" t="s">
        <v>148</v>
      </c>
      <c r="B480" s="5" t="s">
        <v>6</v>
      </c>
      <c r="C480" s="24" t="n">
        <v>1</v>
      </c>
      <c r="D480" s="25"/>
      <c r="E480" s="25" t="n">
        <f aca="false">C480*D480</f>
        <v>0</v>
      </c>
    </row>
    <row r="481" customFormat="false" ht="15.75" hidden="false" customHeight="false" outlineLevel="0" collapsed="false">
      <c r="A481" s="22" t="s">
        <v>14</v>
      </c>
      <c r="B481" s="5" t="s">
        <v>15</v>
      </c>
      <c r="C481" s="24"/>
      <c r="D481" s="25"/>
      <c r="E481" s="25" t="n">
        <f aca="false">C481*D481</f>
        <v>0</v>
      </c>
    </row>
    <row r="482" customFormat="false" ht="15.75" hidden="false" customHeight="false" outlineLevel="0" collapsed="false">
      <c r="A482" s="22" t="s">
        <v>16</v>
      </c>
      <c r="B482" s="5" t="s">
        <v>6</v>
      </c>
      <c r="C482" s="24"/>
      <c r="D482" s="25"/>
      <c r="E482" s="25" t="n">
        <f aca="false">C482*D482</f>
        <v>0</v>
      </c>
    </row>
    <row r="483" customFormat="false" ht="15.75" hidden="false" customHeight="false" outlineLevel="0" collapsed="false">
      <c r="A483" s="26" t="s">
        <v>17</v>
      </c>
      <c r="B483" s="26"/>
      <c r="C483" s="26"/>
      <c r="D483" s="26"/>
      <c r="E483" s="25" t="n">
        <f aca="false">SUM(E479:E482)</f>
        <v>0</v>
      </c>
    </row>
    <row r="484" customFormat="false" ht="15.75" hidden="false" customHeight="false" outlineLevel="0" collapsed="false">
      <c r="A484" s="26" t="s">
        <v>18</v>
      </c>
      <c r="B484" s="26"/>
      <c r="C484" s="26"/>
      <c r="D484" s="26"/>
      <c r="E484" s="25" t="n">
        <f aca="false">E483*$E$4</f>
        <v>0</v>
      </c>
    </row>
    <row r="485" customFormat="false" ht="15.75" hidden="false" customHeight="false" outlineLevel="0" collapsed="false">
      <c r="A485" s="26" t="s">
        <v>19</v>
      </c>
      <c r="B485" s="26"/>
      <c r="C485" s="26"/>
      <c r="D485" s="26"/>
      <c r="E485" s="25" t="n">
        <f aca="false">E483+E484</f>
        <v>0</v>
      </c>
    </row>
    <row r="486" customFormat="false" ht="15.75" hidden="false" customHeight="false" outlineLevel="0" collapsed="false">
      <c r="A486" s="27"/>
      <c r="B486" s="27"/>
      <c r="C486" s="27"/>
      <c r="D486" s="27"/>
      <c r="E486" s="27"/>
    </row>
    <row r="487" customFormat="false" ht="15.75" hidden="false" customHeight="false" outlineLevel="0" collapsed="false">
      <c r="A487" s="16" t="s">
        <v>3</v>
      </c>
      <c r="B487" s="17" t="s">
        <v>152</v>
      </c>
      <c r="C487" s="18" t="s">
        <v>21</v>
      </c>
      <c r="D487" s="17" t="s">
        <v>5</v>
      </c>
      <c r="E487" s="17" t="s">
        <v>6</v>
      </c>
    </row>
    <row r="488" customFormat="false" ht="15.75" hidden="false" customHeight="false" outlineLevel="0" collapsed="false">
      <c r="A488" s="19" t="s">
        <v>153</v>
      </c>
      <c r="B488" s="20"/>
      <c r="C488" s="21"/>
      <c r="D488" s="20"/>
      <c r="E488" s="20"/>
    </row>
    <row r="489" customFormat="false" ht="15.75" hidden="false" customHeight="false" outlineLevel="0" collapsed="false">
      <c r="A489" s="22" t="s">
        <v>8</v>
      </c>
      <c r="B489" s="6" t="s">
        <v>9</v>
      </c>
      <c r="C489" s="7" t="s">
        <v>10</v>
      </c>
      <c r="D489" s="6" t="s">
        <v>11</v>
      </c>
      <c r="E489" s="6" t="s">
        <v>12</v>
      </c>
    </row>
    <row r="490" customFormat="false" ht="15.75" hidden="false" customHeight="false" outlineLevel="0" collapsed="false">
      <c r="A490" s="22" t="s">
        <v>154</v>
      </c>
      <c r="B490" s="5" t="s">
        <v>6</v>
      </c>
      <c r="C490" s="24" t="n">
        <v>2</v>
      </c>
      <c r="D490" s="25"/>
      <c r="E490" s="25" t="n">
        <f aca="false">C490*D490</f>
        <v>0</v>
      </c>
    </row>
    <row r="491" customFormat="false" ht="15.75" hidden="false" customHeight="false" outlineLevel="0" collapsed="false">
      <c r="A491" s="22" t="s">
        <v>155</v>
      </c>
      <c r="B491" s="5" t="s">
        <v>6</v>
      </c>
      <c r="C491" s="24" t="n">
        <v>1</v>
      </c>
      <c r="D491" s="25"/>
      <c r="E491" s="25" t="n">
        <f aca="false">C491*D491</f>
        <v>0</v>
      </c>
    </row>
    <row r="492" customFormat="false" ht="15.75" hidden="false" customHeight="false" outlineLevel="0" collapsed="false">
      <c r="A492" s="22" t="s">
        <v>156</v>
      </c>
      <c r="B492" s="5" t="s">
        <v>6</v>
      </c>
      <c r="C492" s="24" t="n">
        <v>1</v>
      </c>
      <c r="D492" s="25"/>
      <c r="E492" s="25" t="n">
        <f aca="false">C492*D492</f>
        <v>0</v>
      </c>
    </row>
    <row r="493" customFormat="false" ht="15.75" hidden="false" customHeight="false" outlineLevel="0" collapsed="false">
      <c r="A493" s="39" t="s">
        <v>157</v>
      </c>
      <c r="B493" s="5" t="s">
        <v>6</v>
      </c>
      <c r="C493" s="24" t="n">
        <v>1</v>
      </c>
      <c r="D493" s="25"/>
      <c r="E493" s="25" t="n">
        <f aca="false">C493*D493</f>
        <v>0</v>
      </c>
    </row>
    <row r="494" customFormat="false" ht="15.75" hidden="false" customHeight="false" outlineLevel="0" collapsed="false">
      <c r="A494" s="39" t="s">
        <v>158</v>
      </c>
      <c r="B494" s="5" t="s">
        <v>6</v>
      </c>
      <c r="C494" s="24" t="n">
        <v>1</v>
      </c>
      <c r="D494" s="25"/>
      <c r="E494" s="25" t="n">
        <f aca="false">C494*D494</f>
        <v>0</v>
      </c>
    </row>
    <row r="495" customFormat="false" ht="15.75" hidden="false" customHeight="false" outlineLevel="0" collapsed="false">
      <c r="A495" s="39" t="s">
        <v>159</v>
      </c>
      <c r="B495" s="5" t="s">
        <v>6</v>
      </c>
      <c r="C495" s="24" t="n">
        <v>1</v>
      </c>
      <c r="D495" s="25"/>
      <c r="E495" s="25" t="n">
        <f aca="false">C495*D495</f>
        <v>0</v>
      </c>
    </row>
    <row r="496" customFormat="false" ht="15.75" hidden="false" customHeight="false" outlineLevel="0" collapsed="false">
      <c r="A496" s="39" t="s">
        <v>160</v>
      </c>
      <c r="B496" s="5" t="s">
        <v>6</v>
      </c>
      <c r="C496" s="24" t="n">
        <v>1</v>
      </c>
      <c r="D496" s="25"/>
      <c r="E496" s="25" t="n">
        <f aca="false">C496*D496</f>
        <v>0</v>
      </c>
    </row>
    <row r="497" customFormat="false" ht="15.75" hidden="false" customHeight="false" outlineLevel="0" collapsed="false">
      <c r="A497" s="22" t="s">
        <v>14</v>
      </c>
      <c r="B497" s="5" t="s">
        <v>15</v>
      </c>
      <c r="C497" s="24"/>
      <c r="D497" s="25"/>
      <c r="E497" s="25" t="n">
        <f aca="false">C497*D497</f>
        <v>0</v>
      </c>
    </row>
    <row r="498" customFormat="false" ht="15.75" hidden="false" customHeight="false" outlineLevel="0" collapsed="false">
      <c r="A498" s="22" t="s">
        <v>16</v>
      </c>
      <c r="B498" s="5" t="s">
        <v>6</v>
      </c>
      <c r="C498" s="24"/>
      <c r="D498" s="25"/>
      <c r="E498" s="25" t="n">
        <f aca="false">C498*D498</f>
        <v>0</v>
      </c>
    </row>
    <row r="499" customFormat="false" ht="15.75" hidden="false" customHeight="false" outlineLevel="0" collapsed="false">
      <c r="A499" s="26" t="s">
        <v>17</v>
      </c>
      <c r="B499" s="26"/>
      <c r="C499" s="26"/>
      <c r="D499" s="26"/>
      <c r="E499" s="25" t="n">
        <f aca="false">SUM(E490:E498)</f>
        <v>0</v>
      </c>
    </row>
    <row r="500" customFormat="false" ht="15.75" hidden="false" customHeight="false" outlineLevel="0" collapsed="false">
      <c r="A500" s="26" t="s">
        <v>18</v>
      </c>
      <c r="B500" s="26"/>
      <c r="C500" s="26"/>
      <c r="D500" s="26"/>
      <c r="E500" s="25" t="n">
        <f aca="false">E499*$E$4</f>
        <v>0</v>
      </c>
    </row>
    <row r="501" customFormat="false" ht="15.75" hidden="false" customHeight="false" outlineLevel="0" collapsed="false">
      <c r="A501" s="26" t="s">
        <v>19</v>
      </c>
      <c r="B501" s="26"/>
      <c r="C501" s="26"/>
      <c r="D501" s="26"/>
      <c r="E501" s="25" t="n">
        <f aca="false">E499+E500</f>
        <v>0</v>
      </c>
    </row>
    <row r="502" customFormat="false" ht="15.75" hidden="false" customHeight="false" outlineLevel="0" collapsed="false">
      <c r="A502" s="27"/>
      <c r="B502" s="27"/>
      <c r="C502" s="27"/>
      <c r="D502" s="27"/>
      <c r="E502" s="27"/>
    </row>
    <row r="503" customFormat="false" ht="15.75" hidden="false" customHeight="false" outlineLevel="0" collapsed="false">
      <c r="A503" s="16" t="s">
        <v>3</v>
      </c>
      <c r="B503" s="17" t="s">
        <v>161</v>
      </c>
      <c r="C503" s="18" t="s">
        <v>4</v>
      </c>
      <c r="D503" s="17" t="s">
        <v>5</v>
      </c>
      <c r="E503" s="17" t="s">
        <v>6</v>
      </c>
    </row>
    <row r="504" customFormat="false" ht="15.75" hidden="false" customHeight="false" outlineLevel="0" collapsed="false">
      <c r="A504" s="19" t="s">
        <v>162</v>
      </c>
      <c r="B504" s="20"/>
      <c r="C504" s="21"/>
      <c r="D504" s="20"/>
      <c r="E504" s="20"/>
    </row>
    <row r="505" customFormat="false" ht="15.75" hidden="false" customHeight="false" outlineLevel="0" collapsed="false">
      <c r="A505" s="22" t="s">
        <v>8</v>
      </c>
      <c r="B505" s="6" t="s">
        <v>9</v>
      </c>
      <c r="C505" s="7" t="s">
        <v>10</v>
      </c>
      <c r="D505" s="6" t="s">
        <v>11</v>
      </c>
      <c r="E505" s="6" t="s">
        <v>12</v>
      </c>
    </row>
    <row r="506" customFormat="false" ht="15.75" hidden="false" customHeight="false" outlineLevel="0" collapsed="false">
      <c r="A506" s="22" t="s">
        <v>163</v>
      </c>
      <c r="B506" s="5" t="s">
        <v>6</v>
      </c>
      <c r="C506" s="24" t="n">
        <v>1</v>
      </c>
      <c r="D506" s="25"/>
      <c r="E506" s="25" t="n">
        <f aca="false">C506*D506</f>
        <v>0</v>
      </c>
    </row>
    <row r="507" customFormat="false" ht="15.75" hidden="false" customHeight="false" outlineLevel="0" collapsed="false">
      <c r="A507" s="22" t="s">
        <v>164</v>
      </c>
      <c r="B507" s="5" t="s">
        <v>6</v>
      </c>
      <c r="C507" s="24" t="n">
        <v>1</v>
      </c>
      <c r="D507" s="25"/>
      <c r="E507" s="25" t="n">
        <f aca="false">C507*D507</f>
        <v>0</v>
      </c>
    </row>
    <row r="508" customFormat="false" ht="15.75" hidden="false" customHeight="false" outlineLevel="0" collapsed="false">
      <c r="A508" s="22" t="s">
        <v>165</v>
      </c>
      <c r="B508" s="5" t="s">
        <v>6</v>
      </c>
      <c r="C508" s="24" t="n">
        <v>2</v>
      </c>
      <c r="D508" s="25"/>
      <c r="E508" s="25" t="n">
        <f aca="false">C508*D508</f>
        <v>0</v>
      </c>
    </row>
    <row r="509" customFormat="false" ht="15.75" hidden="false" customHeight="false" outlineLevel="0" collapsed="false">
      <c r="A509" s="22" t="s">
        <v>14</v>
      </c>
      <c r="B509" s="5" t="s">
        <v>15</v>
      </c>
      <c r="C509" s="24"/>
      <c r="D509" s="25"/>
      <c r="E509" s="25" t="n">
        <f aca="false">C509*D509</f>
        <v>0</v>
      </c>
    </row>
    <row r="510" customFormat="false" ht="15.75" hidden="false" customHeight="false" outlineLevel="0" collapsed="false">
      <c r="A510" s="22" t="s">
        <v>16</v>
      </c>
      <c r="B510" s="5" t="s">
        <v>6</v>
      </c>
      <c r="C510" s="24"/>
      <c r="D510" s="25"/>
      <c r="E510" s="25" t="n">
        <f aca="false">C510*D510</f>
        <v>0</v>
      </c>
    </row>
    <row r="511" customFormat="false" ht="15.75" hidden="false" customHeight="false" outlineLevel="0" collapsed="false">
      <c r="A511" s="26" t="s">
        <v>17</v>
      </c>
      <c r="B511" s="26"/>
      <c r="C511" s="26"/>
      <c r="D511" s="26"/>
      <c r="E511" s="25" t="n">
        <f aca="false">SUM(E506:E510)</f>
        <v>0</v>
      </c>
    </row>
    <row r="512" customFormat="false" ht="15.75" hidden="false" customHeight="false" outlineLevel="0" collapsed="false">
      <c r="A512" s="26" t="s">
        <v>18</v>
      </c>
      <c r="B512" s="26"/>
      <c r="C512" s="26"/>
      <c r="D512" s="26"/>
      <c r="E512" s="25" t="n">
        <f aca="false">E511*$E$4</f>
        <v>0</v>
      </c>
    </row>
    <row r="513" customFormat="false" ht="15.75" hidden="false" customHeight="false" outlineLevel="0" collapsed="false">
      <c r="A513" s="26" t="s">
        <v>19</v>
      </c>
      <c r="B513" s="26"/>
      <c r="C513" s="26"/>
      <c r="D513" s="26"/>
      <c r="E513" s="25" t="n">
        <f aca="false">E511+E512</f>
        <v>0</v>
      </c>
    </row>
    <row r="514" customFormat="false" ht="15.75" hidden="false" customHeight="false" outlineLevel="0" collapsed="false">
      <c r="A514" s="27"/>
      <c r="B514" s="27"/>
      <c r="C514" s="27"/>
      <c r="D514" s="27"/>
      <c r="E514" s="27"/>
    </row>
    <row r="515" customFormat="false" ht="15.75" hidden="false" customHeight="false" outlineLevel="0" collapsed="false">
      <c r="A515" s="16" t="s">
        <v>3</v>
      </c>
      <c r="B515" s="17" t="s">
        <v>166</v>
      </c>
      <c r="C515" s="18" t="s">
        <v>4</v>
      </c>
      <c r="D515" s="17" t="s">
        <v>5</v>
      </c>
      <c r="E515" s="17" t="s">
        <v>6</v>
      </c>
    </row>
    <row r="516" customFormat="false" ht="15.75" hidden="false" customHeight="false" outlineLevel="0" collapsed="false">
      <c r="A516" s="19" t="s">
        <v>167</v>
      </c>
      <c r="B516" s="20"/>
      <c r="C516" s="21"/>
      <c r="D516" s="20"/>
      <c r="E516" s="20"/>
    </row>
    <row r="517" customFormat="false" ht="15.75" hidden="false" customHeight="false" outlineLevel="0" collapsed="false">
      <c r="A517" s="22" t="s">
        <v>8</v>
      </c>
      <c r="B517" s="6" t="s">
        <v>9</v>
      </c>
      <c r="C517" s="7" t="s">
        <v>10</v>
      </c>
      <c r="D517" s="6" t="s">
        <v>11</v>
      </c>
      <c r="E517" s="6" t="s">
        <v>12</v>
      </c>
    </row>
    <row r="518" customFormat="false" ht="15.75" hidden="false" customHeight="false" outlineLevel="0" collapsed="false">
      <c r="A518" s="39" t="s">
        <v>168</v>
      </c>
      <c r="B518" s="5" t="s">
        <v>6</v>
      </c>
      <c r="C518" s="24" t="n">
        <v>4</v>
      </c>
      <c r="D518" s="25"/>
      <c r="E518" s="25" t="n">
        <f aca="false">C518*D518</f>
        <v>0</v>
      </c>
    </row>
    <row r="519" customFormat="false" ht="15.75" hidden="false" customHeight="false" outlineLevel="0" collapsed="false">
      <c r="A519" s="22" t="s">
        <v>169</v>
      </c>
      <c r="B519" s="5" t="s">
        <v>6</v>
      </c>
      <c r="C519" s="24" t="n">
        <v>1</v>
      </c>
      <c r="D519" s="25"/>
      <c r="E519" s="25" t="n">
        <f aca="false">C519*D519</f>
        <v>0</v>
      </c>
    </row>
    <row r="520" customFormat="false" ht="15.75" hidden="false" customHeight="false" outlineLevel="0" collapsed="false">
      <c r="A520" s="22" t="s">
        <v>170</v>
      </c>
      <c r="B520" s="5" t="s">
        <v>6</v>
      </c>
      <c r="C520" s="24" t="n">
        <v>1</v>
      </c>
      <c r="D520" s="25"/>
      <c r="E520" s="25" t="n">
        <f aca="false">C520*D520</f>
        <v>0</v>
      </c>
    </row>
    <row r="521" customFormat="false" ht="15.75" hidden="false" customHeight="false" outlineLevel="0" collapsed="false">
      <c r="A521" s="22" t="s">
        <v>14</v>
      </c>
      <c r="B521" s="5" t="s">
        <v>15</v>
      </c>
      <c r="C521" s="24"/>
      <c r="D521" s="25"/>
      <c r="E521" s="25" t="n">
        <f aca="false">C521*D521</f>
        <v>0</v>
      </c>
    </row>
    <row r="522" customFormat="false" ht="15.75" hidden="false" customHeight="false" outlineLevel="0" collapsed="false">
      <c r="A522" s="22" t="s">
        <v>16</v>
      </c>
      <c r="B522" s="5" t="s">
        <v>6</v>
      </c>
      <c r="C522" s="24"/>
      <c r="D522" s="25"/>
      <c r="E522" s="25" t="n">
        <f aca="false">C522*D522</f>
        <v>0</v>
      </c>
    </row>
    <row r="523" customFormat="false" ht="15.75" hidden="false" customHeight="false" outlineLevel="0" collapsed="false">
      <c r="A523" s="26" t="s">
        <v>17</v>
      </c>
      <c r="B523" s="26"/>
      <c r="C523" s="26"/>
      <c r="D523" s="26"/>
      <c r="E523" s="25" t="n">
        <f aca="false">SUM(E518:E522)</f>
        <v>0</v>
      </c>
    </row>
    <row r="524" customFormat="false" ht="15.75" hidden="false" customHeight="false" outlineLevel="0" collapsed="false">
      <c r="A524" s="26" t="s">
        <v>18</v>
      </c>
      <c r="B524" s="26"/>
      <c r="C524" s="26"/>
      <c r="D524" s="26"/>
      <c r="E524" s="25" t="n">
        <f aca="false">E523*$E$4</f>
        <v>0</v>
      </c>
    </row>
    <row r="525" customFormat="false" ht="15.75" hidden="false" customHeight="false" outlineLevel="0" collapsed="false">
      <c r="A525" s="26" t="s">
        <v>19</v>
      </c>
      <c r="B525" s="26"/>
      <c r="C525" s="26"/>
      <c r="D525" s="26"/>
      <c r="E525" s="25" t="n">
        <f aca="false">E523+E524</f>
        <v>0</v>
      </c>
    </row>
    <row r="526" customFormat="false" ht="15.75" hidden="false" customHeight="false" outlineLevel="0" collapsed="false">
      <c r="A526" s="27"/>
      <c r="B526" s="27"/>
      <c r="C526" s="27"/>
      <c r="D526" s="27"/>
      <c r="E526" s="27"/>
    </row>
    <row r="527" customFormat="false" ht="15.75" hidden="false" customHeight="false" outlineLevel="0" collapsed="false">
      <c r="A527" s="16" t="s">
        <v>3</v>
      </c>
      <c r="B527" s="28" t="s">
        <v>171</v>
      </c>
      <c r="C527" s="18" t="s">
        <v>21</v>
      </c>
      <c r="D527" s="17" t="s">
        <v>5</v>
      </c>
      <c r="E527" s="17" t="s">
        <v>6</v>
      </c>
    </row>
    <row r="528" customFormat="false" ht="15.75" hidden="false" customHeight="false" outlineLevel="0" collapsed="false">
      <c r="A528" s="19" t="s">
        <v>172</v>
      </c>
      <c r="B528" s="20"/>
      <c r="C528" s="21"/>
      <c r="D528" s="20"/>
      <c r="E528" s="20"/>
    </row>
    <row r="529" customFormat="false" ht="15.75" hidden="false" customHeight="false" outlineLevel="0" collapsed="false">
      <c r="A529" s="22" t="s">
        <v>8</v>
      </c>
      <c r="B529" s="6" t="s">
        <v>9</v>
      </c>
      <c r="C529" s="7" t="s">
        <v>10</v>
      </c>
      <c r="D529" s="6" t="s">
        <v>11</v>
      </c>
      <c r="E529" s="6" t="s">
        <v>12</v>
      </c>
    </row>
    <row r="530" customFormat="false" ht="15.75" hidden="false" customHeight="false" outlineLevel="0" collapsed="false">
      <c r="A530" s="22" t="s">
        <v>173</v>
      </c>
      <c r="B530" s="5" t="s">
        <v>6</v>
      </c>
      <c r="C530" s="24" t="n">
        <v>2</v>
      </c>
      <c r="D530" s="25"/>
      <c r="E530" s="25" t="n">
        <f aca="false">C530*D530</f>
        <v>0</v>
      </c>
    </row>
    <row r="531" customFormat="false" ht="15.75" hidden="false" customHeight="false" outlineLevel="0" collapsed="false">
      <c r="A531" s="22" t="s">
        <v>174</v>
      </c>
      <c r="B531" s="5" t="s">
        <v>6</v>
      </c>
      <c r="C531" s="24" t="n">
        <v>1</v>
      </c>
      <c r="D531" s="25"/>
      <c r="E531" s="25" t="n">
        <f aca="false">C531*D531</f>
        <v>0</v>
      </c>
    </row>
    <row r="532" customFormat="false" ht="15.75" hidden="false" customHeight="false" outlineLevel="0" collapsed="false">
      <c r="A532" s="22" t="s">
        <v>175</v>
      </c>
      <c r="B532" s="5" t="s">
        <v>6</v>
      </c>
      <c r="C532" s="24" t="n">
        <v>1</v>
      </c>
      <c r="D532" s="25"/>
      <c r="E532" s="25" t="n">
        <f aca="false">C532*D532</f>
        <v>0</v>
      </c>
    </row>
    <row r="533" customFormat="false" ht="15.75" hidden="false" customHeight="false" outlineLevel="0" collapsed="false">
      <c r="A533" s="22" t="s">
        <v>14</v>
      </c>
      <c r="B533" s="5" t="s">
        <v>15</v>
      </c>
      <c r="C533" s="24"/>
      <c r="D533" s="25"/>
      <c r="E533" s="25" t="n">
        <f aca="false">C533*D533</f>
        <v>0</v>
      </c>
    </row>
    <row r="534" customFormat="false" ht="15.75" hidden="false" customHeight="false" outlineLevel="0" collapsed="false">
      <c r="A534" s="22" t="s">
        <v>16</v>
      </c>
      <c r="B534" s="5" t="s">
        <v>6</v>
      </c>
      <c r="C534" s="24"/>
      <c r="D534" s="25"/>
      <c r="E534" s="25" t="n">
        <f aca="false">C534*D534</f>
        <v>0</v>
      </c>
    </row>
    <row r="535" customFormat="false" ht="15.75" hidden="false" customHeight="false" outlineLevel="0" collapsed="false">
      <c r="A535" s="26" t="s">
        <v>17</v>
      </c>
      <c r="B535" s="26"/>
      <c r="C535" s="26"/>
      <c r="D535" s="26"/>
      <c r="E535" s="25" t="n">
        <f aca="false">SUM(E530:E534)</f>
        <v>0</v>
      </c>
    </row>
    <row r="536" customFormat="false" ht="15.75" hidden="false" customHeight="false" outlineLevel="0" collapsed="false">
      <c r="A536" s="26" t="s">
        <v>18</v>
      </c>
      <c r="B536" s="26"/>
      <c r="C536" s="26"/>
      <c r="D536" s="26"/>
      <c r="E536" s="25" t="n">
        <f aca="false">E535*$E$4</f>
        <v>0</v>
      </c>
    </row>
    <row r="537" customFormat="false" ht="15.75" hidden="false" customHeight="false" outlineLevel="0" collapsed="false">
      <c r="A537" s="26" t="s">
        <v>19</v>
      </c>
      <c r="B537" s="26"/>
      <c r="C537" s="26"/>
      <c r="D537" s="26"/>
      <c r="E537" s="25" t="n">
        <f aca="false">E535+E536</f>
        <v>0</v>
      </c>
    </row>
    <row r="538" customFormat="false" ht="15.75" hidden="false" customHeight="false" outlineLevel="0" collapsed="false">
      <c r="A538" s="47"/>
      <c r="B538" s="47"/>
      <c r="C538" s="47"/>
      <c r="D538" s="47"/>
      <c r="E538" s="47"/>
    </row>
    <row r="539" customFormat="false" ht="15.75" hidden="false" customHeight="false" outlineLevel="0" collapsed="false">
      <c r="A539" s="48" t="s">
        <v>3</v>
      </c>
      <c r="B539" s="49" t="s">
        <v>176</v>
      </c>
      <c r="C539" s="18" t="s">
        <v>21</v>
      </c>
      <c r="D539" s="49" t="s">
        <v>5</v>
      </c>
      <c r="E539" s="50" t="s">
        <v>6</v>
      </c>
    </row>
    <row r="540" customFormat="false" ht="15.75" hidden="false" customHeight="false" outlineLevel="0" collapsed="false">
      <c r="A540" s="19" t="s">
        <v>177</v>
      </c>
      <c r="B540" s="20"/>
      <c r="C540" s="21"/>
      <c r="D540" s="20"/>
      <c r="E540" s="37"/>
    </row>
    <row r="541" customFormat="false" ht="15.75" hidden="false" customHeight="false" outlineLevel="0" collapsed="false">
      <c r="A541" s="22" t="s">
        <v>8</v>
      </c>
      <c r="B541" s="5" t="s">
        <v>9</v>
      </c>
      <c r="C541" s="24" t="s">
        <v>10</v>
      </c>
      <c r="D541" s="5" t="s">
        <v>11</v>
      </c>
      <c r="E541" s="25" t="s">
        <v>12</v>
      </c>
    </row>
    <row r="542" customFormat="false" ht="15.75" hidden="false" customHeight="false" outlineLevel="0" collapsed="false">
      <c r="A542" s="22" t="s">
        <v>178</v>
      </c>
      <c r="B542" s="5" t="s">
        <v>6</v>
      </c>
      <c r="C542" s="24" t="n">
        <v>1</v>
      </c>
      <c r="D542" s="38"/>
      <c r="E542" s="25" t="n">
        <f aca="false">C542*D542</f>
        <v>0</v>
      </c>
    </row>
    <row r="543" customFormat="false" ht="15.75" hidden="false" customHeight="false" outlineLevel="0" collapsed="false">
      <c r="A543" s="22" t="s">
        <v>179</v>
      </c>
      <c r="B543" s="5" t="s">
        <v>6</v>
      </c>
      <c r="C543" s="24" t="n">
        <v>1</v>
      </c>
      <c r="D543" s="38"/>
      <c r="E543" s="25" t="n">
        <f aca="false">C543*D543</f>
        <v>0</v>
      </c>
    </row>
    <row r="544" customFormat="false" ht="15.75" hidden="false" customHeight="false" outlineLevel="0" collapsed="false">
      <c r="A544" s="22" t="s">
        <v>14</v>
      </c>
      <c r="B544" s="5" t="s">
        <v>15</v>
      </c>
      <c r="C544" s="24"/>
      <c r="D544" s="38"/>
      <c r="E544" s="25" t="n">
        <f aca="false">C544*D544</f>
        <v>0</v>
      </c>
    </row>
    <row r="545" customFormat="false" ht="15.75" hidden="false" customHeight="false" outlineLevel="0" collapsed="false">
      <c r="A545" s="22" t="s">
        <v>16</v>
      </c>
      <c r="B545" s="5" t="s">
        <v>6</v>
      </c>
      <c r="C545" s="24"/>
      <c r="D545" s="38"/>
      <c r="E545" s="25" t="n">
        <f aca="false">C545*D545</f>
        <v>0</v>
      </c>
    </row>
    <row r="546" customFormat="false" ht="15.75" hidden="false" customHeight="false" outlineLevel="0" collapsed="false">
      <c r="A546" s="26" t="s">
        <v>17</v>
      </c>
      <c r="B546" s="26"/>
      <c r="C546" s="26"/>
      <c r="D546" s="26"/>
      <c r="E546" s="25" t="n">
        <f aca="false">SUM(E542:E545)</f>
        <v>0</v>
      </c>
    </row>
    <row r="547" customFormat="false" ht="15.75" hidden="false" customHeight="false" outlineLevel="0" collapsed="false">
      <c r="A547" s="26" t="s">
        <v>18</v>
      </c>
      <c r="B547" s="26"/>
      <c r="C547" s="26"/>
      <c r="D547" s="26"/>
      <c r="E547" s="25" t="n">
        <f aca="false">E546*$E$4</f>
        <v>0</v>
      </c>
    </row>
    <row r="548" customFormat="false" ht="15.75" hidden="false" customHeight="false" outlineLevel="0" collapsed="false">
      <c r="A548" s="26" t="s">
        <v>19</v>
      </c>
      <c r="B548" s="26"/>
      <c r="C548" s="26"/>
      <c r="D548" s="26"/>
      <c r="E548" s="25" t="n">
        <f aca="false">E546+E547</f>
        <v>0</v>
      </c>
    </row>
    <row r="549" customFormat="false" ht="15.75" hidden="false" customHeight="false" outlineLevel="0" collapsed="false">
      <c r="A549" s="27"/>
      <c r="B549" s="27"/>
      <c r="C549" s="27"/>
      <c r="D549" s="27"/>
      <c r="E549" s="27"/>
    </row>
    <row r="550" customFormat="false" ht="15.75" hidden="false" customHeight="false" outlineLevel="0" collapsed="false">
      <c r="A550" s="16" t="s">
        <v>3</v>
      </c>
      <c r="B550" s="17" t="s">
        <v>180</v>
      </c>
      <c r="C550" s="18" t="s">
        <v>4</v>
      </c>
      <c r="D550" s="17" t="s">
        <v>5</v>
      </c>
      <c r="E550" s="17" t="s">
        <v>6</v>
      </c>
    </row>
    <row r="551" customFormat="false" ht="15.75" hidden="false" customHeight="false" outlineLevel="0" collapsed="false">
      <c r="A551" s="19" t="s">
        <v>181</v>
      </c>
      <c r="B551" s="20"/>
      <c r="C551" s="21"/>
      <c r="D551" s="20"/>
      <c r="E551" s="20"/>
    </row>
    <row r="552" customFormat="false" ht="15.75" hidden="false" customHeight="false" outlineLevel="0" collapsed="false">
      <c r="A552" s="22" t="s">
        <v>8</v>
      </c>
      <c r="B552" s="6" t="s">
        <v>9</v>
      </c>
      <c r="C552" s="7" t="s">
        <v>10</v>
      </c>
      <c r="D552" s="6" t="s">
        <v>11</v>
      </c>
      <c r="E552" s="6" t="s">
        <v>12</v>
      </c>
    </row>
    <row r="553" customFormat="false" ht="15.75" hidden="false" customHeight="false" outlineLevel="0" collapsed="false">
      <c r="A553" s="22" t="s">
        <v>182</v>
      </c>
      <c r="B553" s="5" t="s">
        <v>6</v>
      </c>
      <c r="C553" s="24" t="n">
        <v>1</v>
      </c>
      <c r="D553" s="25"/>
      <c r="E553" s="25" t="n">
        <f aca="false">C553*D553</f>
        <v>0</v>
      </c>
    </row>
    <row r="554" customFormat="false" ht="15.75" hidden="false" customHeight="false" outlineLevel="0" collapsed="false">
      <c r="A554" s="22" t="s">
        <v>183</v>
      </c>
      <c r="B554" s="5" t="s">
        <v>6</v>
      </c>
      <c r="C554" s="24" t="n">
        <v>1</v>
      </c>
      <c r="D554" s="25"/>
      <c r="E554" s="25" t="n">
        <f aca="false">C554*D554</f>
        <v>0</v>
      </c>
    </row>
    <row r="555" customFormat="false" ht="15.75" hidden="false" customHeight="false" outlineLevel="0" collapsed="false">
      <c r="A555" s="22" t="s">
        <v>184</v>
      </c>
      <c r="B555" s="5" t="s">
        <v>6</v>
      </c>
      <c r="C555" s="24" t="n">
        <v>1</v>
      </c>
      <c r="D555" s="25"/>
      <c r="E555" s="25" t="n">
        <f aca="false">C555*D555</f>
        <v>0</v>
      </c>
    </row>
    <row r="556" customFormat="false" ht="15.75" hidden="false" customHeight="false" outlineLevel="0" collapsed="false">
      <c r="A556" s="22" t="s">
        <v>14</v>
      </c>
      <c r="B556" s="5" t="s">
        <v>15</v>
      </c>
      <c r="C556" s="24"/>
      <c r="D556" s="25"/>
      <c r="E556" s="25" t="n">
        <f aca="false">C556*D556</f>
        <v>0</v>
      </c>
    </row>
    <row r="557" customFormat="false" ht="15.75" hidden="false" customHeight="false" outlineLevel="0" collapsed="false">
      <c r="A557" s="22" t="s">
        <v>16</v>
      </c>
      <c r="B557" s="5" t="s">
        <v>6</v>
      </c>
      <c r="C557" s="24"/>
      <c r="D557" s="25"/>
      <c r="E557" s="25" t="n">
        <f aca="false">C557*D557</f>
        <v>0</v>
      </c>
    </row>
    <row r="558" customFormat="false" ht="15.75" hidden="false" customHeight="false" outlineLevel="0" collapsed="false">
      <c r="A558" s="26" t="s">
        <v>17</v>
      </c>
      <c r="B558" s="26"/>
      <c r="C558" s="26"/>
      <c r="D558" s="26"/>
      <c r="E558" s="25" t="n">
        <f aca="false">SUM(E553:E557)</f>
        <v>0</v>
      </c>
    </row>
    <row r="559" customFormat="false" ht="15.75" hidden="false" customHeight="false" outlineLevel="0" collapsed="false">
      <c r="A559" s="26" t="s">
        <v>18</v>
      </c>
      <c r="B559" s="26"/>
      <c r="C559" s="26"/>
      <c r="D559" s="26"/>
      <c r="E559" s="25" t="n">
        <f aca="false">E558*$E$4</f>
        <v>0</v>
      </c>
    </row>
    <row r="560" customFormat="false" ht="15.75" hidden="false" customHeight="false" outlineLevel="0" collapsed="false">
      <c r="A560" s="26" t="s">
        <v>19</v>
      </c>
      <c r="B560" s="26"/>
      <c r="C560" s="26"/>
      <c r="D560" s="26"/>
      <c r="E560" s="25" t="n">
        <f aca="false">E558+E559</f>
        <v>0</v>
      </c>
    </row>
    <row r="561" customFormat="false" ht="15.75" hidden="false" customHeight="false" outlineLevel="0" collapsed="false">
      <c r="A561" s="27"/>
      <c r="B561" s="27"/>
      <c r="C561" s="27"/>
      <c r="D561" s="27"/>
      <c r="E561" s="27"/>
    </row>
    <row r="562" customFormat="false" ht="15.75" hidden="false" customHeight="false" outlineLevel="0" collapsed="false">
      <c r="A562" s="16" t="s">
        <v>3</v>
      </c>
      <c r="B562" s="28" t="s">
        <v>185</v>
      </c>
      <c r="C562" s="18" t="s">
        <v>21</v>
      </c>
      <c r="D562" s="17" t="s">
        <v>5</v>
      </c>
      <c r="E562" s="17" t="s">
        <v>6</v>
      </c>
    </row>
    <row r="563" customFormat="false" ht="31.5" hidden="false" customHeight="false" outlineLevel="0" collapsed="false">
      <c r="A563" s="51" t="s">
        <v>186</v>
      </c>
      <c r="B563" s="52"/>
      <c r="C563" s="53"/>
      <c r="D563" s="52"/>
      <c r="E563" s="52"/>
    </row>
    <row r="564" customFormat="false" ht="14.25" hidden="false" customHeight="true" outlineLevel="0" collapsed="false">
      <c r="A564" s="22" t="s">
        <v>8</v>
      </c>
      <c r="B564" s="6" t="s">
        <v>9</v>
      </c>
      <c r="C564" s="7" t="s">
        <v>10</v>
      </c>
      <c r="D564" s="6" t="s">
        <v>11</v>
      </c>
      <c r="E564" s="6" t="s">
        <v>12</v>
      </c>
    </row>
    <row r="565" customFormat="false" ht="15.75" hidden="false" customHeight="false" outlineLevel="0" collapsed="false">
      <c r="A565" s="22" t="s">
        <v>187</v>
      </c>
      <c r="B565" s="5" t="s">
        <v>6</v>
      </c>
      <c r="C565" s="24" t="n">
        <v>1</v>
      </c>
      <c r="D565" s="25"/>
      <c r="E565" s="25" t="n">
        <f aca="false">C565*D565</f>
        <v>0</v>
      </c>
    </row>
    <row r="566" customFormat="false" ht="15.75" hidden="false" customHeight="false" outlineLevel="0" collapsed="false">
      <c r="A566" s="22" t="s">
        <v>14</v>
      </c>
      <c r="B566" s="5" t="s">
        <v>15</v>
      </c>
      <c r="C566" s="24"/>
      <c r="D566" s="25"/>
      <c r="E566" s="25" t="n">
        <f aca="false">C566*D566</f>
        <v>0</v>
      </c>
    </row>
    <row r="567" customFormat="false" ht="15.75" hidden="false" customHeight="false" outlineLevel="0" collapsed="false">
      <c r="A567" s="22" t="s">
        <v>16</v>
      </c>
      <c r="B567" s="5" t="s">
        <v>6</v>
      </c>
      <c r="C567" s="24"/>
      <c r="D567" s="25"/>
      <c r="E567" s="25" t="n">
        <f aca="false">C567*D567</f>
        <v>0</v>
      </c>
    </row>
    <row r="568" customFormat="false" ht="15.75" hidden="false" customHeight="false" outlineLevel="0" collapsed="false">
      <c r="A568" s="26" t="s">
        <v>17</v>
      </c>
      <c r="B568" s="26"/>
      <c r="C568" s="26"/>
      <c r="D568" s="26"/>
      <c r="E568" s="25" t="n">
        <f aca="false">SUM(E565:E567)</f>
        <v>0</v>
      </c>
    </row>
    <row r="569" customFormat="false" ht="15.75" hidden="false" customHeight="false" outlineLevel="0" collapsed="false">
      <c r="A569" s="26" t="s">
        <v>18</v>
      </c>
      <c r="B569" s="26"/>
      <c r="C569" s="26"/>
      <c r="D569" s="26"/>
      <c r="E569" s="25" t="n">
        <f aca="false">E568*$E$4</f>
        <v>0</v>
      </c>
    </row>
    <row r="570" customFormat="false" ht="15.75" hidden="false" customHeight="false" outlineLevel="0" collapsed="false">
      <c r="A570" s="26" t="s">
        <v>19</v>
      </c>
      <c r="B570" s="26"/>
      <c r="C570" s="26"/>
      <c r="D570" s="26"/>
      <c r="E570" s="25" t="n">
        <f aca="false">E568+E569</f>
        <v>0</v>
      </c>
    </row>
    <row r="571" customFormat="false" ht="15.75" hidden="false" customHeight="false" outlineLevel="0" collapsed="false">
      <c r="A571" s="27"/>
      <c r="B571" s="27"/>
      <c r="C571" s="27"/>
      <c r="D571" s="27"/>
      <c r="E571" s="27"/>
    </row>
    <row r="572" customFormat="false" ht="15.75" hidden="false" customHeight="false" outlineLevel="0" collapsed="false">
      <c r="A572" s="16" t="s">
        <v>3</v>
      </c>
      <c r="B572" s="17" t="s">
        <v>188</v>
      </c>
      <c r="C572" s="18" t="s">
        <v>4</v>
      </c>
      <c r="D572" s="17" t="s">
        <v>5</v>
      </c>
      <c r="E572" s="17" t="s">
        <v>6</v>
      </c>
    </row>
    <row r="573" customFormat="false" ht="15.75" hidden="false" customHeight="false" outlineLevel="0" collapsed="false">
      <c r="A573" s="19" t="s">
        <v>189</v>
      </c>
      <c r="B573" s="20"/>
      <c r="C573" s="21"/>
      <c r="D573" s="20"/>
      <c r="E573" s="20"/>
    </row>
    <row r="574" customFormat="false" ht="15.75" hidden="false" customHeight="false" outlineLevel="0" collapsed="false">
      <c r="A574" s="22" t="s">
        <v>8</v>
      </c>
      <c r="B574" s="6" t="s">
        <v>9</v>
      </c>
      <c r="C574" s="7" t="s">
        <v>10</v>
      </c>
      <c r="D574" s="6" t="s">
        <v>11</v>
      </c>
      <c r="E574" s="6" t="s">
        <v>12</v>
      </c>
    </row>
    <row r="575" customFormat="false" ht="15.75" hidden="false" customHeight="false" outlineLevel="0" collapsed="false">
      <c r="A575" s="22" t="s">
        <v>190</v>
      </c>
      <c r="B575" s="5" t="s">
        <v>6</v>
      </c>
      <c r="C575" s="24" t="n">
        <v>4</v>
      </c>
      <c r="D575" s="25"/>
      <c r="E575" s="25" t="n">
        <f aca="false">C575*D575</f>
        <v>0</v>
      </c>
    </row>
    <row r="576" customFormat="false" ht="15.75" hidden="false" customHeight="false" outlineLevel="0" collapsed="false">
      <c r="A576" s="22" t="s">
        <v>14</v>
      </c>
      <c r="B576" s="5" t="s">
        <v>15</v>
      </c>
      <c r="C576" s="24"/>
      <c r="D576" s="25"/>
      <c r="E576" s="25" t="n">
        <f aca="false">C576*D576</f>
        <v>0</v>
      </c>
    </row>
    <row r="577" customFormat="false" ht="15.75" hidden="false" customHeight="false" outlineLevel="0" collapsed="false">
      <c r="A577" s="22" t="s">
        <v>16</v>
      </c>
      <c r="B577" s="5" t="s">
        <v>6</v>
      </c>
      <c r="C577" s="24"/>
      <c r="D577" s="25"/>
      <c r="E577" s="25" t="n">
        <f aca="false">C577*D577</f>
        <v>0</v>
      </c>
    </row>
    <row r="578" customFormat="false" ht="15.75" hidden="false" customHeight="false" outlineLevel="0" collapsed="false">
      <c r="A578" s="26" t="s">
        <v>17</v>
      </c>
      <c r="B578" s="26"/>
      <c r="C578" s="26"/>
      <c r="D578" s="26"/>
      <c r="E578" s="25" t="n">
        <f aca="false">SUM(E575:E577)</f>
        <v>0</v>
      </c>
    </row>
    <row r="579" customFormat="false" ht="15.75" hidden="false" customHeight="false" outlineLevel="0" collapsed="false">
      <c r="A579" s="26" t="s">
        <v>18</v>
      </c>
      <c r="B579" s="26"/>
      <c r="C579" s="26"/>
      <c r="D579" s="26"/>
      <c r="E579" s="25" t="n">
        <f aca="false">E578*$E$4</f>
        <v>0</v>
      </c>
    </row>
    <row r="580" customFormat="false" ht="15.75" hidden="false" customHeight="false" outlineLevel="0" collapsed="false">
      <c r="A580" s="26" t="s">
        <v>19</v>
      </c>
      <c r="B580" s="26"/>
      <c r="C580" s="26"/>
      <c r="D580" s="26"/>
      <c r="E580" s="25" t="n">
        <f aca="false">E578+E579</f>
        <v>0</v>
      </c>
    </row>
    <row r="581" customFormat="false" ht="15.75" hidden="false" customHeight="false" outlineLevel="0" collapsed="false">
      <c r="A581" s="27"/>
      <c r="B581" s="27"/>
      <c r="C581" s="27"/>
      <c r="D581" s="27"/>
      <c r="E581" s="27"/>
    </row>
    <row r="582" customFormat="false" ht="15.75" hidden="false" customHeight="false" outlineLevel="0" collapsed="false">
      <c r="A582" s="16" t="s">
        <v>3</v>
      </c>
      <c r="B582" s="28" t="s">
        <v>191</v>
      </c>
      <c r="C582" s="18" t="s">
        <v>21</v>
      </c>
      <c r="D582" s="17" t="s">
        <v>5</v>
      </c>
      <c r="E582" s="17" t="s">
        <v>6</v>
      </c>
    </row>
    <row r="583" customFormat="false" ht="15.75" hidden="false" customHeight="false" outlineLevel="0" collapsed="false">
      <c r="A583" s="19" t="s">
        <v>192</v>
      </c>
      <c r="B583" s="20"/>
      <c r="C583" s="21"/>
      <c r="D583" s="20"/>
      <c r="E583" s="20"/>
    </row>
    <row r="584" customFormat="false" ht="15.75" hidden="false" customHeight="false" outlineLevel="0" collapsed="false">
      <c r="A584" s="22" t="s">
        <v>8</v>
      </c>
      <c r="B584" s="6" t="s">
        <v>9</v>
      </c>
      <c r="C584" s="7" t="s">
        <v>10</v>
      </c>
      <c r="D584" s="6" t="s">
        <v>11</v>
      </c>
      <c r="E584" s="6" t="s">
        <v>12</v>
      </c>
    </row>
    <row r="585" customFormat="false" ht="15.75" hidden="false" customHeight="false" outlineLevel="0" collapsed="false">
      <c r="A585" s="22" t="s">
        <v>193</v>
      </c>
      <c r="B585" s="5" t="s">
        <v>6</v>
      </c>
      <c r="C585" s="24" t="n">
        <v>1</v>
      </c>
      <c r="D585" s="25"/>
      <c r="E585" s="25" t="n">
        <f aca="false">C585*D585</f>
        <v>0</v>
      </c>
    </row>
    <row r="586" customFormat="false" ht="15.75" hidden="false" customHeight="false" outlineLevel="0" collapsed="false">
      <c r="A586" s="22" t="s">
        <v>194</v>
      </c>
      <c r="B586" s="5" t="s">
        <v>6</v>
      </c>
      <c r="C586" s="24" t="n">
        <v>1</v>
      </c>
      <c r="D586" s="25"/>
      <c r="E586" s="25" t="n">
        <f aca="false">C586*D586</f>
        <v>0</v>
      </c>
    </row>
    <row r="587" customFormat="false" ht="15.75" hidden="false" customHeight="false" outlineLevel="0" collapsed="false">
      <c r="A587" s="22" t="s">
        <v>14</v>
      </c>
      <c r="B587" s="5" t="s">
        <v>15</v>
      </c>
      <c r="C587" s="24"/>
      <c r="D587" s="25"/>
      <c r="E587" s="25" t="n">
        <f aca="false">C587*D587</f>
        <v>0</v>
      </c>
    </row>
    <row r="588" customFormat="false" ht="15.75" hidden="false" customHeight="false" outlineLevel="0" collapsed="false">
      <c r="A588" s="22" t="s">
        <v>16</v>
      </c>
      <c r="B588" s="5" t="s">
        <v>6</v>
      </c>
      <c r="C588" s="24"/>
      <c r="D588" s="25"/>
      <c r="E588" s="25" t="n">
        <f aca="false">C588*D588</f>
        <v>0</v>
      </c>
    </row>
    <row r="589" customFormat="false" ht="15.75" hidden="false" customHeight="false" outlineLevel="0" collapsed="false">
      <c r="A589" s="26" t="s">
        <v>17</v>
      </c>
      <c r="B589" s="26"/>
      <c r="C589" s="26"/>
      <c r="D589" s="26"/>
      <c r="E589" s="25" t="n">
        <f aca="false">SUM(E585:E588)</f>
        <v>0</v>
      </c>
    </row>
    <row r="590" customFormat="false" ht="15.75" hidden="false" customHeight="false" outlineLevel="0" collapsed="false">
      <c r="A590" s="26" t="s">
        <v>18</v>
      </c>
      <c r="B590" s="26"/>
      <c r="C590" s="26"/>
      <c r="D590" s="26"/>
      <c r="E590" s="25" t="n">
        <f aca="false">E589*$E$4</f>
        <v>0</v>
      </c>
    </row>
    <row r="591" customFormat="false" ht="15.75" hidden="false" customHeight="false" outlineLevel="0" collapsed="false">
      <c r="A591" s="26" t="s">
        <v>19</v>
      </c>
      <c r="B591" s="26"/>
      <c r="C591" s="26"/>
      <c r="D591" s="26"/>
      <c r="E591" s="25" t="n">
        <f aca="false">E589+E590</f>
        <v>0</v>
      </c>
    </row>
    <row r="592" customFormat="false" ht="15.75" hidden="false" customHeight="false" outlineLevel="0" collapsed="false">
      <c r="A592" s="27"/>
      <c r="B592" s="27"/>
      <c r="C592" s="27"/>
      <c r="D592" s="27"/>
      <c r="E592" s="27"/>
    </row>
    <row r="593" customFormat="false" ht="15.75" hidden="false" customHeight="false" outlineLevel="0" collapsed="false">
      <c r="A593" s="16" t="s">
        <v>3</v>
      </c>
      <c r="B593" s="28" t="s">
        <v>195</v>
      </c>
      <c r="C593" s="18" t="s">
        <v>21</v>
      </c>
      <c r="D593" s="17" t="s">
        <v>5</v>
      </c>
      <c r="E593" s="17" t="s">
        <v>6</v>
      </c>
    </row>
    <row r="594" customFormat="false" ht="15.75" hidden="false" customHeight="false" outlineLevel="0" collapsed="false">
      <c r="A594" s="19" t="s">
        <v>196</v>
      </c>
      <c r="B594" s="20"/>
      <c r="C594" s="21"/>
      <c r="D594" s="20"/>
      <c r="E594" s="20"/>
    </row>
    <row r="595" customFormat="false" ht="15.75" hidden="false" customHeight="false" outlineLevel="0" collapsed="false">
      <c r="A595" s="22" t="s">
        <v>8</v>
      </c>
      <c r="B595" s="6" t="s">
        <v>9</v>
      </c>
      <c r="C595" s="7" t="s">
        <v>10</v>
      </c>
      <c r="D595" s="6" t="s">
        <v>11</v>
      </c>
      <c r="E595" s="6" t="s">
        <v>12</v>
      </c>
    </row>
    <row r="596" customFormat="false" ht="15.75" hidden="false" customHeight="false" outlineLevel="0" collapsed="false">
      <c r="A596" s="22" t="s">
        <v>197</v>
      </c>
      <c r="B596" s="5" t="s">
        <v>6</v>
      </c>
      <c r="C596" s="24" t="n">
        <v>1</v>
      </c>
      <c r="D596" s="25"/>
      <c r="E596" s="25" t="n">
        <f aca="false">C596*D596</f>
        <v>0</v>
      </c>
    </row>
    <row r="597" customFormat="false" ht="15.75" hidden="false" customHeight="false" outlineLevel="0" collapsed="false">
      <c r="A597" s="22" t="s">
        <v>14</v>
      </c>
      <c r="B597" s="5" t="s">
        <v>15</v>
      </c>
      <c r="C597" s="24"/>
      <c r="D597" s="25"/>
      <c r="E597" s="25" t="n">
        <f aca="false">C597*D597</f>
        <v>0</v>
      </c>
    </row>
    <row r="598" customFormat="false" ht="15.75" hidden="false" customHeight="false" outlineLevel="0" collapsed="false">
      <c r="A598" s="22" t="s">
        <v>16</v>
      </c>
      <c r="B598" s="5" t="s">
        <v>6</v>
      </c>
      <c r="C598" s="24"/>
      <c r="D598" s="25"/>
      <c r="E598" s="25" t="n">
        <f aca="false">C598*D598</f>
        <v>0</v>
      </c>
    </row>
    <row r="599" customFormat="false" ht="15.75" hidden="false" customHeight="false" outlineLevel="0" collapsed="false">
      <c r="A599" s="26" t="s">
        <v>17</v>
      </c>
      <c r="B599" s="26"/>
      <c r="C599" s="26"/>
      <c r="D599" s="26"/>
      <c r="E599" s="25" t="n">
        <f aca="false">SUM(E596:E598)</f>
        <v>0</v>
      </c>
    </row>
    <row r="600" customFormat="false" ht="15.75" hidden="false" customHeight="false" outlineLevel="0" collapsed="false">
      <c r="A600" s="26" t="s">
        <v>18</v>
      </c>
      <c r="B600" s="26"/>
      <c r="C600" s="26"/>
      <c r="D600" s="26"/>
      <c r="E600" s="25" t="n">
        <f aca="false">E599*$E$4</f>
        <v>0</v>
      </c>
    </row>
    <row r="601" customFormat="false" ht="15.75" hidden="false" customHeight="false" outlineLevel="0" collapsed="false">
      <c r="A601" s="26" t="s">
        <v>19</v>
      </c>
      <c r="B601" s="26"/>
      <c r="C601" s="26"/>
      <c r="D601" s="26"/>
      <c r="E601" s="25" t="n">
        <f aca="false">E599+E600</f>
        <v>0</v>
      </c>
    </row>
    <row r="602" customFormat="false" ht="15.75" hidden="false" customHeight="false" outlineLevel="0" collapsed="false">
      <c r="A602" s="27"/>
      <c r="B602" s="27"/>
      <c r="C602" s="27"/>
      <c r="D602" s="27"/>
      <c r="E602" s="27"/>
    </row>
    <row r="603" customFormat="false" ht="15.75" hidden="false" customHeight="false" outlineLevel="0" collapsed="false">
      <c r="A603" s="16" t="s">
        <v>3</v>
      </c>
      <c r="B603" s="28" t="s">
        <v>198</v>
      </c>
      <c r="C603" s="18" t="s">
        <v>21</v>
      </c>
      <c r="D603" s="17" t="s">
        <v>5</v>
      </c>
      <c r="E603" s="17" t="s">
        <v>6</v>
      </c>
    </row>
    <row r="604" customFormat="false" ht="15.75" hidden="false" customHeight="false" outlineLevel="0" collapsed="false">
      <c r="A604" s="19" t="s">
        <v>199</v>
      </c>
      <c r="B604" s="20"/>
      <c r="C604" s="21"/>
      <c r="D604" s="20"/>
      <c r="E604" s="20"/>
    </row>
    <row r="605" customFormat="false" ht="15.75" hidden="false" customHeight="false" outlineLevel="0" collapsed="false">
      <c r="A605" s="22" t="s">
        <v>8</v>
      </c>
      <c r="B605" s="6" t="s">
        <v>9</v>
      </c>
      <c r="C605" s="7" t="s">
        <v>10</v>
      </c>
      <c r="D605" s="6" t="s">
        <v>11</v>
      </c>
      <c r="E605" s="6" t="s">
        <v>12</v>
      </c>
    </row>
    <row r="606" customFormat="false" ht="15.75" hidden="false" customHeight="false" outlineLevel="0" collapsed="false">
      <c r="A606" s="22" t="s">
        <v>200</v>
      </c>
      <c r="B606" s="5" t="s">
        <v>6</v>
      </c>
      <c r="C606" s="24" t="n">
        <v>1</v>
      </c>
      <c r="D606" s="25"/>
      <c r="E606" s="25" t="n">
        <f aca="false">C606*D606</f>
        <v>0</v>
      </c>
    </row>
    <row r="607" customFormat="false" ht="15.75" hidden="false" customHeight="false" outlineLevel="0" collapsed="false">
      <c r="A607" s="22" t="s">
        <v>57</v>
      </c>
      <c r="B607" s="5" t="s">
        <v>6</v>
      </c>
      <c r="C607" s="24" t="n">
        <v>1</v>
      </c>
      <c r="D607" s="25"/>
      <c r="E607" s="25" t="n">
        <f aca="false">C607*D607</f>
        <v>0</v>
      </c>
    </row>
    <row r="608" customFormat="false" ht="15.75" hidden="false" customHeight="false" outlineLevel="0" collapsed="false">
      <c r="A608" s="22" t="s">
        <v>14</v>
      </c>
      <c r="B608" s="5" t="s">
        <v>15</v>
      </c>
      <c r="C608" s="24"/>
      <c r="D608" s="25"/>
      <c r="E608" s="25" t="n">
        <f aca="false">C608*D608</f>
        <v>0</v>
      </c>
    </row>
    <row r="609" customFormat="false" ht="15.75" hidden="false" customHeight="false" outlineLevel="0" collapsed="false">
      <c r="A609" s="22" t="s">
        <v>16</v>
      </c>
      <c r="B609" s="5" t="s">
        <v>6</v>
      </c>
      <c r="C609" s="24"/>
      <c r="D609" s="25"/>
      <c r="E609" s="25" t="n">
        <f aca="false">C609*D609</f>
        <v>0</v>
      </c>
    </row>
    <row r="610" customFormat="false" ht="15.75" hidden="false" customHeight="false" outlineLevel="0" collapsed="false">
      <c r="A610" s="26" t="s">
        <v>17</v>
      </c>
      <c r="B610" s="26"/>
      <c r="C610" s="26"/>
      <c r="D610" s="26"/>
      <c r="E610" s="25" t="n">
        <f aca="false">SUM(E606:E609)</f>
        <v>0</v>
      </c>
    </row>
    <row r="611" customFormat="false" ht="15.75" hidden="false" customHeight="false" outlineLevel="0" collapsed="false">
      <c r="A611" s="26" t="s">
        <v>18</v>
      </c>
      <c r="B611" s="26"/>
      <c r="C611" s="26"/>
      <c r="D611" s="26"/>
      <c r="E611" s="25" t="n">
        <f aca="false">E610*$E$4</f>
        <v>0</v>
      </c>
    </row>
    <row r="612" customFormat="false" ht="15.75" hidden="false" customHeight="false" outlineLevel="0" collapsed="false">
      <c r="A612" s="26" t="s">
        <v>19</v>
      </c>
      <c r="B612" s="26"/>
      <c r="C612" s="26"/>
      <c r="D612" s="26"/>
      <c r="E612" s="25" t="n">
        <f aca="false">E610+E611</f>
        <v>0</v>
      </c>
    </row>
    <row r="613" customFormat="false" ht="15.75" hidden="false" customHeight="false" outlineLevel="0" collapsed="false">
      <c r="A613" s="27"/>
      <c r="B613" s="27"/>
      <c r="C613" s="27"/>
      <c r="D613" s="27"/>
      <c r="E613" s="27"/>
    </row>
    <row r="614" customFormat="false" ht="15.75" hidden="false" customHeight="false" outlineLevel="0" collapsed="false">
      <c r="A614" s="16" t="s">
        <v>3</v>
      </c>
      <c r="B614" s="28" t="s">
        <v>201</v>
      </c>
      <c r="C614" s="18" t="s">
        <v>4</v>
      </c>
      <c r="D614" s="17" t="s">
        <v>5</v>
      </c>
      <c r="E614" s="17" t="s">
        <v>6</v>
      </c>
    </row>
    <row r="615" customFormat="false" ht="15.75" hidden="false" customHeight="false" outlineLevel="0" collapsed="false">
      <c r="A615" s="19" t="s">
        <v>202</v>
      </c>
      <c r="B615" s="20"/>
      <c r="C615" s="21"/>
      <c r="D615" s="20"/>
      <c r="E615" s="20"/>
    </row>
    <row r="616" customFormat="false" ht="15.75" hidden="false" customHeight="false" outlineLevel="0" collapsed="false">
      <c r="A616" s="22" t="s">
        <v>8</v>
      </c>
      <c r="B616" s="6" t="s">
        <v>9</v>
      </c>
      <c r="C616" s="7" t="s">
        <v>10</v>
      </c>
      <c r="D616" s="6" t="s">
        <v>11</v>
      </c>
      <c r="E616" s="6" t="s">
        <v>12</v>
      </c>
    </row>
    <row r="617" customFormat="false" ht="15.75" hidden="false" customHeight="false" outlineLevel="0" collapsed="false">
      <c r="A617" s="22" t="s">
        <v>203</v>
      </c>
      <c r="B617" s="5" t="s">
        <v>6</v>
      </c>
      <c r="C617" s="24" t="n">
        <v>3</v>
      </c>
      <c r="D617" s="25"/>
      <c r="E617" s="25" t="n">
        <f aca="false">C617*D617</f>
        <v>0</v>
      </c>
    </row>
    <row r="618" customFormat="false" ht="15.75" hidden="false" customHeight="false" outlineLevel="0" collapsed="false">
      <c r="A618" s="22" t="s">
        <v>14</v>
      </c>
      <c r="B618" s="5" t="s">
        <v>15</v>
      </c>
      <c r="C618" s="24"/>
      <c r="D618" s="25"/>
      <c r="E618" s="25" t="n">
        <f aca="false">C618*D618</f>
        <v>0</v>
      </c>
    </row>
    <row r="619" customFormat="false" ht="15.75" hidden="false" customHeight="false" outlineLevel="0" collapsed="false">
      <c r="A619" s="22" t="s">
        <v>16</v>
      </c>
      <c r="B619" s="5" t="s">
        <v>6</v>
      </c>
      <c r="C619" s="24"/>
      <c r="D619" s="25"/>
      <c r="E619" s="25" t="n">
        <f aca="false">C619*D619</f>
        <v>0</v>
      </c>
    </row>
    <row r="620" customFormat="false" ht="15.75" hidden="false" customHeight="false" outlineLevel="0" collapsed="false">
      <c r="A620" s="26" t="s">
        <v>17</v>
      </c>
      <c r="B620" s="26"/>
      <c r="C620" s="26"/>
      <c r="D620" s="26"/>
      <c r="E620" s="25" t="n">
        <f aca="false">SUM(E617:E619)</f>
        <v>0</v>
      </c>
    </row>
    <row r="621" customFormat="false" ht="15.75" hidden="false" customHeight="false" outlineLevel="0" collapsed="false">
      <c r="A621" s="26" t="s">
        <v>18</v>
      </c>
      <c r="B621" s="26"/>
      <c r="C621" s="26"/>
      <c r="D621" s="26"/>
      <c r="E621" s="25" t="n">
        <f aca="false">E620*$E$4</f>
        <v>0</v>
      </c>
    </row>
    <row r="622" customFormat="false" ht="15.75" hidden="false" customHeight="false" outlineLevel="0" collapsed="false">
      <c r="A622" s="26" t="s">
        <v>19</v>
      </c>
      <c r="B622" s="26"/>
      <c r="C622" s="26"/>
      <c r="D622" s="26"/>
      <c r="E622" s="25" t="n">
        <f aca="false">E620+E621</f>
        <v>0</v>
      </c>
    </row>
    <row r="623" customFormat="false" ht="15.75" hidden="false" customHeight="false" outlineLevel="0" collapsed="false">
      <c r="A623" s="27"/>
      <c r="B623" s="27"/>
      <c r="C623" s="27"/>
      <c r="D623" s="27"/>
      <c r="E623" s="27"/>
    </row>
    <row r="624" customFormat="false" ht="15.75" hidden="false" customHeight="false" outlineLevel="0" collapsed="false">
      <c r="A624" s="16" t="s">
        <v>3</v>
      </c>
      <c r="B624" s="28" t="s">
        <v>204</v>
      </c>
      <c r="C624" s="18" t="s">
        <v>21</v>
      </c>
      <c r="D624" s="17" t="s">
        <v>5</v>
      </c>
      <c r="E624" s="17" t="s">
        <v>6</v>
      </c>
    </row>
    <row r="625" customFormat="false" ht="15.75" hidden="false" customHeight="false" outlineLevel="0" collapsed="false">
      <c r="A625" s="19" t="s">
        <v>205</v>
      </c>
      <c r="B625" s="20"/>
      <c r="C625" s="21"/>
      <c r="D625" s="20"/>
      <c r="E625" s="20"/>
    </row>
    <row r="626" customFormat="false" ht="15.75" hidden="false" customHeight="false" outlineLevel="0" collapsed="false">
      <c r="A626" s="22" t="s">
        <v>8</v>
      </c>
      <c r="B626" s="6" t="s">
        <v>9</v>
      </c>
      <c r="C626" s="7" t="s">
        <v>10</v>
      </c>
      <c r="D626" s="6" t="s">
        <v>11</v>
      </c>
      <c r="E626" s="6" t="s">
        <v>12</v>
      </c>
    </row>
    <row r="627" customFormat="false" ht="15.75" hidden="false" customHeight="false" outlineLevel="0" collapsed="false">
      <c r="A627" s="22" t="s">
        <v>45</v>
      </c>
      <c r="B627" s="5" t="s">
        <v>6</v>
      </c>
      <c r="C627" s="24" t="n">
        <v>1</v>
      </c>
      <c r="D627" s="25"/>
      <c r="E627" s="25" t="n">
        <f aca="false">C627*D627</f>
        <v>0</v>
      </c>
    </row>
    <row r="628" customFormat="false" ht="15.75" hidden="false" customHeight="false" outlineLevel="0" collapsed="false">
      <c r="A628" s="22" t="s">
        <v>206</v>
      </c>
      <c r="B628" s="5" t="s">
        <v>6</v>
      </c>
      <c r="C628" s="24" t="n">
        <v>2</v>
      </c>
      <c r="D628" s="25"/>
      <c r="E628" s="25" t="n">
        <f aca="false">C628*D628</f>
        <v>0</v>
      </c>
    </row>
    <row r="629" customFormat="false" ht="15.75" hidden="false" customHeight="false" outlineLevel="0" collapsed="false">
      <c r="A629" s="22" t="s">
        <v>207</v>
      </c>
      <c r="B629" s="5" t="s">
        <v>6</v>
      </c>
      <c r="C629" s="24" t="n">
        <v>1</v>
      </c>
      <c r="D629" s="25"/>
      <c r="E629" s="25" t="n">
        <f aca="false">C629*D629</f>
        <v>0</v>
      </c>
    </row>
    <row r="630" customFormat="false" ht="15.75" hidden="false" customHeight="false" outlineLevel="0" collapsed="false">
      <c r="A630" s="22" t="s">
        <v>14</v>
      </c>
      <c r="B630" s="5" t="s">
        <v>15</v>
      </c>
      <c r="C630" s="24"/>
      <c r="D630" s="25"/>
      <c r="E630" s="25" t="n">
        <f aca="false">C630*D630</f>
        <v>0</v>
      </c>
    </row>
    <row r="631" customFormat="false" ht="15.75" hidden="false" customHeight="false" outlineLevel="0" collapsed="false">
      <c r="A631" s="22" t="s">
        <v>16</v>
      </c>
      <c r="B631" s="5" t="s">
        <v>6</v>
      </c>
      <c r="C631" s="24"/>
      <c r="D631" s="25"/>
      <c r="E631" s="25" t="n">
        <f aca="false">C631*D631</f>
        <v>0</v>
      </c>
    </row>
    <row r="632" customFormat="false" ht="15.75" hidden="false" customHeight="false" outlineLevel="0" collapsed="false">
      <c r="A632" s="26" t="s">
        <v>17</v>
      </c>
      <c r="B632" s="26"/>
      <c r="C632" s="26"/>
      <c r="D632" s="26"/>
      <c r="E632" s="25" t="n">
        <f aca="false">SUM(E627:E631)</f>
        <v>0</v>
      </c>
    </row>
    <row r="633" customFormat="false" ht="15.75" hidden="false" customHeight="false" outlineLevel="0" collapsed="false">
      <c r="A633" s="26" t="s">
        <v>18</v>
      </c>
      <c r="B633" s="26"/>
      <c r="C633" s="26"/>
      <c r="D633" s="26"/>
      <c r="E633" s="25" t="n">
        <f aca="false">E632*$E$4</f>
        <v>0</v>
      </c>
    </row>
    <row r="634" customFormat="false" ht="15.75" hidden="false" customHeight="false" outlineLevel="0" collapsed="false">
      <c r="A634" s="26" t="s">
        <v>19</v>
      </c>
      <c r="B634" s="26"/>
      <c r="C634" s="26"/>
      <c r="D634" s="26"/>
      <c r="E634" s="25" t="n">
        <f aca="false">E632+E633</f>
        <v>0</v>
      </c>
    </row>
    <row r="635" customFormat="false" ht="15.75" hidden="false" customHeight="false" outlineLevel="0" collapsed="false">
      <c r="A635" s="27"/>
      <c r="B635" s="27"/>
      <c r="C635" s="27"/>
      <c r="D635" s="27"/>
      <c r="E635" s="27"/>
    </row>
    <row r="636" customFormat="false" ht="15.75" hidden="false" customHeight="false" outlineLevel="0" collapsed="false">
      <c r="A636" s="16" t="s">
        <v>3</v>
      </c>
      <c r="B636" s="17" t="n">
        <v>47</v>
      </c>
      <c r="C636" s="18" t="s">
        <v>4</v>
      </c>
      <c r="D636" s="17" t="s">
        <v>5</v>
      </c>
      <c r="E636" s="17" t="s">
        <v>6</v>
      </c>
    </row>
    <row r="637" customFormat="false" ht="15.75" hidden="false" customHeight="false" outlineLevel="0" collapsed="false">
      <c r="A637" s="19" t="s">
        <v>208</v>
      </c>
      <c r="B637" s="20"/>
      <c r="C637" s="21"/>
      <c r="D637" s="20"/>
      <c r="E637" s="20"/>
    </row>
    <row r="638" customFormat="false" ht="15.75" hidden="false" customHeight="false" outlineLevel="0" collapsed="false">
      <c r="A638" s="22" t="s">
        <v>8</v>
      </c>
      <c r="B638" s="6" t="s">
        <v>9</v>
      </c>
      <c r="C638" s="7" t="s">
        <v>10</v>
      </c>
      <c r="D638" s="6" t="s">
        <v>11</v>
      </c>
      <c r="E638" s="6" t="s">
        <v>12</v>
      </c>
    </row>
    <row r="639" customFormat="false" ht="15.75" hidden="false" customHeight="false" outlineLevel="0" collapsed="false">
      <c r="A639" s="39" t="s">
        <v>209</v>
      </c>
      <c r="B639" s="5" t="s">
        <v>6</v>
      </c>
      <c r="C639" s="24" t="n">
        <v>1</v>
      </c>
      <c r="D639" s="25"/>
      <c r="E639" s="25" t="n">
        <f aca="false">C639*D639</f>
        <v>0</v>
      </c>
    </row>
    <row r="640" customFormat="false" ht="15.75" hidden="false" customHeight="false" outlineLevel="0" collapsed="false">
      <c r="A640" s="22" t="s">
        <v>210</v>
      </c>
      <c r="B640" s="5" t="s">
        <v>6</v>
      </c>
      <c r="C640" s="24" t="n">
        <v>1</v>
      </c>
      <c r="D640" s="25"/>
      <c r="E640" s="25" t="n">
        <f aca="false">C640*D640</f>
        <v>0</v>
      </c>
    </row>
    <row r="641" customFormat="false" ht="15.75" hidden="false" customHeight="false" outlineLevel="0" collapsed="false">
      <c r="A641" s="22" t="s">
        <v>14</v>
      </c>
      <c r="B641" s="5" t="s">
        <v>15</v>
      </c>
      <c r="C641" s="24"/>
      <c r="D641" s="25"/>
      <c r="E641" s="25" t="n">
        <f aca="false">C641*D641</f>
        <v>0</v>
      </c>
    </row>
    <row r="642" customFormat="false" ht="15.75" hidden="false" customHeight="false" outlineLevel="0" collapsed="false">
      <c r="A642" s="22" t="s">
        <v>16</v>
      </c>
      <c r="B642" s="5" t="s">
        <v>6</v>
      </c>
      <c r="C642" s="24"/>
      <c r="D642" s="25"/>
      <c r="E642" s="25" t="n">
        <f aca="false">C642*D642</f>
        <v>0</v>
      </c>
    </row>
    <row r="643" customFormat="false" ht="15.75" hidden="false" customHeight="false" outlineLevel="0" collapsed="false">
      <c r="A643" s="26" t="s">
        <v>17</v>
      </c>
      <c r="B643" s="26"/>
      <c r="C643" s="26"/>
      <c r="D643" s="26"/>
      <c r="E643" s="25" t="n">
        <f aca="false">SUM(E639:E642)</f>
        <v>0</v>
      </c>
    </row>
    <row r="644" customFormat="false" ht="15.75" hidden="false" customHeight="false" outlineLevel="0" collapsed="false">
      <c r="A644" s="26" t="s">
        <v>18</v>
      </c>
      <c r="B644" s="26"/>
      <c r="C644" s="26"/>
      <c r="D644" s="26"/>
      <c r="E644" s="25" t="n">
        <f aca="false">E643*$E$4</f>
        <v>0</v>
      </c>
    </row>
    <row r="645" customFormat="false" ht="15.75" hidden="false" customHeight="false" outlineLevel="0" collapsed="false">
      <c r="A645" s="26" t="s">
        <v>19</v>
      </c>
      <c r="B645" s="26"/>
      <c r="C645" s="26"/>
      <c r="D645" s="26"/>
      <c r="E645" s="25" t="n">
        <f aca="false">E643+E644</f>
        <v>0</v>
      </c>
    </row>
    <row r="646" customFormat="false" ht="15.75" hidden="false" customHeight="false" outlineLevel="0" collapsed="false">
      <c r="A646" s="27"/>
      <c r="B646" s="27"/>
      <c r="C646" s="27"/>
      <c r="D646" s="27"/>
      <c r="E646" s="27"/>
    </row>
    <row r="647" customFormat="false" ht="15.75" hidden="false" customHeight="false" outlineLevel="0" collapsed="false">
      <c r="A647" s="16" t="s">
        <v>3</v>
      </c>
      <c r="B647" s="28" t="s">
        <v>211</v>
      </c>
      <c r="C647" s="18" t="s">
        <v>21</v>
      </c>
      <c r="D647" s="17" t="s">
        <v>5</v>
      </c>
      <c r="E647" s="17" t="s">
        <v>6</v>
      </c>
    </row>
    <row r="648" customFormat="false" ht="15.75" hidden="false" customHeight="false" outlineLevel="0" collapsed="false">
      <c r="A648" s="19" t="s">
        <v>212</v>
      </c>
      <c r="B648" s="20"/>
      <c r="C648" s="21"/>
      <c r="D648" s="20"/>
      <c r="E648" s="20"/>
    </row>
    <row r="649" customFormat="false" ht="15.75" hidden="false" customHeight="false" outlineLevel="0" collapsed="false">
      <c r="A649" s="22" t="s">
        <v>8</v>
      </c>
      <c r="B649" s="6" t="s">
        <v>9</v>
      </c>
      <c r="C649" s="7" t="s">
        <v>10</v>
      </c>
      <c r="D649" s="6" t="s">
        <v>11</v>
      </c>
      <c r="E649" s="6" t="s">
        <v>12</v>
      </c>
    </row>
    <row r="650" customFormat="false" ht="15.75" hidden="false" customHeight="false" outlineLevel="0" collapsed="false">
      <c r="A650" s="22" t="s">
        <v>32</v>
      </c>
      <c r="B650" s="5" t="s">
        <v>6</v>
      </c>
      <c r="C650" s="24" t="n">
        <v>1</v>
      </c>
      <c r="D650" s="25"/>
      <c r="E650" s="25" t="n">
        <f aca="false">C650*D650</f>
        <v>0</v>
      </c>
    </row>
    <row r="651" customFormat="false" ht="15.75" hidden="false" customHeight="false" outlineLevel="0" collapsed="false">
      <c r="A651" s="22" t="s">
        <v>93</v>
      </c>
      <c r="B651" s="5" t="s">
        <v>6</v>
      </c>
      <c r="C651" s="24" t="n">
        <v>1</v>
      </c>
      <c r="D651" s="25"/>
      <c r="E651" s="25" t="n">
        <f aca="false">C651*D651</f>
        <v>0</v>
      </c>
    </row>
    <row r="652" customFormat="false" ht="15.75" hidden="false" customHeight="false" outlineLevel="0" collapsed="false">
      <c r="A652" s="22" t="s">
        <v>14</v>
      </c>
      <c r="B652" s="5" t="s">
        <v>15</v>
      </c>
      <c r="C652" s="24"/>
      <c r="D652" s="25"/>
      <c r="E652" s="25" t="n">
        <f aca="false">C652*D652</f>
        <v>0</v>
      </c>
    </row>
    <row r="653" customFormat="false" ht="15.75" hidden="false" customHeight="false" outlineLevel="0" collapsed="false">
      <c r="A653" s="22" t="s">
        <v>16</v>
      </c>
      <c r="B653" s="5" t="s">
        <v>6</v>
      </c>
      <c r="C653" s="24"/>
      <c r="D653" s="25"/>
      <c r="E653" s="25" t="n">
        <f aca="false">C653*D653</f>
        <v>0</v>
      </c>
    </row>
    <row r="654" customFormat="false" ht="15.75" hidden="false" customHeight="false" outlineLevel="0" collapsed="false">
      <c r="A654" s="26" t="s">
        <v>17</v>
      </c>
      <c r="B654" s="26"/>
      <c r="C654" s="26"/>
      <c r="D654" s="26"/>
      <c r="E654" s="25" t="n">
        <f aca="false">SUM(E650:E653)</f>
        <v>0</v>
      </c>
    </row>
    <row r="655" customFormat="false" ht="15.75" hidden="false" customHeight="false" outlineLevel="0" collapsed="false">
      <c r="A655" s="26" t="s">
        <v>18</v>
      </c>
      <c r="B655" s="26"/>
      <c r="C655" s="26"/>
      <c r="D655" s="26"/>
      <c r="E655" s="25" t="n">
        <f aca="false">E654*$E$4</f>
        <v>0</v>
      </c>
    </row>
    <row r="656" customFormat="false" ht="15.75" hidden="false" customHeight="false" outlineLevel="0" collapsed="false">
      <c r="A656" s="26" t="s">
        <v>19</v>
      </c>
      <c r="B656" s="26"/>
      <c r="C656" s="26"/>
      <c r="D656" s="26"/>
      <c r="E656" s="25" t="n">
        <f aca="false">E654+E655</f>
        <v>0</v>
      </c>
    </row>
    <row r="657" customFormat="false" ht="15.75" hidden="false" customHeight="false" outlineLevel="0" collapsed="false">
      <c r="A657" s="27"/>
      <c r="B657" s="27"/>
      <c r="C657" s="27"/>
      <c r="D657" s="27"/>
      <c r="E657" s="27"/>
    </row>
    <row r="658" customFormat="false" ht="15.75" hidden="false" customHeight="false" outlineLevel="0" collapsed="false">
      <c r="A658" s="16" t="s">
        <v>3</v>
      </c>
      <c r="B658" s="28" t="s">
        <v>213</v>
      </c>
      <c r="C658" s="18" t="s">
        <v>21</v>
      </c>
      <c r="D658" s="17" t="s">
        <v>5</v>
      </c>
      <c r="E658" s="17" t="s">
        <v>6</v>
      </c>
    </row>
    <row r="659" customFormat="false" ht="15.75" hidden="false" customHeight="false" outlineLevel="0" collapsed="false">
      <c r="A659" s="19" t="s">
        <v>214</v>
      </c>
      <c r="B659" s="20"/>
      <c r="C659" s="21"/>
      <c r="D659" s="20"/>
      <c r="E659" s="20"/>
    </row>
    <row r="660" customFormat="false" ht="15.75" hidden="false" customHeight="false" outlineLevel="0" collapsed="false">
      <c r="A660" s="22" t="s">
        <v>8</v>
      </c>
      <c r="B660" s="6" t="s">
        <v>9</v>
      </c>
      <c r="C660" s="7" t="s">
        <v>10</v>
      </c>
      <c r="D660" s="6" t="s">
        <v>11</v>
      </c>
      <c r="E660" s="6" t="s">
        <v>12</v>
      </c>
    </row>
    <row r="661" customFormat="false" ht="15.75" hidden="false" customHeight="false" outlineLevel="0" collapsed="false">
      <c r="A661" s="22" t="s">
        <v>13</v>
      </c>
      <c r="B661" s="5" t="s">
        <v>6</v>
      </c>
      <c r="C661" s="24" t="n">
        <v>2</v>
      </c>
      <c r="D661" s="25"/>
      <c r="E661" s="25" t="n">
        <f aca="false">C661*D661</f>
        <v>0</v>
      </c>
    </row>
    <row r="662" customFormat="false" ht="15.75" hidden="false" customHeight="false" outlineLevel="0" collapsed="false">
      <c r="A662" s="22" t="s">
        <v>14</v>
      </c>
      <c r="B662" s="5" t="s">
        <v>15</v>
      </c>
      <c r="C662" s="24"/>
      <c r="D662" s="25"/>
      <c r="E662" s="25" t="n">
        <f aca="false">C662*D662</f>
        <v>0</v>
      </c>
    </row>
    <row r="663" customFormat="false" ht="15.75" hidden="false" customHeight="false" outlineLevel="0" collapsed="false">
      <c r="A663" s="22" t="s">
        <v>16</v>
      </c>
      <c r="B663" s="5" t="s">
        <v>6</v>
      </c>
      <c r="C663" s="24"/>
      <c r="D663" s="25"/>
      <c r="E663" s="25" t="n">
        <f aca="false">C663*D663</f>
        <v>0</v>
      </c>
    </row>
    <row r="664" customFormat="false" ht="15.75" hidden="false" customHeight="false" outlineLevel="0" collapsed="false">
      <c r="A664" s="26" t="s">
        <v>17</v>
      </c>
      <c r="B664" s="26"/>
      <c r="C664" s="26"/>
      <c r="D664" s="26"/>
      <c r="E664" s="25" t="n">
        <f aca="false">SUM(E661:E663)</f>
        <v>0</v>
      </c>
    </row>
    <row r="665" customFormat="false" ht="15.75" hidden="false" customHeight="false" outlineLevel="0" collapsed="false">
      <c r="A665" s="26" t="s">
        <v>18</v>
      </c>
      <c r="B665" s="26"/>
      <c r="C665" s="26"/>
      <c r="D665" s="26"/>
      <c r="E665" s="25" t="n">
        <f aca="false">E664*$E$4</f>
        <v>0</v>
      </c>
    </row>
    <row r="666" customFormat="false" ht="15.75" hidden="false" customHeight="false" outlineLevel="0" collapsed="false">
      <c r="A666" s="26" t="s">
        <v>19</v>
      </c>
      <c r="B666" s="26"/>
      <c r="C666" s="26"/>
      <c r="D666" s="26"/>
      <c r="E666" s="25" t="n">
        <f aca="false">E664+E665</f>
        <v>0</v>
      </c>
    </row>
    <row r="667" customFormat="false" ht="15.75" hidden="false" customHeight="false" outlineLevel="0" collapsed="false">
      <c r="A667" s="27"/>
      <c r="B667" s="27"/>
      <c r="C667" s="27"/>
      <c r="D667" s="27"/>
      <c r="E667" s="27"/>
    </row>
    <row r="668" customFormat="false" ht="15.75" hidden="false" customHeight="false" outlineLevel="0" collapsed="false">
      <c r="A668" s="16" t="s">
        <v>3</v>
      </c>
      <c r="B668" s="28" t="s">
        <v>215</v>
      </c>
      <c r="C668" s="18" t="s">
        <v>21</v>
      </c>
      <c r="D668" s="17" t="s">
        <v>5</v>
      </c>
      <c r="E668" s="17" t="s">
        <v>6</v>
      </c>
    </row>
    <row r="669" customFormat="false" ht="15.75" hidden="false" customHeight="false" outlineLevel="0" collapsed="false">
      <c r="A669" s="19" t="s">
        <v>216</v>
      </c>
      <c r="B669" s="20"/>
      <c r="C669" s="21"/>
      <c r="D669" s="20"/>
      <c r="E669" s="20"/>
    </row>
    <row r="670" customFormat="false" ht="15.75" hidden="false" customHeight="false" outlineLevel="0" collapsed="false">
      <c r="A670" s="22" t="s">
        <v>8</v>
      </c>
      <c r="B670" s="6" t="s">
        <v>9</v>
      </c>
      <c r="C670" s="7" t="s">
        <v>10</v>
      </c>
      <c r="D670" s="6" t="s">
        <v>11</v>
      </c>
      <c r="E670" s="6" t="s">
        <v>12</v>
      </c>
    </row>
    <row r="671" customFormat="false" ht="15.75" hidden="false" customHeight="false" outlineLevel="0" collapsed="false">
      <c r="A671" s="22" t="s">
        <v>13</v>
      </c>
      <c r="B671" s="5" t="s">
        <v>6</v>
      </c>
      <c r="C671" s="24" t="n">
        <v>3</v>
      </c>
      <c r="D671" s="25"/>
      <c r="E671" s="25" t="n">
        <f aca="false">C671*D671</f>
        <v>0</v>
      </c>
    </row>
    <row r="672" customFormat="false" ht="15.75" hidden="false" customHeight="false" outlineLevel="0" collapsed="false">
      <c r="A672" s="22" t="s">
        <v>14</v>
      </c>
      <c r="B672" s="5" t="s">
        <v>15</v>
      </c>
      <c r="C672" s="24"/>
      <c r="D672" s="25"/>
      <c r="E672" s="25" t="n">
        <f aca="false">C672*D672</f>
        <v>0</v>
      </c>
    </row>
    <row r="673" customFormat="false" ht="15.75" hidden="false" customHeight="false" outlineLevel="0" collapsed="false">
      <c r="A673" s="22" t="s">
        <v>16</v>
      </c>
      <c r="B673" s="5" t="s">
        <v>6</v>
      </c>
      <c r="C673" s="24"/>
      <c r="D673" s="25"/>
      <c r="E673" s="25" t="n">
        <f aca="false">C673*D673</f>
        <v>0</v>
      </c>
    </row>
    <row r="674" customFormat="false" ht="15.75" hidden="false" customHeight="false" outlineLevel="0" collapsed="false">
      <c r="A674" s="26" t="s">
        <v>17</v>
      </c>
      <c r="B674" s="26"/>
      <c r="C674" s="26"/>
      <c r="D674" s="26"/>
      <c r="E674" s="25" t="n">
        <f aca="false">SUM(E671:E673)</f>
        <v>0</v>
      </c>
    </row>
    <row r="675" customFormat="false" ht="15.75" hidden="false" customHeight="false" outlineLevel="0" collapsed="false">
      <c r="A675" s="26" t="s">
        <v>18</v>
      </c>
      <c r="B675" s="26"/>
      <c r="C675" s="26"/>
      <c r="D675" s="26"/>
      <c r="E675" s="25" t="n">
        <f aca="false">E674*$E$4</f>
        <v>0</v>
      </c>
    </row>
    <row r="676" customFormat="false" ht="15.75" hidden="false" customHeight="false" outlineLevel="0" collapsed="false">
      <c r="A676" s="26" t="s">
        <v>19</v>
      </c>
      <c r="B676" s="26"/>
      <c r="C676" s="26"/>
      <c r="D676" s="26"/>
      <c r="E676" s="25" t="n">
        <f aca="false">E674+E675</f>
        <v>0</v>
      </c>
    </row>
    <row r="677" customFormat="false" ht="15.75" hidden="false" customHeight="false" outlineLevel="0" collapsed="false">
      <c r="A677" s="27"/>
      <c r="B677" s="27"/>
      <c r="C677" s="27"/>
      <c r="D677" s="27"/>
      <c r="E677" s="27"/>
    </row>
    <row r="678" customFormat="false" ht="15.75" hidden="false" customHeight="false" outlineLevel="0" collapsed="false">
      <c r="A678" s="16" t="s">
        <v>3</v>
      </c>
      <c r="B678" s="28" t="s">
        <v>217</v>
      </c>
      <c r="C678" s="18" t="s">
        <v>21</v>
      </c>
      <c r="D678" s="17" t="s">
        <v>5</v>
      </c>
      <c r="E678" s="17" t="s">
        <v>6</v>
      </c>
    </row>
    <row r="679" customFormat="false" ht="15.75" hidden="false" customHeight="false" outlineLevel="0" collapsed="false">
      <c r="A679" s="19" t="s">
        <v>218</v>
      </c>
      <c r="B679" s="20"/>
      <c r="C679" s="21"/>
      <c r="D679" s="20"/>
      <c r="E679" s="20"/>
    </row>
    <row r="680" customFormat="false" ht="15.75" hidden="false" customHeight="false" outlineLevel="0" collapsed="false">
      <c r="A680" s="41" t="s">
        <v>8</v>
      </c>
      <c r="B680" s="42" t="s">
        <v>9</v>
      </c>
      <c r="C680" s="43" t="s">
        <v>10</v>
      </c>
      <c r="D680" s="42" t="s">
        <v>11</v>
      </c>
      <c r="E680" s="42" t="s">
        <v>12</v>
      </c>
    </row>
    <row r="681" customFormat="false" ht="15.75" hidden="false" customHeight="false" outlineLevel="0" collapsed="false">
      <c r="A681" s="22" t="s">
        <v>219</v>
      </c>
      <c r="B681" s="5" t="s">
        <v>6</v>
      </c>
      <c r="C681" s="24" t="n">
        <v>2</v>
      </c>
      <c r="D681" s="25"/>
      <c r="E681" s="25" t="n">
        <f aca="false">C681*D681</f>
        <v>0</v>
      </c>
    </row>
    <row r="682" customFormat="false" ht="15.75" hidden="false" customHeight="false" outlineLevel="0" collapsed="false">
      <c r="A682" s="41" t="s">
        <v>14</v>
      </c>
      <c r="B682" s="44" t="s">
        <v>15</v>
      </c>
      <c r="C682" s="45"/>
      <c r="D682" s="46"/>
      <c r="E682" s="46" t="n">
        <f aca="false">C682*D682</f>
        <v>0</v>
      </c>
    </row>
    <row r="683" customFormat="false" ht="15.75" hidden="false" customHeight="false" outlineLevel="0" collapsed="false">
      <c r="A683" s="41" t="s">
        <v>16</v>
      </c>
      <c r="B683" s="44" t="s">
        <v>6</v>
      </c>
      <c r="C683" s="45"/>
      <c r="D683" s="46"/>
      <c r="E683" s="46" t="n">
        <f aca="false">C683*D683</f>
        <v>0</v>
      </c>
    </row>
    <row r="684" customFormat="false" ht="15.75" hidden="false" customHeight="false" outlineLevel="0" collapsed="false">
      <c r="A684" s="26" t="s">
        <v>17</v>
      </c>
      <c r="B684" s="26"/>
      <c r="C684" s="26"/>
      <c r="D684" s="26"/>
      <c r="E684" s="46" t="n">
        <f aca="false">SUM(E681:E683)</f>
        <v>0</v>
      </c>
    </row>
    <row r="685" customFormat="false" ht="15.75" hidden="false" customHeight="false" outlineLevel="0" collapsed="false">
      <c r="A685" s="26" t="s">
        <v>18</v>
      </c>
      <c r="B685" s="26"/>
      <c r="C685" s="26"/>
      <c r="D685" s="26"/>
      <c r="E685" s="46" t="n">
        <f aca="false">E684*$E$4</f>
        <v>0</v>
      </c>
    </row>
    <row r="686" customFormat="false" ht="15.75" hidden="false" customHeight="false" outlineLevel="0" collapsed="false">
      <c r="A686" s="26" t="s">
        <v>19</v>
      </c>
      <c r="B686" s="26"/>
      <c r="C686" s="26"/>
      <c r="D686" s="26"/>
      <c r="E686" s="46" t="n">
        <f aca="false">E684+E685</f>
        <v>0</v>
      </c>
    </row>
    <row r="687" customFormat="false" ht="15.75" hidden="false" customHeight="false" outlineLevel="0" collapsed="false">
      <c r="A687" s="27"/>
      <c r="B687" s="27"/>
      <c r="C687" s="27"/>
      <c r="D687" s="27"/>
      <c r="E687" s="27"/>
    </row>
    <row r="688" customFormat="false" ht="15.75" hidden="false" customHeight="false" outlineLevel="0" collapsed="false">
      <c r="A688" s="16" t="s">
        <v>3</v>
      </c>
      <c r="B688" s="28" t="s">
        <v>220</v>
      </c>
      <c r="C688" s="18" t="s">
        <v>38</v>
      </c>
      <c r="D688" s="17" t="s">
        <v>5</v>
      </c>
      <c r="E688" s="17" t="s">
        <v>6</v>
      </c>
    </row>
    <row r="689" customFormat="false" ht="15.75" hidden="false" customHeight="false" outlineLevel="0" collapsed="false">
      <c r="A689" s="19" t="s">
        <v>221</v>
      </c>
      <c r="B689" s="20"/>
      <c r="C689" s="21"/>
      <c r="D689" s="20"/>
      <c r="E689" s="37"/>
    </row>
    <row r="690" customFormat="false" ht="15.75" hidden="false" customHeight="false" outlineLevel="0" collapsed="false">
      <c r="A690" s="22" t="s">
        <v>8</v>
      </c>
      <c r="B690" s="6" t="s">
        <v>9</v>
      </c>
      <c r="C690" s="7" t="s">
        <v>10</v>
      </c>
      <c r="D690" s="6" t="s">
        <v>11</v>
      </c>
      <c r="E690" s="6" t="s">
        <v>12</v>
      </c>
    </row>
    <row r="691" customFormat="false" ht="15.75" hidden="false" customHeight="false" outlineLevel="0" collapsed="false">
      <c r="A691" s="22" t="s">
        <v>222</v>
      </c>
      <c r="B691" s="5" t="s">
        <v>6</v>
      </c>
      <c r="C691" s="24" t="n">
        <v>2</v>
      </c>
      <c r="D691" s="25"/>
      <c r="E691" s="25" t="n">
        <f aca="false">C691*D691</f>
        <v>0</v>
      </c>
    </row>
    <row r="692" customFormat="false" ht="15.75" hidden="false" customHeight="false" outlineLevel="0" collapsed="false">
      <c r="A692" s="22" t="s">
        <v>14</v>
      </c>
      <c r="B692" s="5" t="s">
        <v>15</v>
      </c>
      <c r="C692" s="24"/>
      <c r="D692" s="25"/>
      <c r="E692" s="25" t="n">
        <f aca="false">C692*D692</f>
        <v>0</v>
      </c>
    </row>
    <row r="693" customFormat="false" ht="15.75" hidden="false" customHeight="false" outlineLevel="0" collapsed="false">
      <c r="A693" s="22" t="s">
        <v>16</v>
      </c>
      <c r="B693" s="5" t="s">
        <v>6</v>
      </c>
      <c r="C693" s="24"/>
      <c r="D693" s="25"/>
      <c r="E693" s="25" t="n">
        <f aca="false">C693*D693</f>
        <v>0</v>
      </c>
    </row>
    <row r="694" customFormat="false" ht="15.75" hidden="false" customHeight="false" outlineLevel="0" collapsed="false">
      <c r="A694" s="26" t="s">
        <v>17</v>
      </c>
      <c r="B694" s="26"/>
      <c r="C694" s="26"/>
      <c r="D694" s="26"/>
      <c r="E694" s="25" t="n">
        <f aca="false">SUM(E691:E693)</f>
        <v>0</v>
      </c>
    </row>
    <row r="695" customFormat="false" ht="15.75" hidden="false" customHeight="false" outlineLevel="0" collapsed="false">
      <c r="A695" s="26" t="s">
        <v>18</v>
      </c>
      <c r="B695" s="26"/>
      <c r="C695" s="26"/>
      <c r="D695" s="26"/>
      <c r="E695" s="25" t="n">
        <f aca="false">E694*$E$4</f>
        <v>0</v>
      </c>
    </row>
    <row r="696" customFormat="false" ht="15.75" hidden="false" customHeight="false" outlineLevel="0" collapsed="false">
      <c r="A696" s="26" t="s">
        <v>19</v>
      </c>
      <c r="B696" s="26"/>
      <c r="C696" s="26"/>
      <c r="D696" s="26"/>
      <c r="E696" s="25" t="n">
        <f aca="false">E694+E695</f>
        <v>0</v>
      </c>
    </row>
    <row r="697" customFormat="false" ht="15.75" hidden="false" customHeight="false" outlineLevel="0" collapsed="false">
      <c r="A697" s="27"/>
      <c r="B697" s="27"/>
      <c r="C697" s="27"/>
      <c r="D697" s="27"/>
      <c r="E697" s="27"/>
    </row>
    <row r="698" customFormat="false" ht="15.75" hidden="false" customHeight="false" outlineLevel="0" collapsed="false">
      <c r="A698" s="16" t="s">
        <v>3</v>
      </c>
      <c r="B698" s="28" t="s">
        <v>223</v>
      </c>
      <c r="C698" s="18" t="s">
        <v>21</v>
      </c>
      <c r="D698" s="17" t="s">
        <v>5</v>
      </c>
      <c r="E698" s="17" t="s">
        <v>6</v>
      </c>
    </row>
    <row r="699" customFormat="false" ht="15.75" hidden="false" customHeight="false" outlineLevel="0" collapsed="false">
      <c r="A699" s="19" t="s">
        <v>224</v>
      </c>
      <c r="B699" s="20"/>
      <c r="C699" s="21"/>
      <c r="D699" s="20"/>
      <c r="E699" s="20"/>
    </row>
    <row r="700" customFormat="false" ht="15.75" hidden="false" customHeight="false" outlineLevel="0" collapsed="false">
      <c r="A700" s="22" t="s">
        <v>8</v>
      </c>
      <c r="B700" s="6" t="s">
        <v>9</v>
      </c>
      <c r="C700" s="7" t="s">
        <v>10</v>
      </c>
      <c r="D700" s="6" t="s">
        <v>11</v>
      </c>
      <c r="E700" s="6" t="s">
        <v>12</v>
      </c>
    </row>
    <row r="701" customFormat="false" ht="15.75" hidden="false" customHeight="false" outlineLevel="0" collapsed="false">
      <c r="A701" s="22" t="s">
        <v>225</v>
      </c>
      <c r="B701" s="5" t="s">
        <v>6</v>
      </c>
      <c r="C701" s="24" t="n">
        <v>2</v>
      </c>
      <c r="D701" s="25"/>
      <c r="E701" s="25" t="n">
        <f aca="false">C701*D701</f>
        <v>0</v>
      </c>
    </row>
    <row r="702" customFormat="false" ht="15.75" hidden="false" customHeight="false" outlineLevel="0" collapsed="false">
      <c r="A702" s="22" t="s">
        <v>14</v>
      </c>
      <c r="B702" s="5" t="s">
        <v>15</v>
      </c>
      <c r="C702" s="24"/>
      <c r="D702" s="25"/>
      <c r="E702" s="25" t="n">
        <f aca="false">C702*D702</f>
        <v>0</v>
      </c>
    </row>
    <row r="703" customFormat="false" ht="15.75" hidden="false" customHeight="false" outlineLevel="0" collapsed="false">
      <c r="A703" s="22" t="s">
        <v>16</v>
      </c>
      <c r="B703" s="5" t="s">
        <v>6</v>
      </c>
      <c r="C703" s="24"/>
      <c r="D703" s="25"/>
      <c r="E703" s="25" t="n">
        <f aca="false">C703*D703</f>
        <v>0</v>
      </c>
    </row>
    <row r="704" customFormat="false" ht="15.75" hidden="false" customHeight="false" outlineLevel="0" collapsed="false">
      <c r="A704" s="26" t="s">
        <v>17</v>
      </c>
      <c r="B704" s="26"/>
      <c r="C704" s="26"/>
      <c r="D704" s="26"/>
      <c r="E704" s="25" t="n">
        <f aca="false">SUM(E701:E703)</f>
        <v>0</v>
      </c>
    </row>
    <row r="705" customFormat="false" ht="15.75" hidden="false" customHeight="false" outlineLevel="0" collapsed="false">
      <c r="A705" s="26" t="s">
        <v>18</v>
      </c>
      <c r="B705" s="26"/>
      <c r="C705" s="26"/>
      <c r="D705" s="26"/>
      <c r="E705" s="25" t="n">
        <f aca="false">E704*$E$4</f>
        <v>0</v>
      </c>
    </row>
    <row r="706" customFormat="false" ht="15.75" hidden="false" customHeight="false" outlineLevel="0" collapsed="false">
      <c r="A706" s="26" t="s">
        <v>19</v>
      </c>
      <c r="B706" s="26"/>
      <c r="C706" s="26"/>
      <c r="D706" s="26"/>
      <c r="E706" s="25" t="n">
        <f aca="false">E704+E705</f>
        <v>0</v>
      </c>
    </row>
    <row r="707" customFormat="false" ht="15.75" hidden="false" customHeight="false" outlineLevel="0" collapsed="false">
      <c r="A707" s="27"/>
      <c r="B707" s="27"/>
      <c r="C707" s="27"/>
      <c r="D707" s="27"/>
      <c r="E707" s="27"/>
    </row>
    <row r="708" customFormat="false" ht="15.75" hidden="false" customHeight="false" outlineLevel="0" collapsed="false">
      <c r="A708" s="16" t="s">
        <v>3</v>
      </c>
      <c r="B708" s="28" t="s">
        <v>226</v>
      </c>
      <c r="C708" s="18" t="s">
        <v>21</v>
      </c>
      <c r="D708" s="17" t="s">
        <v>5</v>
      </c>
      <c r="E708" s="17" t="s">
        <v>6</v>
      </c>
    </row>
    <row r="709" customFormat="false" ht="15.75" hidden="false" customHeight="false" outlineLevel="0" collapsed="false">
      <c r="A709" s="19" t="s">
        <v>227</v>
      </c>
      <c r="B709" s="20"/>
      <c r="C709" s="21"/>
      <c r="D709" s="20"/>
      <c r="E709" s="20"/>
    </row>
    <row r="710" customFormat="false" ht="15.75" hidden="false" customHeight="false" outlineLevel="0" collapsed="false">
      <c r="A710" s="22" t="s">
        <v>8</v>
      </c>
      <c r="B710" s="6" t="s">
        <v>9</v>
      </c>
      <c r="C710" s="7" t="s">
        <v>10</v>
      </c>
      <c r="D710" s="6" t="s">
        <v>11</v>
      </c>
      <c r="E710" s="6" t="s">
        <v>12</v>
      </c>
    </row>
    <row r="711" customFormat="false" ht="15.75" hidden="false" customHeight="false" outlineLevel="0" collapsed="false">
      <c r="A711" s="22" t="s">
        <v>228</v>
      </c>
      <c r="B711" s="5" t="s">
        <v>6</v>
      </c>
      <c r="C711" s="24" t="n">
        <v>3</v>
      </c>
      <c r="D711" s="25"/>
      <c r="E711" s="25" t="n">
        <f aca="false">C711*D711</f>
        <v>0</v>
      </c>
    </row>
    <row r="712" customFormat="false" ht="15.75" hidden="false" customHeight="false" outlineLevel="0" collapsed="false">
      <c r="A712" s="22" t="s">
        <v>14</v>
      </c>
      <c r="B712" s="5" t="s">
        <v>15</v>
      </c>
      <c r="C712" s="24"/>
      <c r="D712" s="25"/>
      <c r="E712" s="25" t="n">
        <f aca="false">C712*D712</f>
        <v>0</v>
      </c>
    </row>
    <row r="713" customFormat="false" ht="15.75" hidden="false" customHeight="false" outlineLevel="0" collapsed="false">
      <c r="A713" s="22" t="s">
        <v>16</v>
      </c>
      <c r="B713" s="5" t="s">
        <v>6</v>
      </c>
      <c r="C713" s="24"/>
      <c r="D713" s="25"/>
      <c r="E713" s="25" t="n">
        <f aca="false">C713*D713</f>
        <v>0</v>
      </c>
    </row>
    <row r="714" customFormat="false" ht="15.75" hidden="false" customHeight="false" outlineLevel="0" collapsed="false">
      <c r="A714" s="26" t="s">
        <v>17</v>
      </c>
      <c r="B714" s="26"/>
      <c r="C714" s="26"/>
      <c r="D714" s="26"/>
      <c r="E714" s="25" t="n">
        <f aca="false">SUM(E711:E713)</f>
        <v>0</v>
      </c>
    </row>
    <row r="715" customFormat="false" ht="15.75" hidden="false" customHeight="false" outlineLevel="0" collapsed="false">
      <c r="A715" s="26" t="s">
        <v>18</v>
      </c>
      <c r="B715" s="26"/>
      <c r="C715" s="26"/>
      <c r="D715" s="26"/>
      <c r="E715" s="25" t="n">
        <f aca="false">E714*$E$4</f>
        <v>0</v>
      </c>
    </row>
    <row r="716" customFormat="false" ht="15.75" hidden="false" customHeight="false" outlineLevel="0" collapsed="false">
      <c r="A716" s="26" t="s">
        <v>19</v>
      </c>
      <c r="B716" s="26"/>
      <c r="C716" s="26"/>
      <c r="D716" s="26"/>
      <c r="E716" s="25" t="n">
        <f aca="false">E714+E715</f>
        <v>0</v>
      </c>
    </row>
    <row r="717" customFormat="false" ht="15.75" hidden="false" customHeight="false" outlineLevel="0" collapsed="false">
      <c r="A717" s="27"/>
      <c r="B717" s="27"/>
      <c r="C717" s="27"/>
      <c r="D717" s="27"/>
      <c r="E717" s="27"/>
    </row>
    <row r="718" customFormat="false" ht="15.75" hidden="false" customHeight="false" outlineLevel="0" collapsed="false">
      <c r="A718" s="16" t="s">
        <v>3</v>
      </c>
      <c r="B718" s="28" t="s">
        <v>229</v>
      </c>
      <c r="C718" s="18" t="s">
        <v>21</v>
      </c>
      <c r="D718" s="17" t="s">
        <v>5</v>
      </c>
      <c r="E718" s="17" t="s">
        <v>6</v>
      </c>
    </row>
    <row r="719" customFormat="false" ht="15.75" hidden="false" customHeight="false" outlineLevel="0" collapsed="false">
      <c r="A719" s="19" t="s">
        <v>230</v>
      </c>
      <c r="B719" s="20"/>
      <c r="C719" s="21"/>
      <c r="D719" s="20"/>
      <c r="E719" s="20"/>
    </row>
    <row r="720" customFormat="false" ht="15.75" hidden="false" customHeight="false" outlineLevel="0" collapsed="false">
      <c r="A720" s="22" t="s">
        <v>8</v>
      </c>
      <c r="B720" s="6" t="s">
        <v>9</v>
      </c>
      <c r="C720" s="7" t="s">
        <v>10</v>
      </c>
      <c r="D720" s="6" t="s">
        <v>11</v>
      </c>
      <c r="E720" s="6" t="s">
        <v>12</v>
      </c>
    </row>
    <row r="721" customFormat="false" ht="15.75" hidden="false" customHeight="false" outlineLevel="0" collapsed="false">
      <c r="A721" s="22" t="s">
        <v>27</v>
      </c>
      <c r="B721" s="5" t="s">
        <v>6</v>
      </c>
      <c r="C721" s="24" t="n">
        <v>3</v>
      </c>
      <c r="D721" s="25"/>
      <c r="E721" s="25" t="n">
        <f aca="false">C721*D721</f>
        <v>0</v>
      </c>
    </row>
    <row r="722" customFormat="false" ht="15.75" hidden="false" customHeight="false" outlineLevel="0" collapsed="false">
      <c r="A722" s="22" t="s">
        <v>112</v>
      </c>
      <c r="B722" s="5" t="s">
        <v>6</v>
      </c>
      <c r="C722" s="24" t="n">
        <v>1</v>
      </c>
      <c r="D722" s="25"/>
      <c r="E722" s="25" t="n">
        <f aca="false">C722*D722</f>
        <v>0</v>
      </c>
    </row>
    <row r="723" customFormat="false" ht="15.75" hidden="false" customHeight="false" outlineLevel="0" collapsed="false">
      <c r="A723" s="22" t="s">
        <v>14</v>
      </c>
      <c r="B723" s="5" t="s">
        <v>15</v>
      </c>
      <c r="C723" s="24"/>
      <c r="D723" s="25"/>
      <c r="E723" s="25" t="n">
        <f aca="false">C723*D723</f>
        <v>0</v>
      </c>
    </row>
    <row r="724" customFormat="false" ht="15.75" hidden="false" customHeight="false" outlineLevel="0" collapsed="false">
      <c r="A724" s="22" t="s">
        <v>16</v>
      </c>
      <c r="B724" s="5" t="s">
        <v>6</v>
      </c>
      <c r="C724" s="24"/>
      <c r="D724" s="25"/>
      <c r="E724" s="25" t="n">
        <f aca="false">C724*D724</f>
        <v>0</v>
      </c>
    </row>
    <row r="725" customFormat="false" ht="15.75" hidden="false" customHeight="false" outlineLevel="0" collapsed="false">
      <c r="A725" s="26" t="s">
        <v>17</v>
      </c>
      <c r="B725" s="26"/>
      <c r="C725" s="26"/>
      <c r="D725" s="26"/>
      <c r="E725" s="25" t="n">
        <f aca="false">SUM(E721:E724)</f>
        <v>0</v>
      </c>
    </row>
    <row r="726" customFormat="false" ht="15.75" hidden="false" customHeight="false" outlineLevel="0" collapsed="false">
      <c r="A726" s="26" t="s">
        <v>18</v>
      </c>
      <c r="B726" s="26"/>
      <c r="C726" s="26"/>
      <c r="D726" s="26"/>
      <c r="E726" s="25" t="n">
        <f aca="false">E725*$E$4</f>
        <v>0</v>
      </c>
    </row>
    <row r="727" customFormat="false" ht="15.75" hidden="false" customHeight="false" outlineLevel="0" collapsed="false">
      <c r="A727" s="26" t="s">
        <v>19</v>
      </c>
      <c r="B727" s="26"/>
      <c r="C727" s="26"/>
      <c r="D727" s="26"/>
      <c r="E727" s="25" t="n">
        <f aca="false">E725+E726</f>
        <v>0</v>
      </c>
    </row>
    <row r="728" customFormat="false" ht="15.75" hidden="false" customHeight="false" outlineLevel="0" collapsed="false">
      <c r="A728" s="27"/>
      <c r="B728" s="27"/>
      <c r="C728" s="27"/>
      <c r="D728" s="27"/>
      <c r="E728" s="27"/>
    </row>
    <row r="729" customFormat="false" ht="15.75" hidden="false" customHeight="false" outlineLevel="0" collapsed="false">
      <c r="A729" s="16" t="s">
        <v>3</v>
      </c>
      <c r="B729" s="28" t="s">
        <v>231</v>
      </c>
      <c r="C729" s="18" t="s">
        <v>21</v>
      </c>
      <c r="D729" s="17" t="s">
        <v>5</v>
      </c>
      <c r="E729" s="17" t="s">
        <v>6</v>
      </c>
    </row>
    <row r="730" customFormat="false" ht="15.75" hidden="false" customHeight="false" outlineLevel="0" collapsed="false">
      <c r="A730" s="19" t="s">
        <v>232</v>
      </c>
      <c r="B730" s="20"/>
      <c r="C730" s="21"/>
      <c r="D730" s="20"/>
      <c r="E730" s="20"/>
    </row>
    <row r="731" customFormat="false" ht="15.75" hidden="false" customHeight="false" outlineLevel="0" collapsed="false">
      <c r="A731" s="22" t="s">
        <v>8</v>
      </c>
      <c r="B731" s="6" t="s">
        <v>9</v>
      </c>
      <c r="C731" s="7" t="s">
        <v>10</v>
      </c>
      <c r="D731" s="6" t="s">
        <v>11</v>
      </c>
      <c r="E731" s="6" t="s">
        <v>12</v>
      </c>
    </row>
    <row r="732" customFormat="false" ht="15.75" hidden="false" customHeight="false" outlineLevel="0" collapsed="false">
      <c r="A732" s="22" t="s">
        <v>233</v>
      </c>
      <c r="B732" s="5" t="s">
        <v>6</v>
      </c>
      <c r="C732" s="24" t="n">
        <v>2</v>
      </c>
      <c r="D732" s="25"/>
      <c r="E732" s="25" t="n">
        <f aca="false">C732*D732</f>
        <v>0</v>
      </c>
    </row>
    <row r="733" customFormat="false" ht="15.75" hidden="false" customHeight="false" outlineLevel="0" collapsed="false">
      <c r="A733" s="22" t="s">
        <v>14</v>
      </c>
      <c r="B733" s="5" t="s">
        <v>15</v>
      </c>
      <c r="C733" s="24"/>
      <c r="D733" s="25"/>
      <c r="E733" s="25" t="n">
        <f aca="false">C733*D733</f>
        <v>0</v>
      </c>
    </row>
    <row r="734" customFormat="false" ht="15.75" hidden="false" customHeight="false" outlineLevel="0" collapsed="false">
      <c r="A734" s="22" t="s">
        <v>16</v>
      </c>
      <c r="B734" s="5" t="s">
        <v>6</v>
      </c>
      <c r="C734" s="24"/>
      <c r="D734" s="25"/>
      <c r="E734" s="25" t="n">
        <f aca="false">C734*D734</f>
        <v>0</v>
      </c>
    </row>
    <row r="735" customFormat="false" ht="15.75" hidden="false" customHeight="false" outlineLevel="0" collapsed="false">
      <c r="A735" s="26" t="s">
        <v>17</v>
      </c>
      <c r="B735" s="26"/>
      <c r="C735" s="26"/>
      <c r="D735" s="26"/>
      <c r="E735" s="25" t="n">
        <f aca="false">SUM(E731:E734)</f>
        <v>0</v>
      </c>
    </row>
    <row r="736" customFormat="false" ht="15.75" hidden="false" customHeight="false" outlineLevel="0" collapsed="false">
      <c r="A736" s="26" t="s">
        <v>18</v>
      </c>
      <c r="B736" s="26"/>
      <c r="C736" s="26"/>
      <c r="D736" s="26"/>
      <c r="E736" s="25" t="n">
        <f aca="false">E735*$E$4</f>
        <v>0</v>
      </c>
    </row>
    <row r="737" customFormat="false" ht="15.75" hidden="false" customHeight="false" outlineLevel="0" collapsed="false">
      <c r="A737" s="26" t="s">
        <v>19</v>
      </c>
      <c r="B737" s="26"/>
      <c r="C737" s="26"/>
      <c r="D737" s="26"/>
      <c r="E737" s="25" t="n">
        <f aca="false">E735+E736</f>
        <v>0</v>
      </c>
    </row>
    <row r="738" customFormat="false" ht="15.75" hidden="false" customHeight="false" outlineLevel="0" collapsed="false">
      <c r="A738" s="27"/>
      <c r="B738" s="27"/>
      <c r="C738" s="27"/>
      <c r="D738" s="27"/>
      <c r="E738" s="27"/>
    </row>
    <row r="739" customFormat="false" ht="15.75" hidden="false" customHeight="false" outlineLevel="0" collapsed="false">
      <c r="A739" s="16" t="s">
        <v>3</v>
      </c>
      <c r="B739" s="28" t="s">
        <v>234</v>
      </c>
      <c r="C739" s="18" t="s">
        <v>4</v>
      </c>
      <c r="D739" s="17" t="s">
        <v>5</v>
      </c>
      <c r="E739" s="17" t="s">
        <v>6</v>
      </c>
    </row>
    <row r="740" customFormat="false" ht="15.75" hidden="false" customHeight="false" outlineLevel="0" collapsed="false">
      <c r="A740" s="19" t="s">
        <v>235</v>
      </c>
      <c r="B740" s="20"/>
      <c r="C740" s="21"/>
      <c r="D740" s="20"/>
      <c r="E740" s="20"/>
    </row>
    <row r="741" customFormat="false" ht="15.75" hidden="false" customHeight="false" outlineLevel="0" collapsed="false">
      <c r="A741" s="22" t="s">
        <v>8</v>
      </c>
      <c r="B741" s="6" t="s">
        <v>9</v>
      </c>
      <c r="C741" s="7" t="s">
        <v>10</v>
      </c>
      <c r="D741" s="6" t="s">
        <v>11</v>
      </c>
      <c r="E741" s="6" t="s">
        <v>12</v>
      </c>
    </row>
    <row r="742" customFormat="false" ht="15.75" hidden="false" customHeight="false" outlineLevel="0" collapsed="false">
      <c r="A742" s="22" t="s">
        <v>203</v>
      </c>
      <c r="B742" s="5" t="s">
        <v>6</v>
      </c>
      <c r="C742" s="24" t="n">
        <v>1</v>
      </c>
      <c r="D742" s="25"/>
      <c r="E742" s="25" t="n">
        <f aca="false">C742*D742</f>
        <v>0</v>
      </c>
    </row>
    <row r="743" customFormat="false" ht="15.75" hidden="false" customHeight="false" outlineLevel="0" collapsed="false">
      <c r="A743" s="22" t="s">
        <v>14</v>
      </c>
      <c r="B743" s="5" t="s">
        <v>15</v>
      </c>
      <c r="C743" s="24"/>
      <c r="D743" s="25"/>
      <c r="E743" s="25" t="n">
        <f aca="false">C743*D743</f>
        <v>0</v>
      </c>
    </row>
    <row r="744" customFormat="false" ht="15.75" hidden="false" customHeight="false" outlineLevel="0" collapsed="false">
      <c r="A744" s="22" t="s">
        <v>16</v>
      </c>
      <c r="B744" s="5" t="s">
        <v>6</v>
      </c>
      <c r="C744" s="24"/>
      <c r="D744" s="25"/>
      <c r="E744" s="25" t="n">
        <f aca="false">C744*D744</f>
        <v>0</v>
      </c>
    </row>
    <row r="745" customFormat="false" ht="15.75" hidden="false" customHeight="false" outlineLevel="0" collapsed="false">
      <c r="A745" s="26" t="s">
        <v>17</v>
      </c>
      <c r="B745" s="26"/>
      <c r="C745" s="26"/>
      <c r="D745" s="26"/>
      <c r="E745" s="25" t="n">
        <f aca="false">SUM(E742:E744)</f>
        <v>0</v>
      </c>
    </row>
    <row r="746" customFormat="false" ht="15.75" hidden="false" customHeight="false" outlineLevel="0" collapsed="false">
      <c r="A746" s="26" t="s">
        <v>18</v>
      </c>
      <c r="B746" s="26"/>
      <c r="C746" s="26"/>
      <c r="D746" s="26"/>
      <c r="E746" s="25" t="n">
        <f aca="false">E745*$E$4</f>
        <v>0</v>
      </c>
    </row>
    <row r="747" customFormat="false" ht="15.75" hidden="false" customHeight="false" outlineLevel="0" collapsed="false">
      <c r="A747" s="26" t="s">
        <v>19</v>
      </c>
      <c r="B747" s="26"/>
      <c r="C747" s="26"/>
      <c r="D747" s="26"/>
      <c r="E747" s="25" t="n">
        <f aca="false">E745+E746</f>
        <v>0</v>
      </c>
    </row>
    <row r="748" customFormat="false" ht="15.75" hidden="false" customHeight="false" outlineLevel="0" collapsed="false">
      <c r="A748" s="27"/>
      <c r="B748" s="27"/>
      <c r="C748" s="27"/>
      <c r="D748" s="27"/>
      <c r="E748" s="27"/>
    </row>
    <row r="749" customFormat="false" ht="15.75" hidden="false" customHeight="false" outlineLevel="0" collapsed="false">
      <c r="A749" s="16" t="s">
        <v>3</v>
      </c>
      <c r="B749" s="17" t="n">
        <v>58</v>
      </c>
      <c r="C749" s="18" t="s">
        <v>4</v>
      </c>
      <c r="D749" s="17" t="s">
        <v>5</v>
      </c>
      <c r="E749" s="17" t="s">
        <v>6</v>
      </c>
    </row>
    <row r="750" customFormat="false" ht="15.75" hidden="false" customHeight="false" outlineLevel="0" collapsed="false">
      <c r="A750" s="19" t="s">
        <v>236</v>
      </c>
      <c r="B750" s="20"/>
      <c r="C750" s="21"/>
      <c r="D750" s="20"/>
      <c r="E750" s="20"/>
    </row>
    <row r="751" customFormat="false" ht="15.75" hidden="false" customHeight="false" outlineLevel="0" collapsed="false">
      <c r="A751" s="22" t="s">
        <v>8</v>
      </c>
      <c r="B751" s="6" t="s">
        <v>9</v>
      </c>
      <c r="C751" s="7" t="s">
        <v>10</v>
      </c>
      <c r="D751" s="6" t="s">
        <v>11</v>
      </c>
      <c r="E751" s="6" t="s">
        <v>12</v>
      </c>
    </row>
    <row r="752" customFormat="false" ht="15.75" hidden="false" customHeight="false" outlineLevel="0" collapsed="false">
      <c r="A752" s="22" t="s">
        <v>31</v>
      </c>
      <c r="B752" s="5" t="s">
        <v>6</v>
      </c>
      <c r="C752" s="24" t="n">
        <v>1</v>
      </c>
      <c r="D752" s="25"/>
      <c r="E752" s="25" t="n">
        <f aca="false">C752*D752</f>
        <v>0</v>
      </c>
    </row>
    <row r="753" customFormat="false" ht="15.75" hidden="false" customHeight="false" outlineLevel="0" collapsed="false">
      <c r="A753" s="22" t="s">
        <v>14</v>
      </c>
      <c r="B753" s="5" t="s">
        <v>15</v>
      </c>
      <c r="C753" s="24"/>
      <c r="D753" s="25"/>
      <c r="E753" s="25" t="n">
        <f aca="false">C753*D753</f>
        <v>0</v>
      </c>
    </row>
    <row r="754" customFormat="false" ht="15.75" hidden="false" customHeight="false" outlineLevel="0" collapsed="false">
      <c r="A754" s="22" t="s">
        <v>16</v>
      </c>
      <c r="B754" s="5" t="s">
        <v>6</v>
      </c>
      <c r="C754" s="24"/>
      <c r="D754" s="25"/>
      <c r="E754" s="25" t="n">
        <f aca="false">C754*D754</f>
        <v>0</v>
      </c>
    </row>
    <row r="755" customFormat="false" ht="15.75" hidden="false" customHeight="false" outlineLevel="0" collapsed="false">
      <c r="A755" s="26" t="s">
        <v>17</v>
      </c>
      <c r="B755" s="26"/>
      <c r="C755" s="26"/>
      <c r="D755" s="26"/>
      <c r="E755" s="25" t="n">
        <f aca="false">SUM(E752:E754)</f>
        <v>0</v>
      </c>
    </row>
    <row r="756" customFormat="false" ht="15.75" hidden="false" customHeight="false" outlineLevel="0" collapsed="false">
      <c r="A756" s="26" t="s">
        <v>18</v>
      </c>
      <c r="B756" s="26"/>
      <c r="C756" s="26"/>
      <c r="D756" s="26"/>
      <c r="E756" s="25" t="n">
        <f aca="false">E755*$E$4</f>
        <v>0</v>
      </c>
    </row>
    <row r="757" customFormat="false" ht="15.75" hidden="false" customHeight="false" outlineLevel="0" collapsed="false">
      <c r="A757" s="26" t="s">
        <v>19</v>
      </c>
      <c r="B757" s="26"/>
      <c r="C757" s="26"/>
      <c r="D757" s="26"/>
      <c r="E757" s="25" t="n">
        <f aca="false">E755+E756</f>
        <v>0</v>
      </c>
    </row>
    <row r="758" customFormat="false" ht="15.75" hidden="false" customHeight="false" outlineLevel="0" collapsed="false">
      <c r="A758" s="27"/>
      <c r="B758" s="27"/>
      <c r="C758" s="27"/>
      <c r="D758" s="27"/>
      <c r="E758" s="27"/>
    </row>
    <row r="759" customFormat="false" ht="15.75" hidden="false" customHeight="false" outlineLevel="0" collapsed="false">
      <c r="A759" s="16" t="s">
        <v>3</v>
      </c>
      <c r="B759" s="17" t="n">
        <v>59</v>
      </c>
      <c r="C759" s="18" t="s">
        <v>4</v>
      </c>
      <c r="D759" s="17" t="s">
        <v>5</v>
      </c>
      <c r="E759" s="17" t="s">
        <v>6</v>
      </c>
    </row>
    <row r="760" customFormat="false" ht="15.75" hidden="false" customHeight="false" outlineLevel="0" collapsed="false">
      <c r="A760" s="19" t="s">
        <v>237</v>
      </c>
      <c r="B760" s="20"/>
      <c r="C760" s="21"/>
      <c r="D760" s="20"/>
      <c r="E760" s="20"/>
    </row>
    <row r="761" customFormat="false" ht="15.75" hidden="false" customHeight="false" outlineLevel="0" collapsed="false">
      <c r="A761" s="22" t="s">
        <v>8</v>
      </c>
      <c r="B761" s="6" t="s">
        <v>9</v>
      </c>
      <c r="C761" s="7" t="s">
        <v>10</v>
      </c>
      <c r="D761" s="6" t="s">
        <v>11</v>
      </c>
      <c r="E761" s="6" t="s">
        <v>12</v>
      </c>
    </row>
    <row r="762" customFormat="false" ht="15.75" hidden="false" customHeight="false" outlineLevel="0" collapsed="false">
      <c r="A762" s="22" t="s">
        <v>203</v>
      </c>
      <c r="B762" s="5" t="s">
        <v>6</v>
      </c>
      <c r="C762" s="24" t="n">
        <v>1</v>
      </c>
      <c r="D762" s="25"/>
      <c r="E762" s="25" t="n">
        <f aca="false">C762*D762</f>
        <v>0</v>
      </c>
    </row>
    <row r="763" customFormat="false" ht="15.75" hidden="false" customHeight="false" outlineLevel="0" collapsed="false">
      <c r="A763" s="22" t="s">
        <v>14</v>
      </c>
      <c r="B763" s="5" t="s">
        <v>15</v>
      </c>
      <c r="C763" s="24"/>
      <c r="D763" s="25"/>
      <c r="E763" s="25" t="n">
        <f aca="false">C763*D763</f>
        <v>0</v>
      </c>
    </row>
    <row r="764" customFormat="false" ht="15.75" hidden="false" customHeight="false" outlineLevel="0" collapsed="false">
      <c r="A764" s="22" t="s">
        <v>16</v>
      </c>
      <c r="B764" s="5" t="s">
        <v>6</v>
      </c>
      <c r="C764" s="24"/>
      <c r="D764" s="25"/>
      <c r="E764" s="25" t="n">
        <f aca="false">C764*D764</f>
        <v>0</v>
      </c>
    </row>
    <row r="765" customFormat="false" ht="15.75" hidden="false" customHeight="false" outlineLevel="0" collapsed="false">
      <c r="A765" s="26" t="s">
        <v>17</v>
      </c>
      <c r="B765" s="26"/>
      <c r="C765" s="26"/>
      <c r="D765" s="26"/>
      <c r="E765" s="25" t="n">
        <f aca="false">SUM(E762:E764)</f>
        <v>0</v>
      </c>
    </row>
    <row r="766" customFormat="false" ht="15.75" hidden="false" customHeight="false" outlineLevel="0" collapsed="false">
      <c r="A766" s="26" t="s">
        <v>18</v>
      </c>
      <c r="B766" s="26"/>
      <c r="C766" s="26"/>
      <c r="D766" s="26"/>
      <c r="E766" s="25" t="n">
        <f aca="false">E765*$E$4</f>
        <v>0</v>
      </c>
    </row>
    <row r="767" customFormat="false" ht="15.75" hidden="false" customHeight="false" outlineLevel="0" collapsed="false">
      <c r="A767" s="26" t="s">
        <v>19</v>
      </c>
      <c r="B767" s="26"/>
      <c r="C767" s="26"/>
      <c r="D767" s="26"/>
      <c r="E767" s="25" t="n">
        <f aca="false">E765+E766</f>
        <v>0</v>
      </c>
    </row>
    <row r="768" customFormat="false" ht="15.75" hidden="false" customHeight="false" outlineLevel="0" collapsed="false">
      <c r="A768" s="27"/>
      <c r="B768" s="27"/>
      <c r="C768" s="27"/>
      <c r="D768" s="27"/>
      <c r="E768" s="27"/>
    </row>
    <row r="769" customFormat="false" ht="15.75" hidden="false" customHeight="false" outlineLevel="0" collapsed="false">
      <c r="A769" s="16" t="s">
        <v>3</v>
      </c>
      <c r="B769" s="17" t="n">
        <v>60</v>
      </c>
      <c r="C769" s="34" t="s">
        <v>4</v>
      </c>
      <c r="D769" s="17" t="s">
        <v>5</v>
      </c>
      <c r="E769" s="17" t="s">
        <v>6</v>
      </c>
    </row>
    <row r="770" customFormat="false" ht="15.75" hidden="false" customHeight="false" outlineLevel="0" collapsed="false">
      <c r="A770" s="19" t="s">
        <v>238</v>
      </c>
      <c r="B770" s="20"/>
      <c r="C770" s="21"/>
      <c r="D770" s="20"/>
      <c r="E770" s="20"/>
    </row>
    <row r="771" customFormat="false" ht="15.75" hidden="false" customHeight="false" outlineLevel="0" collapsed="false">
      <c r="A771" s="41" t="s">
        <v>8</v>
      </c>
      <c r="B771" s="42" t="s">
        <v>9</v>
      </c>
      <c r="C771" s="43" t="s">
        <v>10</v>
      </c>
      <c r="D771" s="42" t="s">
        <v>11</v>
      </c>
      <c r="E771" s="42" t="s">
        <v>12</v>
      </c>
    </row>
    <row r="772" customFormat="false" ht="15.75" hidden="false" customHeight="false" outlineLevel="0" collapsed="false">
      <c r="A772" s="41" t="s">
        <v>239</v>
      </c>
      <c r="B772" s="44" t="s">
        <v>6</v>
      </c>
      <c r="C772" s="45" t="n">
        <v>2</v>
      </c>
      <c r="D772" s="46"/>
      <c r="E772" s="46" t="n">
        <f aca="false">C772*D772</f>
        <v>0</v>
      </c>
    </row>
    <row r="773" customFormat="false" ht="15.75" hidden="false" customHeight="false" outlineLevel="0" collapsed="false">
      <c r="A773" s="41" t="s">
        <v>14</v>
      </c>
      <c r="B773" s="44" t="s">
        <v>15</v>
      </c>
      <c r="C773" s="45"/>
      <c r="D773" s="46"/>
      <c r="E773" s="46" t="n">
        <f aca="false">C773*D773</f>
        <v>0</v>
      </c>
    </row>
    <row r="774" customFormat="false" ht="15.75" hidden="false" customHeight="false" outlineLevel="0" collapsed="false">
      <c r="A774" s="41" t="s">
        <v>16</v>
      </c>
      <c r="B774" s="44" t="s">
        <v>6</v>
      </c>
      <c r="C774" s="45"/>
      <c r="D774" s="46"/>
      <c r="E774" s="46" t="n">
        <f aca="false">C774*D774</f>
        <v>0</v>
      </c>
    </row>
    <row r="775" customFormat="false" ht="15.75" hidden="false" customHeight="false" outlineLevel="0" collapsed="false">
      <c r="A775" s="26" t="s">
        <v>17</v>
      </c>
      <c r="B775" s="26"/>
      <c r="C775" s="26"/>
      <c r="D775" s="26"/>
      <c r="E775" s="46" t="n">
        <f aca="false">SUM(E772:E774)</f>
        <v>0</v>
      </c>
    </row>
    <row r="776" customFormat="false" ht="15.75" hidden="false" customHeight="false" outlineLevel="0" collapsed="false">
      <c r="A776" s="26" t="s">
        <v>18</v>
      </c>
      <c r="B776" s="26"/>
      <c r="C776" s="26"/>
      <c r="D776" s="26"/>
      <c r="E776" s="25" t="n">
        <f aca="false">E775*$E$4</f>
        <v>0</v>
      </c>
    </row>
    <row r="777" customFormat="false" ht="15.75" hidden="false" customHeight="false" outlineLevel="0" collapsed="false">
      <c r="A777" s="26" t="s">
        <v>19</v>
      </c>
      <c r="B777" s="26"/>
      <c r="C777" s="26"/>
      <c r="D777" s="26"/>
      <c r="E777" s="46" t="n">
        <f aca="false">E775+E776</f>
        <v>0</v>
      </c>
    </row>
    <row r="778" customFormat="false" ht="15.75" hidden="false" customHeight="false" outlineLevel="0" collapsed="false">
      <c r="A778" s="27"/>
      <c r="B778" s="27"/>
      <c r="C778" s="27"/>
      <c r="D778" s="27"/>
      <c r="E778" s="27"/>
    </row>
    <row r="779" customFormat="false" ht="15.75" hidden="false" customHeight="false" outlineLevel="0" collapsed="false">
      <c r="A779" s="16" t="s">
        <v>3</v>
      </c>
      <c r="B779" s="17" t="n">
        <v>61</v>
      </c>
      <c r="C779" s="34" t="s">
        <v>4</v>
      </c>
      <c r="D779" s="17" t="s">
        <v>5</v>
      </c>
      <c r="E779" s="17" t="s">
        <v>6</v>
      </c>
    </row>
    <row r="780" customFormat="false" ht="15.75" hidden="false" customHeight="false" outlineLevel="0" collapsed="false">
      <c r="A780" s="19" t="s">
        <v>240</v>
      </c>
      <c r="B780" s="20"/>
      <c r="C780" s="21"/>
      <c r="D780" s="20"/>
      <c r="E780" s="20"/>
    </row>
    <row r="781" customFormat="false" ht="15.75" hidden="false" customHeight="false" outlineLevel="0" collapsed="false">
      <c r="A781" s="41" t="s">
        <v>8</v>
      </c>
      <c r="B781" s="42" t="s">
        <v>9</v>
      </c>
      <c r="C781" s="43" t="s">
        <v>10</v>
      </c>
      <c r="D781" s="42" t="s">
        <v>11</v>
      </c>
      <c r="E781" s="42" t="s">
        <v>12</v>
      </c>
    </row>
    <row r="782" customFormat="false" ht="15.75" hidden="false" customHeight="false" outlineLevel="0" collapsed="false">
      <c r="A782" s="41" t="s">
        <v>101</v>
      </c>
      <c r="B782" s="44" t="s">
        <v>6</v>
      </c>
      <c r="C782" s="45" t="n">
        <v>1</v>
      </c>
      <c r="D782" s="46"/>
      <c r="E782" s="46" t="n">
        <f aca="false">C782*D782</f>
        <v>0</v>
      </c>
    </row>
    <row r="783" customFormat="false" ht="15.75" hidden="false" customHeight="false" outlineLevel="0" collapsed="false">
      <c r="A783" s="41" t="s">
        <v>14</v>
      </c>
      <c r="B783" s="44" t="s">
        <v>15</v>
      </c>
      <c r="C783" s="45"/>
      <c r="D783" s="46"/>
      <c r="E783" s="46" t="n">
        <f aca="false">C783*D783</f>
        <v>0</v>
      </c>
    </row>
    <row r="784" customFormat="false" ht="15.75" hidden="false" customHeight="false" outlineLevel="0" collapsed="false">
      <c r="A784" s="41" t="s">
        <v>16</v>
      </c>
      <c r="B784" s="44" t="s">
        <v>6</v>
      </c>
      <c r="C784" s="45"/>
      <c r="D784" s="46"/>
      <c r="E784" s="46" t="n">
        <f aca="false">C784*D784</f>
        <v>0</v>
      </c>
    </row>
    <row r="785" customFormat="false" ht="15.75" hidden="false" customHeight="false" outlineLevel="0" collapsed="false">
      <c r="A785" s="26" t="s">
        <v>17</v>
      </c>
      <c r="B785" s="26"/>
      <c r="C785" s="26"/>
      <c r="D785" s="26"/>
      <c r="E785" s="46" t="n">
        <f aca="false">SUM(E782:E784)</f>
        <v>0</v>
      </c>
    </row>
    <row r="786" customFormat="false" ht="15.75" hidden="false" customHeight="false" outlineLevel="0" collapsed="false">
      <c r="A786" s="26" t="s">
        <v>18</v>
      </c>
      <c r="B786" s="26"/>
      <c r="C786" s="26"/>
      <c r="D786" s="26"/>
      <c r="E786" s="25" t="n">
        <f aca="false">E785*$E$4</f>
        <v>0</v>
      </c>
    </row>
    <row r="787" customFormat="false" ht="15.75" hidden="false" customHeight="false" outlineLevel="0" collapsed="false">
      <c r="A787" s="26" t="s">
        <v>19</v>
      </c>
      <c r="B787" s="26"/>
      <c r="C787" s="26"/>
      <c r="D787" s="26"/>
      <c r="E787" s="46" t="n">
        <f aca="false">E785+E786</f>
        <v>0</v>
      </c>
    </row>
    <row r="788" customFormat="false" ht="15.75" hidden="false" customHeight="false" outlineLevel="0" collapsed="false">
      <c r="A788" s="27"/>
      <c r="B788" s="27"/>
      <c r="C788" s="27"/>
      <c r="D788" s="27"/>
      <c r="E788" s="27"/>
    </row>
    <row r="789" customFormat="false" ht="15.75" hidden="false" customHeight="false" outlineLevel="0" collapsed="false">
      <c r="A789" s="16" t="s">
        <v>3</v>
      </c>
      <c r="B789" s="17" t="n">
        <v>62</v>
      </c>
      <c r="C789" s="34" t="s">
        <v>4</v>
      </c>
      <c r="D789" s="17" t="s">
        <v>5</v>
      </c>
      <c r="E789" s="17" t="s">
        <v>6</v>
      </c>
    </row>
    <row r="790" customFormat="false" ht="15.75" hidden="false" customHeight="false" outlineLevel="0" collapsed="false">
      <c r="A790" s="19" t="s">
        <v>241</v>
      </c>
      <c r="B790" s="20"/>
      <c r="C790" s="21"/>
      <c r="D790" s="20"/>
      <c r="E790" s="20"/>
    </row>
    <row r="791" customFormat="false" ht="15.75" hidden="false" customHeight="false" outlineLevel="0" collapsed="false">
      <c r="A791" s="22" t="s">
        <v>8</v>
      </c>
      <c r="B791" s="6" t="s">
        <v>9</v>
      </c>
      <c r="C791" s="7" t="s">
        <v>10</v>
      </c>
      <c r="D791" s="6" t="s">
        <v>11</v>
      </c>
      <c r="E791" s="6" t="s">
        <v>12</v>
      </c>
    </row>
    <row r="792" customFormat="false" ht="15.75" hidden="false" customHeight="false" outlineLevel="0" collapsed="false">
      <c r="A792" s="22" t="s">
        <v>119</v>
      </c>
      <c r="B792" s="5" t="s">
        <v>6</v>
      </c>
      <c r="C792" s="24" t="n">
        <v>1</v>
      </c>
      <c r="D792" s="25"/>
      <c r="E792" s="25" t="n">
        <f aca="false">C792*D792</f>
        <v>0</v>
      </c>
    </row>
    <row r="793" customFormat="false" ht="15.75" hidden="false" customHeight="false" outlineLevel="0" collapsed="false">
      <c r="A793" s="22" t="s">
        <v>14</v>
      </c>
      <c r="B793" s="5" t="s">
        <v>15</v>
      </c>
      <c r="C793" s="24"/>
      <c r="D793" s="25"/>
      <c r="E793" s="25" t="n">
        <f aca="false">C793*D793</f>
        <v>0</v>
      </c>
    </row>
    <row r="794" customFormat="false" ht="15.75" hidden="false" customHeight="false" outlineLevel="0" collapsed="false">
      <c r="A794" s="22" t="s">
        <v>16</v>
      </c>
      <c r="B794" s="5" t="s">
        <v>6</v>
      </c>
      <c r="C794" s="24"/>
      <c r="D794" s="25"/>
      <c r="E794" s="25" t="n">
        <f aca="false">C794*D794</f>
        <v>0</v>
      </c>
    </row>
    <row r="795" customFormat="false" ht="15.75" hidden="false" customHeight="false" outlineLevel="0" collapsed="false">
      <c r="A795" s="26" t="s">
        <v>17</v>
      </c>
      <c r="B795" s="26"/>
      <c r="C795" s="26"/>
      <c r="D795" s="26"/>
      <c r="E795" s="25" t="n">
        <f aca="false">SUM(E792:E794)</f>
        <v>0</v>
      </c>
    </row>
    <row r="796" customFormat="false" ht="15.75" hidden="false" customHeight="false" outlineLevel="0" collapsed="false">
      <c r="A796" s="26" t="s">
        <v>18</v>
      </c>
      <c r="B796" s="26"/>
      <c r="C796" s="26"/>
      <c r="D796" s="26"/>
      <c r="E796" s="25" t="n">
        <f aca="false">E795*$E$4</f>
        <v>0</v>
      </c>
    </row>
    <row r="797" customFormat="false" ht="15.75" hidden="false" customHeight="false" outlineLevel="0" collapsed="false">
      <c r="A797" s="26" t="s">
        <v>19</v>
      </c>
      <c r="B797" s="26"/>
      <c r="C797" s="26"/>
      <c r="D797" s="26"/>
      <c r="E797" s="25" t="n">
        <f aca="false">E795+E796</f>
        <v>0</v>
      </c>
    </row>
    <row r="798" customFormat="false" ht="15.75" hidden="false" customHeight="false" outlineLevel="0" collapsed="false">
      <c r="A798" s="27"/>
      <c r="B798" s="27"/>
      <c r="C798" s="27"/>
      <c r="D798" s="27"/>
      <c r="E798" s="27"/>
    </row>
    <row r="799" customFormat="false" ht="15.75" hidden="false" customHeight="false" outlineLevel="0" collapsed="false">
      <c r="A799" s="54" t="s">
        <v>242</v>
      </c>
      <c r="B799" s="55" t="n">
        <v>63</v>
      </c>
      <c r="C799" s="56" t="s">
        <v>4</v>
      </c>
      <c r="D799" s="55" t="s">
        <v>5</v>
      </c>
      <c r="E799" s="55" t="s">
        <v>6</v>
      </c>
    </row>
    <row r="800" customFormat="false" ht="15.75" hidden="false" customHeight="false" outlineLevel="0" collapsed="false">
      <c r="A800" s="19" t="s">
        <v>243</v>
      </c>
      <c r="B800" s="20"/>
      <c r="C800" s="21"/>
      <c r="D800" s="20"/>
      <c r="E800" s="20"/>
    </row>
    <row r="801" customFormat="false" ht="15.75" hidden="false" customHeight="false" outlineLevel="0" collapsed="false">
      <c r="A801" s="57" t="s">
        <v>8</v>
      </c>
      <c r="B801" s="42" t="s">
        <v>9</v>
      </c>
      <c r="C801" s="43" t="s">
        <v>10</v>
      </c>
      <c r="D801" s="42" t="s">
        <v>11</v>
      </c>
      <c r="E801" s="42" t="s">
        <v>12</v>
      </c>
    </row>
    <row r="802" customFormat="false" ht="15.75" hidden="false" customHeight="false" outlineLevel="0" collapsed="false">
      <c r="A802" s="57" t="s">
        <v>244</v>
      </c>
      <c r="B802" s="42" t="s">
        <v>6</v>
      </c>
      <c r="C802" s="43" t="n">
        <v>2</v>
      </c>
      <c r="D802" s="42"/>
      <c r="E802" s="42" t="s">
        <v>245</v>
      </c>
    </row>
    <row r="803" customFormat="false" ht="15.75" hidden="false" customHeight="false" outlineLevel="0" collapsed="false">
      <c r="A803" s="57" t="s">
        <v>14</v>
      </c>
      <c r="B803" s="42" t="s">
        <v>15</v>
      </c>
      <c r="C803" s="43"/>
      <c r="D803" s="42"/>
      <c r="E803" s="42" t="s">
        <v>245</v>
      </c>
    </row>
    <row r="804" customFormat="false" ht="15.75" hidden="false" customHeight="false" outlineLevel="0" collapsed="false">
      <c r="A804" s="57" t="s">
        <v>16</v>
      </c>
      <c r="B804" s="42" t="s">
        <v>6</v>
      </c>
      <c r="C804" s="43"/>
      <c r="D804" s="42"/>
      <c r="E804" s="25" t="n">
        <f aca="false">C804*D804</f>
        <v>0</v>
      </c>
    </row>
    <row r="805" customFormat="false" ht="15.75" hidden="false" customHeight="false" outlineLevel="0" collapsed="false">
      <c r="A805" s="26" t="s">
        <v>17</v>
      </c>
      <c r="B805" s="26"/>
      <c r="C805" s="26"/>
      <c r="D805" s="26"/>
      <c r="E805" s="25" t="n">
        <f aca="false">SUM(E802:E804)</f>
        <v>0</v>
      </c>
    </row>
    <row r="806" customFormat="false" ht="15.75" hidden="false" customHeight="false" outlineLevel="0" collapsed="false">
      <c r="A806" s="26" t="s">
        <v>18</v>
      </c>
      <c r="B806" s="26"/>
      <c r="C806" s="26"/>
      <c r="D806" s="26"/>
      <c r="E806" s="25" t="n">
        <f aca="false">E805*$E$4</f>
        <v>0</v>
      </c>
    </row>
    <row r="807" customFormat="false" ht="15.75" hidden="false" customHeight="false" outlineLevel="0" collapsed="false">
      <c r="A807" s="26" t="s">
        <v>19</v>
      </c>
      <c r="B807" s="26"/>
      <c r="C807" s="26"/>
      <c r="D807" s="26"/>
      <c r="E807" s="25" t="n">
        <f aca="false">E805+E806</f>
        <v>0</v>
      </c>
    </row>
    <row r="808" customFormat="false" ht="15.75" hidden="false" customHeight="false" outlineLevel="0" collapsed="false">
      <c r="A808" s="27"/>
      <c r="B808" s="27"/>
      <c r="C808" s="27"/>
      <c r="D808" s="27"/>
      <c r="E808" s="27"/>
    </row>
    <row r="809" customFormat="false" ht="15.75" hidden="false" customHeight="false" outlineLevel="0" collapsed="false">
      <c r="A809" s="16" t="s">
        <v>3</v>
      </c>
      <c r="B809" s="28" t="s">
        <v>246</v>
      </c>
      <c r="C809" s="18" t="s">
        <v>21</v>
      </c>
      <c r="D809" s="17" t="s">
        <v>5</v>
      </c>
      <c r="E809" s="17" t="s">
        <v>6</v>
      </c>
    </row>
    <row r="810" customFormat="false" ht="15.75" hidden="false" customHeight="false" outlineLevel="0" collapsed="false">
      <c r="A810" s="19" t="s">
        <v>247</v>
      </c>
      <c r="B810" s="20"/>
      <c r="C810" s="21"/>
      <c r="D810" s="20"/>
      <c r="E810" s="20"/>
    </row>
    <row r="811" customFormat="false" ht="15.75" hidden="false" customHeight="false" outlineLevel="0" collapsed="false">
      <c r="A811" s="22" t="s">
        <v>8</v>
      </c>
      <c r="B811" s="6" t="s">
        <v>9</v>
      </c>
      <c r="C811" s="7" t="s">
        <v>10</v>
      </c>
      <c r="D811" s="6" t="s">
        <v>11</v>
      </c>
      <c r="E811" s="6" t="s">
        <v>12</v>
      </c>
    </row>
    <row r="812" customFormat="false" ht="15.75" hidden="false" customHeight="false" outlineLevel="0" collapsed="false">
      <c r="A812" s="22" t="s">
        <v>51</v>
      </c>
      <c r="B812" s="5" t="s">
        <v>6</v>
      </c>
      <c r="C812" s="24" t="n">
        <v>1</v>
      </c>
      <c r="D812" s="25"/>
      <c r="E812" s="25" t="n">
        <f aca="false">C812*D812</f>
        <v>0</v>
      </c>
    </row>
    <row r="813" customFormat="false" ht="15.75" hidden="false" customHeight="false" outlineLevel="0" collapsed="false">
      <c r="A813" s="22" t="s">
        <v>14</v>
      </c>
      <c r="B813" s="5" t="s">
        <v>15</v>
      </c>
      <c r="C813" s="24"/>
      <c r="D813" s="25"/>
      <c r="E813" s="25" t="n">
        <f aca="false">C813*D813</f>
        <v>0</v>
      </c>
    </row>
    <row r="814" customFormat="false" ht="15.75" hidden="false" customHeight="false" outlineLevel="0" collapsed="false">
      <c r="A814" s="22" t="s">
        <v>16</v>
      </c>
      <c r="B814" s="5" t="s">
        <v>6</v>
      </c>
      <c r="C814" s="24"/>
      <c r="D814" s="25"/>
      <c r="E814" s="25" t="n">
        <f aca="false">C814*D814</f>
        <v>0</v>
      </c>
    </row>
    <row r="815" customFormat="false" ht="15.75" hidden="false" customHeight="false" outlineLevel="0" collapsed="false">
      <c r="A815" s="26" t="s">
        <v>17</v>
      </c>
      <c r="B815" s="26"/>
      <c r="C815" s="26"/>
      <c r="D815" s="26"/>
      <c r="E815" s="25" t="n">
        <f aca="false">SUM(E812:E814)</f>
        <v>0</v>
      </c>
    </row>
    <row r="816" customFormat="false" ht="15.75" hidden="false" customHeight="false" outlineLevel="0" collapsed="false">
      <c r="A816" s="26" t="s">
        <v>18</v>
      </c>
      <c r="B816" s="26"/>
      <c r="C816" s="26"/>
      <c r="D816" s="26"/>
      <c r="E816" s="25" t="n">
        <f aca="false">E815*$E$4</f>
        <v>0</v>
      </c>
    </row>
    <row r="817" customFormat="false" ht="15.75" hidden="false" customHeight="false" outlineLevel="0" collapsed="false">
      <c r="A817" s="26" t="s">
        <v>19</v>
      </c>
      <c r="B817" s="26"/>
      <c r="C817" s="26"/>
      <c r="D817" s="26"/>
      <c r="E817" s="25" t="n">
        <f aca="false">E815+E816</f>
        <v>0</v>
      </c>
    </row>
    <row r="818" customFormat="false" ht="15.75" hidden="false" customHeight="false" outlineLevel="0" collapsed="false">
      <c r="A818" s="27"/>
      <c r="B818" s="27"/>
      <c r="C818" s="27"/>
      <c r="D818" s="27"/>
      <c r="E818" s="27"/>
    </row>
    <row r="819" customFormat="false" ht="15.75" hidden="false" customHeight="false" outlineLevel="0" collapsed="false">
      <c r="A819" s="16" t="s">
        <v>3</v>
      </c>
      <c r="B819" s="28" t="s">
        <v>248</v>
      </c>
      <c r="C819" s="18" t="s">
        <v>21</v>
      </c>
      <c r="D819" s="17" t="s">
        <v>5</v>
      </c>
      <c r="E819" s="17" t="s">
        <v>6</v>
      </c>
    </row>
    <row r="820" customFormat="false" ht="15.75" hidden="false" customHeight="false" outlineLevel="0" collapsed="false">
      <c r="A820" s="19" t="s">
        <v>249</v>
      </c>
      <c r="B820" s="20"/>
      <c r="C820" s="21"/>
      <c r="D820" s="20"/>
      <c r="E820" s="20"/>
    </row>
    <row r="821" customFormat="false" ht="15.75" hidden="false" customHeight="false" outlineLevel="0" collapsed="false">
      <c r="A821" s="22" t="s">
        <v>8</v>
      </c>
      <c r="B821" s="6" t="s">
        <v>9</v>
      </c>
      <c r="C821" s="7" t="s">
        <v>10</v>
      </c>
      <c r="D821" s="6" t="s">
        <v>11</v>
      </c>
      <c r="E821" s="6" t="s">
        <v>12</v>
      </c>
    </row>
    <row r="822" customFormat="false" ht="15.75" hidden="false" customHeight="false" outlineLevel="0" collapsed="false">
      <c r="A822" s="22" t="s">
        <v>250</v>
      </c>
      <c r="B822" s="5" t="s">
        <v>6</v>
      </c>
      <c r="C822" s="24" t="n">
        <v>2</v>
      </c>
      <c r="D822" s="25"/>
      <c r="E822" s="25" t="n">
        <f aca="false">C822*D822</f>
        <v>0</v>
      </c>
    </row>
    <row r="823" customFormat="false" ht="15.75" hidden="false" customHeight="false" outlineLevel="0" collapsed="false">
      <c r="A823" s="22" t="s">
        <v>14</v>
      </c>
      <c r="B823" s="5" t="s">
        <v>15</v>
      </c>
      <c r="C823" s="24"/>
      <c r="D823" s="25"/>
      <c r="E823" s="25" t="n">
        <f aca="false">C823*D823</f>
        <v>0</v>
      </c>
    </row>
    <row r="824" customFormat="false" ht="15.75" hidden="false" customHeight="false" outlineLevel="0" collapsed="false">
      <c r="A824" s="22" t="s">
        <v>16</v>
      </c>
      <c r="B824" s="5" t="s">
        <v>6</v>
      </c>
      <c r="C824" s="24"/>
      <c r="D824" s="25"/>
      <c r="E824" s="25" t="n">
        <f aca="false">C824*D824</f>
        <v>0</v>
      </c>
    </row>
    <row r="825" customFormat="false" ht="15.75" hidden="false" customHeight="false" outlineLevel="0" collapsed="false">
      <c r="A825" s="26" t="s">
        <v>17</v>
      </c>
      <c r="B825" s="26"/>
      <c r="C825" s="26"/>
      <c r="D825" s="26"/>
      <c r="E825" s="25" t="n">
        <f aca="false">SUM(E822:E824)</f>
        <v>0</v>
      </c>
    </row>
    <row r="826" customFormat="false" ht="15.75" hidden="false" customHeight="false" outlineLevel="0" collapsed="false">
      <c r="A826" s="26" t="s">
        <v>18</v>
      </c>
      <c r="B826" s="26"/>
      <c r="C826" s="26"/>
      <c r="D826" s="26"/>
      <c r="E826" s="25" t="n">
        <f aca="false">E825*$E$4</f>
        <v>0</v>
      </c>
    </row>
    <row r="827" customFormat="false" ht="15.75" hidden="false" customHeight="false" outlineLevel="0" collapsed="false">
      <c r="A827" s="26" t="s">
        <v>19</v>
      </c>
      <c r="B827" s="26"/>
      <c r="C827" s="26"/>
      <c r="D827" s="26"/>
      <c r="E827" s="25" t="n">
        <f aca="false">E825+E826</f>
        <v>0</v>
      </c>
    </row>
    <row r="828" customFormat="false" ht="15.75" hidden="false" customHeight="false" outlineLevel="0" collapsed="false">
      <c r="A828" s="27"/>
      <c r="B828" s="27"/>
      <c r="C828" s="27"/>
      <c r="D828" s="27"/>
      <c r="E828" s="27"/>
    </row>
    <row r="829" customFormat="false" ht="15.75" hidden="false" customHeight="false" outlineLevel="0" collapsed="false">
      <c r="A829" s="16" t="s">
        <v>3</v>
      </c>
      <c r="B829" s="28" t="s">
        <v>251</v>
      </c>
      <c r="C829" s="18" t="s">
        <v>4</v>
      </c>
      <c r="D829" s="17" t="s">
        <v>5</v>
      </c>
      <c r="E829" s="17" t="s">
        <v>6</v>
      </c>
    </row>
    <row r="830" customFormat="false" ht="15.75" hidden="false" customHeight="false" outlineLevel="0" collapsed="false">
      <c r="A830" s="19" t="s">
        <v>252</v>
      </c>
      <c r="B830" s="20"/>
      <c r="C830" s="21"/>
      <c r="D830" s="20"/>
      <c r="E830" s="20"/>
    </row>
    <row r="831" customFormat="false" ht="15.75" hidden="false" customHeight="false" outlineLevel="0" collapsed="false">
      <c r="A831" s="22" t="s">
        <v>8</v>
      </c>
      <c r="B831" s="6" t="s">
        <v>9</v>
      </c>
      <c r="C831" s="7" t="s">
        <v>10</v>
      </c>
      <c r="D831" s="6" t="s">
        <v>11</v>
      </c>
      <c r="E831" s="6" t="s">
        <v>12</v>
      </c>
    </row>
    <row r="832" customFormat="false" ht="15.75" hidden="false" customHeight="false" outlineLevel="0" collapsed="false">
      <c r="A832" s="22" t="s">
        <v>250</v>
      </c>
      <c r="B832" s="5" t="s">
        <v>6</v>
      </c>
      <c r="C832" s="24" t="n">
        <v>1</v>
      </c>
      <c r="D832" s="25"/>
      <c r="E832" s="25" t="n">
        <f aca="false">C832*D832</f>
        <v>0</v>
      </c>
    </row>
    <row r="833" customFormat="false" ht="15.75" hidden="false" customHeight="false" outlineLevel="0" collapsed="false">
      <c r="A833" s="22" t="s">
        <v>14</v>
      </c>
      <c r="B833" s="5" t="s">
        <v>15</v>
      </c>
      <c r="C833" s="24"/>
      <c r="D833" s="25"/>
      <c r="E833" s="25" t="n">
        <f aca="false">C833*D833</f>
        <v>0</v>
      </c>
    </row>
    <row r="834" customFormat="false" ht="15.75" hidden="false" customHeight="false" outlineLevel="0" collapsed="false">
      <c r="A834" s="22" t="s">
        <v>16</v>
      </c>
      <c r="B834" s="5" t="s">
        <v>6</v>
      </c>
      <c r="C834" s="24"/>
      <c r="D834" s="25"/>
      <c r="E834" s="25" t="n">
        <f aca="false">C834*D834</f>
        <v>0</v>
      </c>
    </row>
    <row r="835" customFormat="false" ht="15.75" hidden="false" customHeight="false" outlineLevel="0" collapsed="false">
      <c r="A835" s="26" t="s">
        <v>17</v>
      </c>
      <c r="B835" s="26"/>
      <c r="C835" s="26"/>
      <c r="D835" s="26"/>
      <c r="E835" s="25" t="n">
        <f aca="false">SUM(E832:E834)</f>
        <v>0</v>
      </c>
    </row>
    <row r="836" customFormat="false" ht="15.75" hidden="false" customHeight="false" outlineLevel="0" collapsed="false">
      <c r="A836" s="26" t="s">
        <v>18</v>
      </c>
      <c r="B836" s="26"/>
      <c r="C836" s="26"/>
      <c r="D836" s="26"/>
      <c r="E836" s="25" t="n">
        <f aca="false">E835*$E$4</f>
        <v>0</v>
      </c>
    </row>
    <row r="837" customFormat="false" ht="15.75" hidden="false" customHeight="false" outlineLevel="0" collapsed="false">
      <c r="A837" s="26" t="s">
        <v>19</v>
      </c>
      <c r="B837" s="26"/>
      <c r="C837" s="26"/>
      <c r="D837" s="26"/>
      <c r="E837" s="25" t="n">
        <f aca="false">E835+E836</f>
        <v>0</v>
      </c>
    </row>
    <row r="838" customFormat="false" ht="15" hidden="false" customHeight="true" outlineLevel="0" collapsed="false">
      <c r="A838" s="27"/>
      <c r="B838" s="27"/>
      <c r="C838" s="27"/>
      <c r="D838" s="27"/>
      <c r="E838" s="27"/>
    </row>
    <row r="839" customFormat="false" ht="15.75" hidden="false" customHeight="false" outlineLevel="0" collapsed="false">
      <c r="A839" s="54" t="s">
        <v>242</v>
      </c>
      <c r="B839" s="55" t="n">
        <v>67</v>
      </c>
      <c r="C839" s="56" t="s">
        <v>4</v>
      </c>
      <c r="D839" s="55" t="s">
        <v>5</v>
      </c>
      <c r="E839" s="55" t="s">
        <v>6</v>
      </c>
    </row>
    <row r="840" customFormat="false" ht="15" hidden="false" customHeight="true" outlineLevel="0" collapsed="false">
      <c r="A840" s="19" t="s">
        <v>253</v>
      </c>
      <c r="B840" s="20"/>
      <c r="C840" s="21"/>
      <c r="D840" s="20"/>
      <c r="E840" s="20"/>
    </row>
    <row r="841" customFormat="false" ht="15.75" hidden="false" customHeight="false" outlineLevel="0" collapsed="false">
      <c r="A841" s="57" t="s">
        <v>8</v>
      </c>
      <c r="B841" s="42" t="s">
        <v>9</v>
      </c>
      <c r="C841" s="43" t="s">
        <v>10</v>
      </c>
      <c r="D841" s="42" t="s">
        <v>11</v>
      </c>
      <c r="E841" s="42" t="s">
        <v>12</v>
      </c>
    </row>
    <row r="842" customFormat="false" ht="15.75" hidden="false" customHeight="false" outlineLevel="0" collapsed="false">
      <c r="A842" s="57" t="s">
        <v>239</v>
      </c>
      <c r="B842" s="42" t="s">
        <v>6</v>
      </c>
      <c r="C842" s="43" t="n">
        <v>2</v>
      </c>
      <c r="D842" s="42"/>
      <c r="E842" s="42" t="s">
        <v>245</v>
      </c>
    </row>
    <row r="843" customFormat="false" ht="15.75" hidden="false" customHeight="false" outlineLevel="0" collapsed="false">
      <c r="A843" s="57" t="s">
        <v>101</v>
      </c>
      <c r="B843" s="42" t="s">
        <v>6</v>
      </c>
      <c r="C843" s="43" t="n">
        <v>1</v>
      </c>
      <c r="D843" s="42"/>
      <c r="E843" s="42" t="s">
        <v>245</v>
      </c>
    </row>
    <row r="844" customFormat="false" ht="15.75" hidden="false" customHeight="false" outlineLevel="0" collapsed="false">
      <c r="A844" s="57" t="s">
        <v>14</v>
      </c>
      <c r="B844" s="42" t="s">
        <v>15</v>
      </c>
      <c r="C844" s="43"/>
      <c r="D844" s="42"/>
      <c r="E844" s="42" t="s">
        <v>245</v>
      </c>
    </row>
    <row r="845" customFormat="false" ht="15.75" hidden="false" customHeight="false" outlineLevel="0" collapsed="false">
      <c r="A845" s="57" t="s">
        <v>16</v>
      </c>
      <c r="B845" s="42" t="s">
        <v>6</v>
      </c>
      <c r="C845" s="43"/>
      <c r="D845" s="42"/>
      <c r="E845" s="25" t="n">
        <f aca="false">C845*D845</f>
        <v>0</v>
      </c>
    </row>
    <row r="846" customFormat="false" ht="15" hidden="false" customHeight="true" outlineLevel="0" collapsed="false">
      <c r="A846" s="26" t="s">
        <v>17</v>
      </c>
      <c r="B846" s="26"/>
      <c r="C846" s="26"/>
      <c r="D846" s="26"/>
      <c r="E846" s="25" t="n">
        <f aca="false">SUM(E843:E845)</f>
        <v>0</v>
      </c>
    </row>
    <row r="847" customFormat="false" ht="15.75" hidden="false" customHeight="false" outlineLevel="0" collapsed="false">
      <c r="A847" s="26" t="s">
        <v>18</v>
      </c>
      <c r="B847" s="26"/>
      <c r="C847" s="26"/>
      <c r="D847" s="26"/>
      <c r="E847" s="25" t="n">
        <f aca="false">E846*$E$4</f>
        <v>0</v>
      </c>
    </row>
    <row r="848" customFormat="false" ht="15.75" hidden="false" customHeight="false" outlineLevel="0" collapsed="false">
      <c r="A848" s="26" t="s">
        <v>19</v>
      </c>
      <c r="B848" s="26"/>
      <c r="C848" s="26"/>
      <c r="D848" s="26"/>
      <c r="E848" s="25" t="n">
        <f aca="false">E846+E847</f>
        <v>0</v>
      </c>
    </row>
    <row r="849" customFormat="false" ht="15.75" hidden="false" customHeight="false" outlineLevel="0" collapsed="false">
      <c r="A849" s="27"/>
      <c r="B849" s="27"/>
      <c r="C849" s="27"/>
      <c r="D849" s="27"/>
      <c r="E849" s="27"/>
    </row>
    <row r="850" customFormat="false" ht="15.75" hidden="false" customHeight="false" outlineLevel="0" collapsed="false">
      <c r="A850" s="16" t="s">
        <v>3</v>
      </c>
      <c r="B850" s="17" t="n">
        <v>68</v>
      </c>
      <c r="C850" s="18" t="s">
        <v>4</v>
      </c>
      <c r="D850" s="17" t="s">
        <v>5</v>
      </c>
      <c r="E850" s="17" t="s">
        <v>6</v>
      </c>
    </row>
    <row r="851" customFormat="false" ht="15.75" hidden="false" customHeight="false" outlineLevel="0" collapsed="false">
      <c r="A851" s="19" t="s">
        <v>254</v>
      </c>
      <c r="B851" s="20"/>
      <c r="C851" s="21"/>
      <c r="D851" s="20"/>
      <c r="E851" s="20"/>
    </row>
    <row r="852" customFormat="false" ht="15.75" hidden="false" customHeight="false" outlineLevel="0" collapsed="false">
      <c r="A852" s="22" t="s">
        <v>8</v>
      </c>
      <c r="B852" s="6" t="s">
        <v>9</v>
      </c>
      <c r="C852" s="7" t="s">
        <v>10</v>
      </c>
      <c r="D852" s="6" t="s">
        <v>11</v>
      </c>
      <c r="E852" s="6" t="s">
        <v>12</v>
      </c>
    </row>
    <row r="853" customFormat="false" ht="15.75" hidden="false" customHeight="false" outlineLevel="0" collapsed="false">
      <c r="A853" s="22" t="s">
        <v>255</v>
      </c>
      <c r="B853" s="5" t="s">
        <v>6</v>
      </c>
      <c r="C853" s="24" t="n">
        <v>1</v>
      </c>
      <c r="D853" s="25"/>
      <c r="E853" s="25" t="n">
        <f aca="false">C853*D853</f>
        <v>0</v>
      </c>
    </row>
    <row r="854" customFormat="false" ht="15.75" hidden="false" customHeight="false" outlineLevel="0" collapsed="false">
      <c r="A854" s="22" t="s">
        <v>14</v>
      </c>
      <c r="B854" s="5" t="s">
        <v>15</v>
      </c>
      <c r="C854" s="24"/>
      <c r="D854" s="25"/>
      <c r="E854" s="25" t="n">
        <f aca="false">C854*D854</f>
        <v>0</v>
      </c>
    </row>
    <row r="855" customFormat="false" ht="15.75" hidden="false" customHeight="false" outlineLevel="0" collapsed="false">
      <c r="A855" s="22" t="s">
        <v>16</v>
      </c>
      <c r="B855" s="5" t="s">
        <v>6</v>
      </c>
      <c r="C855" s="24"/>
      <c r="D855" s="25"/>
      <c r="E855" s="25" t="n">
        <f aca="false">C855*D855</f>
        <v>0</v>
      </c>
    </row>
    <row r="856" customFormat="false" ht="15.75" hidden="false" customHeight="false" outlineLevel="0" collapsed="false">
      <c r="A856" s="26" t="s">
        <v>17</v>
      </c>
      <c r="B856" s="26"/>
      <c r="C856" s="26"/>
      <c r="D856" s="26"/>
      <c r="E856" s="25" t="n">
        <f aca="false">SUM(E853:E855)</f>
        <v>0</v>
      </c>
    </row>
    <row r="857" customFormat="false" ht="15.75" hidden="false" customHeight="false" outlineLevel="0" collapsed="false">
      <c r="A857" s="26" t="s">
        <v>18</v>
      </c>
      <c r="B857" s="26"/>
      <c r="C857" s="26"/>
      <c r="D857" s="26"/>
      <c r="E857" s="25" t="n">
        <f aca="false">E856*$E$4</f>
        <v>0</v>
      </c>
    </row>
    <row r="858" customFormat="false" ht="15.75" hidden="false" customHeight="false" outlineLevel="0" collapsed="false">
      <c r="A858" s="26" t="s">
        <v>19</v>
      </c>
      <c r="B858" s="26"/>
      <c r="C858" s="26"/>
      <c r="D858" s="26"/>
      <c r="E858" s="25" t="n">
        <f aca="false">E856+E857</f>
        <v>0</v>
      </c>
    </row>
    <row r="859" customFormat="false" ht="15.75" hidden="false" customHeight="false" outlineLevel="0" collapsed="false">
      <c r="A859" s="27"/>
      <c r="B859" s="27"/>
      <c r="C859" s="27"/>
      <c r="D859" s="27"/>
      <c r="E859" s="27"/>
    </row>
    <row r="860" customFormat="false" ht="15.75" hidden="false" customHeight="false" outlineLevel="0" collapsed="false">
      <c r="A860" s="16" t="s">
        <v>3</v>
      </c>
      <c r="B860" s="17" t="n">
        <v>69</v>
      </c>
      <c r="C860" s="18" t="s">
        <v>21</v>
      </c>
      <c r="D860" s="17" t="s">
        <v>5</v>
      </c>
      <c r="E860" s="17" t="s">
        <v>6</v>
      </c>
    </row>
    <row r="861" customFormat="false" ht="15.75" hidden="false" customHeight="false" outlineLevel="0" collapsed="false">
      <c r="A861" s="19" t="s">
        <v>256</v>
      </c>
      <c r="B861" s="20"/>
      <c r="C861" s="21"/>
      <c r="D861" s="20"/>
      <c r="E861" s="20"/>
    </row>
    <row r="862" customFormat="false" ht="15.75" hidden="false" customHeight="false" outlineLevel="0" collapsed="false">
      <c r="A862" s="22" t="s">
        <v>8</v>
      </c>
      <c r="B862" s="6" t="s">
        <v>9</v>
      </c>
      <c r="C862" s="7" t="s">
        <v>10</v>
      </c>
      <c r="D862" s="6" t="s">
        <v>11</v>
      </c>
      <c r="E862" s="6" t="s">
        <v>12</v>
      </c>
    </row>
    <row r="863" customFormat="false" ht="15.75" hidden="false" customHeight="false" outlineLevel="0" collapsed="false">
      <c r="A863" s="22" t="s">
        <v>257</v>
      </c>
      <c r="B863" s="5" t="s">
        <v>6</v>
      </c>
      <c r="C863" s="24" t="n">
        <v>1</v>
      </c>
      <c r="D863" s="25"/>
      <c r="E863" s="25" t="n">
        <f aca="false">C863*D863</f>
        <v>0</v>
      </c>
    </row>
    <row r="864" customFormat="false" ht="15.75" hidden="false" customHeight="false" outlineLevel="0" collapsed="false">
      <c r="A864" s="39" t="s">
        <v>258</v>
      </c>
      <c r="B864" s="5" t="s">
        <v>6</v>
      </c>
      <c r="C864" s="24" t="n">
        <v>1</v>
      </c>
      <c r="D864" s="25"/>
      <c r="E864" s="25" t="n">
        <f aca="false">C864*D864</f>
        <v>0</v>
      </c>
    </row>
    <row r="865" customFormat="false" ht="15.75" hidden="false" customHeight="false" outlineLevel="0" collapsed="false">
      <c r="A865" s="39" t="s">
        <v>259</v>
      </c>
      <c r="B865" s="5" t="s">
        <v>6</v>
      </c>
      <c r="C865" s="24" t="n">
        <v>1</v>
      </c>
      <c r="D865" s="25"/>
      <c r="E865" s="25" t="n">
        <f aca="false">C865*D865</f>
        <v>0</v>
      </c>
    </row>
    <row r="866" customFormat="false" ht="15.75" hidden="false" customHeight="false" outlineLevel="0" collapsed="false">
      <c r="A866" s="22" t="s">
        <v>14</v>
      </c>
      <c r="B866" s="5" t="s">
        <v>15</v>
      </c>
      <c r="C866" s="24"/>
      <c r="D866" s="25"/>
      <c r="E866" s="25" t="n">
        <f aca="false">C866*D866</f>
        <v>0</v>
      </c>
    </row>
    <row r="867" customFormat="false" ht="15.75" hidden="false" customHeight="false" outlineLevel="0" collapsed="false">
      <c r="A867" s="22" t="s">
        <v>16</v>
      </c>
      <c r="B867" s="5" t="s">
        <v>6</v>
      </c>
      <c r="C867" s="24"/>
      <c r="D867" s="25"/>
      <c r="E867" s="25" t="n">
        <f aca="false">C867*D867</f>
        <v>0</v>
      </c>
    </row>
    <row r="868" customFormat="false" ht="15.75" hidden="false" customHeight="false" outlineLevel="0" collapsed="false">
      <c r="A868" s="26" t="s">
        <v>17</v>
      </c>
      <c r="B868" s="26"/>
      <c r="C868" s="26"/>
      <c r="D868" s="26"/>
      <c r="E868" s="25" t="n">
        <f aca="false">SUM(E863:E867)</f>
        <v>0</v>
      </c>
    </row>
    <row r="869" customFormat="false" ht="15.75" hidden="false" customHeight="false" outlineLevel="0" collapsed="false">
      <c r="A869" s="26" t="s">
        <v>18</v>
      </c>
      <c r="B869" s="26"/>
      <c r="C869" s="26"/>
      <c r="D869" s="26"/>
      <c r="E869" s="25" t="n">
        <f aca="false">E868*$E$4</f>
        <v>0</v>
      </c>
    </row>
    <row r="870" customFormat="false" ht="15.75" hidden="false" customHeight="false" outlineLevel="0" collapsed="false">
      <c r="A870" s="26" t="s">
        <v>19</v>
      </c>
      <c r="B870" s="26"/>
      <c r="C870" s="26"/>
      <c r="D870" s="26"/>
      <c r="E870" s="25" t="n">
        <f aca="false">E868+E869</f>
        <v>0</v>
      </c>
    </row>
    <row r="871" customFormat="false" ht="15.75" hidden="false" customHeight="false" outlineLevel="0" collapsed="false">
      <c r="A871" s="27"/>
      <c r="B871" s="27"/>
      <c r="C871" s="27"/>
      <c r="D871" s="27"/>
      <c r="E871" s="27"/>
    </row>
    <row r="872" customFormat="false" ht="15.75" hidden="false" customHeight="false" outlineLevel="0" collapsed="false">
      <c r="A872" s="16" t="s">
        <v>3</v>
      </c>
      <c r="B872" s="28" t="s">
        <v>260</v>
      </c>
      <c r="C872" s="18" t="s">
        <v>21</v>
      </c>
      <c r="D872" s="17" t="s">
        <v>5</v>
      </c>
      <c r="E872" s="17" t="s">
        <v>6</v>
      </c>
    </row>
    <row r="873" customFormat="false" ht="15.75" hidden="false" customHeight="false" outlineLevel="0" collapsed="false">
      <c r="A873" s="19" t="s">
        <v>261</v>
      </c>
      <c r="B873" s="20"/>
      <c r="C873" s="21"/>
      <c r="D873" s="20"/>
      <c r="E873" s="20"/>
    </row>
    <row r="874" customFormat="false" ht="15.75" hidden="false" customHeight="false" outlineLevel="0" collapsed="false">
      <c r="A874" s="22" t="s">
        <v>8</v>
      </c>
      <c r="B874" s="6" t="s">
        <v>9</v>
      </c>
      <c r="C874" s="7" t="s">
        <v>10</v>
      </c>
      <c r="D874" s="6" t="s">
        <v>11</v>
      </c>
      <c r="E874" s="6" t="s">
        <v>12</v>
      </c>
    </row>
    <row r="875" customFormat="false" ht="15.75" hidden="false" customHeight="false" outlineLevel="0" collapsed="false">
      <c r="A875" s="22" t="s">
        <v>200</v>
      </c>
      <c r="B875" s="5" t="s">
        <v>6</v>
      </c>
      <c r="C875" s="24" t="n">
        <v>1</v>
      </c>
      <c r="D875" s="25"/>
      <c r="E875" s="25" t="n">
        <f aca="false">C875*D875</f>
        <v>0</v>
      </c>
    </row>
    <row r="876" customFormat="false" ht="15.75" hidden="false" customHeight="false" outlineLevel="0" collapsed="false">
      <c r="A876" s="22" t="s">
        <v>184</v>
      </c>
      <c r="B876" s="5" t="s">
        <v>6</v>
      </c>
      <c r="C876" s="24" t="n">
        <v>1</v>
      </c>
      <c r="D876" s="25"/>
      <c r="E876" s="25" t="n">
        <f aca="false">C876*D876</f>
        <v>0</v>
      </c>
    </row>
    <row r="877" customFormat="false" ht="15.75" hidden="false" customHeight="false" outlineLevel="0" collapsed="false">
      <c r="A877" s="22" t="s">
        <v>94</v>
      </c>
      <c r="B877" s="5" t="s">
        <v>6</v>
      </c>
      <c r="C877" s="24" t="n">
        <v>1</v>
      </c>
      <c r="D877" s="25"/>
      <c r="E877" s="25" t="n">
        <f aca="false">C877*D877</f>
        <v>0</v>
      </c>
    </row>
    <row r="878" customFormat="false" ht="15.75" hidden="false" customHeight="false" outlineLevel="0" collapsed="false">
      <c r="A878" s="22" t="s">
        <v>14</v>
      </c>
      <c r="B878" s="5" t="s">
        <v>15</v>
      </c>
      <c r="C878" s="24"/>
      <c r="D878" s="25"/>
      <c r="E878" s="25" t="n">
        <f aca="false">C878*D878</f>
        <v>0</v>
      </c>
    </row>
    <row r="879" customFormat="false" ht="15.75" hidden="false" customHeight="false" outlineLevel="0" collapsed="false">
      <c r="A879" s="22" t="s">
        <v>16</v>
      </c>
      <c r="B879" s="5" t="s">
        <v>6</v>
      </c>
      <c r="C879" s="24"/>
      <c r="D879" s="25"/>
      <c r="E879" s="25" t="n">
        <f aca="false">C879*D879</f>
        <v>0</v>
      </c>
    </row>
    <row r="880" customFormat="false" ht="15.75" hidden="false" customHeight="false" outlineLevel="0" collapsed="false">
      <c r="A880" s="26" t="s">
        <v>17</v>
      </c>
      <c r="B880" s="26"/>
      <c r="C880" s="26"/>
      <c r="D880" s="26"/>
      <c r="E880" s="25" t="n">
        <f aca="false">SUM(E875:E879)</f>
        <v>0</v>
      </c>
    </row>
    <row r="881" customFormat="false" ht="15.75" hidden="false" customHeight="false" outlineLevel="0" collapsed="false">
      <c r="A881" s="26" t="s">
        <v>18</v>
      </c>
      <c r="B881" s="26"/>
      <c r="C881" s="26"/>
      <c r="D881" s="26"/>
      <c r="E881" s="25" t="n">
        <f aca="false">E880*$E$4</f>
        <v>0</v>
      </c>
    </row>
    <row r="882" customFormat="false" ht="15.75" hidden="false" customHeight="false" outlineLevel="0" collapsed="false">
      <c r="A882" s="26" t="s">
        <v>19</v>
      </c>
      <c r="B882" s="26"/>
      <c r="C882" s="26"/>
      <c r="D882" s="26"/>
      <c r="E882" s="25" t="n">
        <f aca="false">E880+E881</f>
        <v>0</v>
      </c>
    </row>
    <row r="883" customFormat="false" ht="15.75" hidden="false" customHeight="false" outlineLevel="0" collapsed="false">
      <c r="A883" s="27"/>
      <c r="B883" s="27"/>
      <c r="C883" s="27"/>
      <c r="D883" s="27"/>
      <c r="E883" s="27"/>
    </row>
    <row r="884" customFormat="false" ht="15.75" hidden="false" customHeight="false" outlineLevel="0" collapsed="false">
      <c r="A884" s="16" t="s">
        <v>3</v>
      </c>
      <c r="B884" s="28" t="s">
        <v>262</v>
      </c>
      <c r="C884" s="18" t="s">
        <v>4</v>
      </c>
      <c r="D884" s="17" t="s">
        <v>5</v>
      </c>
      <c r="E884" s="17" t="s">
        <v>6</v>
      </c>
    </row>
    <row r="885" customFormat="false" ht="15.75" hidden="false" customHeight="false" outlineLevel="0" collapsed="false">
      <c r="A885" s="19" t="s">
        <v>263</v>
      </c>
      <c r="B885" s="20"/>
      <c r="C885" s="21"/>
      <c r="D885" s="20"/>
      <c r="E885" s="20"/>
    </row>
    <row r="886" customFormat="false" ht="15.75" hidden="false" customHeight="false" outlineLevel="0" collapsed="false">
      <c r="A886" s="22" t="s">
        <v>8</v>
      </c>
      <c r="B886" s="6" t="s">
        <v>9</v>
      </c>
      <c r="C886" s="7" t="s">
        <v>10</v>
      </c>
      <c r="D886" s="6" t="s">
        <v>11</v>
      </c>
      <c r="E886" s="6" t="s">
        <v>12</v>
      </c>
    </row>
    <row r="887" customFormat="false" ht="15.75" hidden="false" customHeight="false" outlineLevel="0" collapsed="false">
      <c r="A887" s="22" t="s">
        <v>250</v>
      </c>
      <c r="B887" s="5" t="s">
        <v>6</v>
      </c>
      <c r="C887" s="24" t="n">
        <v>2</v>
      </c>
      <c r="D887" s="25"/>
      <c r="E887" s="25" t="n">
        <f aca="false">C887*D887</f>
        <v>0</v>
      </c>
    </row>
    <row r="888" customFormat="false" ht="15.75" hidden="false" customHeight="false" outlineLevel="0" collapsed="false">
      <c r="A888" s="22" t="s">
        <v>14</v>
      </c>
      <c r="B888" s="5" t="s">
        <v>15</v>
      </c>
      <c r="C888" s="24"/>
      <c r="D888" s="25"/>
      <c r="E888" s="25" t="n">
        <f aca="false">C888*D888</f>
        <v>0</v>
      </c>
    </row>
    <row r="889" customFormat="false" ht="15.75" hidden="false" customHeight="false" outlineLevel="0" collapsed="false">
      <c r="A889" s="22" t="s">
        <v>16</v>
      </c>
      <c r="B889" s="5" t="s">
        <v>6</v>
      </c>
      <c r="C889" s="24"/>
      <c r="D889" s="25"/>
      <c r="E889" s="25" t="n">
        <f aca="false">C889*D889</f>
        <v>0</v>
      </c>
    </row>
    <row r="890" customFormat="false" ht="15.75" hidden="false" customHeight="false" outlineLevel="0" collapsed="false">
      <c r="A890" s="26" t="s">
        <v>17</v>
      </c>
      <c r="B890" s="26"/>
      <c r="C890" s="26"/>
      <c r="D890" s="26"/>
      <c r="E890" s="25" t="n">
        <f aca="false">SUM(E887:E889)</f>
        <v>0</v>
      </c>
    </row>
    <row r="891" customFormat="false" ht="15.75" hidden="false" customHeight="false" outlineLevel="0" collapsed="false">
      <c r="A891" s="26" t="s">
        <v>18</v>
      </c>
      <c r="B891" s="26"/>
      <c r="C891" s="26"/>
      <c r="D891" s="26"/>
      <c r="E891" s="25" t="n">
        <f aca="false">E890*$E$4</f>
        <v>0</v>
      </c>
    </row>
    <row r="892" customFormat="false" ht="15.75" hidden="false" customHeight="false" outlineLevel="0" collapsed="false">
      <c r="A892" s="26" t="s">
        <v>19</v>
      </c>
      <c r="B892" s="26"/>
      <c r="C892" s="26"/>
      <c r="D892" s="26"/>
      <c r="E892" s="25" t="n">
        <f aca="false">E890+E891</f>
        <v>0</v>
      </c>
    </row>
    <row r="893" customFormat="false" ht="15.75" hidden="false" customHeight="false" outlineLevel="0" collapsed="false">
      <c r="A893" s="27"/>
      <c r="B893" s="27"/>
      <c r="C893" s="27"/>
      <c r="D893" s="27"/>
      <c r="E893" s="27"/>
    </row>
    <row r="894" customFormat="false" ht="15.75" hidden="false" customHeight="false" outlineLevel="0" collapsed="false">
      <c r="A894" s="16" t="s">
        <v>3</v>
      </c>
      <c r="B894" s="28" t="s">
        <v>264</v>
      </c>
      <c r="C894" s="18" t="s">
        <v>38</v>
      </c>
      <c r="D894" s="17" t="s">
        <v>5</v>
      </c>
      <c r="E894" s="17" t="s">
        <v>6</v>
      </c>
    </row>
    <row r="895" customFormat="false" ht="15.75" hidden="false" customHeight="false" outlineLevel="0" collapsed="false">
      <c r="A895" s="19" t="s">
        <v>265</v>
      </c>
      <c r="B895" s="20"/>
      <c r="C895" s="21"/>
      <c r="D895" s="20"/>
      <c r="E895" s="20"/>
    </row>
    <row r="896" customFormat="false" ht="15.75" hidden="false" customHeight="false" outlineLevel="0" collapsed="false">
      <c r="A896" s="22" t="s">
        <v>8</v>
      </c>
      <c r="B896" s="6" t="s">
        <v>9</v>
      </c>
      <c r="C896" s="7" t="s">
        <v>10</v>
      </c>
      <c r="D896" s="6" t="s">
        <v>11</v>
      </c>
      <c r="E896" s="6" t="s">
        <v>12</v>
      </c>
    </row>
    <row r="897" customFormat="false" ht="15.75" hidden="false" customHeight="false" outlineLevel="0" collapsed="false">
      <c r="A897" s="22" t="s">
        <v>266</v>
      </c>
      <c r="B897" s="5" t="s">
        <v>6</v>
      </c>
      <c r="C897" s="24" t="n">
        <v>1</v>
      </c>
      <c r="D897" s="25"/>
      <c r="E897" s="25" t="n">
        <f aca="false">C897*D897</f>
        <v>0</v>
      </c>
    </row>
    <row r="898" customFormat="false" ht="15.75" hidden="false" customHeight="false" outlineLevel="0" collapsed="false">
      <c r="A898" s="22" t="s">
        <v>14</v>
      </c>
      <c r="B898" s="5" t="s">
        <v>15</v>
      </c>
      <c r="C898" s="24"/>
      <c r="D898" s="25"/>
      <c r="E898" s="25" t="n">
        <f aca="false">C898*D898</f>
        <v>0</v>
      </c>
    </row>
    <row r="899" customFormat="false" ht="15.75" hidden="false" customHeight="false" outlineLevel="0" collapsed="false">
      <c r="A899" s="22" t="s">
        <v>16</v>
      </c>
      <c r="B899" s="5" t="s">
        <v>6</v>
      </c>
      <c r="C899" s="24"/>
      <c r="D899" s="25"/>
      <c r="E899" s="25" t="n">
        <f aca="false">C899*D899</f>
        <v>0</v>
      </c>
    </row>
    <row r="900" customFormat="false" ht="15.75" hidden="false" customHeight="false" outlineLevel="0" collapsed="false">
      <c r="A900" s="26" t="s">
        <v>17</v>
      </c>
      <c r="B900" s="26"/>
      <c r="C900" s="26"/>
      <c r="D900" s="26"/>
      <c r="E900" s="25" t="n">
        <f aca="false">SUM(E897:E899)</f>
        <v>0</v>
      </c>
    </row>
    <row r="901" customFormat="false" ht="15.75" hidden="false" customHeight="false" outlineLevel="0" collapsed="false">
      <c r="A901" s="26" t="s">
        <v>18</v>
      </c>
      <c r="B901" s="26"/>
      <c r="C901" s="26"/>
      <c r="D901" s="26"/>
      <c r="E901" s="25" t="n">
        <f aca="false">E900*$E$4</f>
        <v>0</v>
      </c>
    </row>
    <row r="902" customFormat="false" ht="15.75" hidden="false" customHeight="false" outlineLevel="0" collapsed="false">
      <c r="A902" s="26" t="s">
        <v>19</v>
      </c>
      <c r="B902" s="26"/>
      <c r="C902" s="26"/>
      <c r="D902" s="26"/>
      <c r="E902" s="25" t="n">
        <f aca="false">E900+E901</f>
        <v>0</v>
      </c>
    </row>
    <row r="903" customFormat="false" ht="15.75" hidden="false" customHeight="false" outlineLevel="0" collapsed="false">
      <c r="A903" s="27"/>
      <c r="B903" s="27"/>
      <c r="C903" s="27"/>
      <c r="D903" s="27"/>
      <c r="E903" s="27"/>
    </row>
    <row r="904" customFormat="false" ht="15.75" hidden="false" customHeight="false" outlineLevel="0" collapsed="false">
      <c r="A904" s="16" t="s">
        <v>3</v>
      </c>
      <c r="B904" s="28" t="s">
        <v>267</v>
      </c>
      <c r="C904" s="18" t="s">
        <v>4</v>
      </c>
      <c r="D904" s="17" t="s">
        <v>5</v>
      </c>
      <c r="E904" s="17" t="s">
        <v>6</v>
      </c>
    </row>
    <row r="905" customFormat="false" ht="15.75" hidden="false" customHeight="false" outlineLevel="0" collapsed="false">
      <c r="A905" s="19" t="s">
        <v>268</v>
      </c>
      <c r="B905" s="20"/>
      <c r="C905" s="21"/>
      <c r="D905" s="20"/>
      <c r="E905" s="20"/>
    </row>
    <row r="906" customFormat="false" ht="15.75" hidden="false" customHeight="false" outlineLevel="0" collapsed="false">
      <c r="A906" s="22" t="s">
        <v>8</v>
      </c>
      <c r="B906" s="6" t="s">
        <v>9</v>
      </c>
      <c r="C906" s="7" t="s">
        <v>10</v>
      </c>
      <c r="D906" s="6" t="s">
        <v>11</v>
      </c>
      <c r="E906" s="6" t="s">
        <v>12</v>
      </c>
    </row>
    <row r="907" customFormat="false" ht="15.75" hidden="false" customHeight="false" outlineLevel="0" collapsed="false">
      <c r="A907" s="22" t="s">
        <v>93</v>
      </c>
      <c r="B907" s="5" t="s">
        <v>6</v>
      </c>
      <c r="C907" s="24" t="n">
        <v>1</v>
      </c>
      <c r="D907" s="25"/>
      <c r="E907" s="25" t="n">
        <f aca="false">C907*D907</f>
        <v>0</v>
      </c>
    </row>
    <row r="908" customFormat="false" ht="15.75" hidden="false" customHeight="false" outlineLevel="0" collapsed="false">
      <c r="A908" s="22" t="s">
        <v>14</v>
      </c>
      <c r="B908" s="5" t="s">
        <v>15</v>
      </c>
      <c r="C908" s="24"/>
      <c r="D908" s="25"/>
      <c r="E908" s="25" t="n">
        <f aca="false">C908*D908</f>
        <v>0</v>
      </c>
    </row>
    <row r="909" customFormat="false" ht="15.75" hidden="false" customHeight="false" outlineLevel="0" collapsed="false">
      <c r="A909" s="22" t="s">
        <v>16</v>
      </c>
      <c r="B909" s="5" t="s">
        <v>6</v>
      </c>
      <c r="C909" s="24"/>
      <c r="D909" s="25"/>
      <c r="E909" s="25" t="n">
        <f aca="false">C909*D909</f>
        <v>0</v>
      </c>
    </row>
    <row r="910" customFormat="false" ht="15.75" hidden="false" customHeight="false" outlineLevel="0" collapsed="false">
      <c r="A910" s="26" t="s">
        <v>17</v>
      </c>
      <c r="B910" s="26"/>
      <c r="C910" s="26"/>
      <c r="D910" s="26"/>
      <c r="E910" s="25" t="n">
        <f aca="false">SUM(E907:E909)</f>
        <v>0</v>
      </c>
    </row>
    <row r="911" customFormat="false" ht="15.75" hidden="false" customHeight="false" outlineLevel="0" collapsed="false">
      <c r="A911" s="26" t="s">
        <v>18</v>
      </c>
      <c r="B911" s="26"/>
      <c r="C911" s="26"/>
      <c r="D911" s="26"/>
      <c r="E911" s="25" t="n">
        <f aca="false">E910*$E$4</f>
        <v>0</v>
      </c>
    </row>
    <row r="912" customFormat="false" ht="15.75" hidden="false" customHeight="false" outlineLevel="0" collapsed="false">
      <c r="A912" s="26" t="s">
        <v>19</v>
      </c>
      <c r="B912" s="26"/>
      <c r="C912" s="26"/>
      <c r="D912" s="26"/>
      <c r="E912" s="25" t="n">
        <f aca="false">E910+E911</f>
        <v>0</v>
      </c>
    </row>
    <row r="913" customFormat="false" ht="15.75" hidden="false" customHeight="false" outlineLevel="0" collapsed="false">
      <c r="A913" s="27"/>
      <c r="B913" s="27"/>
      <c r="C913" s="27"/>
      <c r="D913" s="27"/>
      <c r="E913" s="27"/>
    </row>
    <row r="914" customFormat="false" ht="15.75" hidden="false" customHeight="false" outlineLevel="0" collapsed="false">
      <c r="A914" s="16" t="s">
        <v>3</v>
      </c>
      <c r="B914" s="28" t="s">
        <v>269</v>
      </c>
      <c r="C914" s="18" t="s">
        <v>21</v>
      </c>
      <c r="D914" s="17" t="s">
        <v>5</v>
      </c>
      <c r="E914" s="17" t="s">
        <v>6</v>
      </c>
    </row>
    <row r="915" customFormat="false" ht="15.75" hidden="false" customHeight="false" outlineLevel="0" collapsed="false">
      <c r="A915" s="19" t="s">
        <v>270</v>
      </c>
      <c r="B915" s="20"/>
      <c r="C915" s="21"/>
      <c r="D915" s="20"/>
      <c r="E915" s="20"/>
    </row>
    <row r="916" customFormat="false" ht="15.75" hidden="false" customHeight="false" outlineLevel="0" collapsed="false">
      <c r="A916" s="22" t="s">
        <v>8</v>
      </c>
      <c r="B916" s="6" t="s">
        <v>9</v>
      </c>
      <c r="C916" s="7" t="s">
        <v>10</v>
      </c>
      <c r="D916" s="6" t="s">
        <v>11</v>
      </c>
      <c r="E916" s="6" t="s">
        <v>12</v>
      </c>
    </row>
    <row r="917" customFormat="false" ht="15.75" hidden="false" customHeight="false" outlineLevel="0" collapsed="false">
      <c r="A917" s="22" t="s">
        <v>271</v>
      </c>
      <c r="B917" s="5" t="s">
        <v>6</v>
      </c>
      <c r="C917" s="24" t="n">
        <v>1</v>
      </c>
      <c r="D917" s="25"/>
      <c r="E917" s="25" t="n">
        <f aca="false">C917*D917</f>
        <v>0</v>
      </c>
    </row>
    <row r="918" customFormat="false" ht="15.75" hidden="false" customHeight="false" outlineLevel="0" collapsed="false">
      <c r="A918" s="22" t="s">
        <v>272</v>
      </c>
      <c r="B918" s="5" t="s">
        <v>6</v>
      </c>
      <c r="C918" s="24" t="n">
        <v>1</v>
      </c>
      <c r="D918" s="25"/>
      <c r="E918" s="25" t="n">
        <f aca="false">C918*D918</f>
        <v>0</v>
      </c>
    </row>
    <row r="919" customFormat="false" ht="15.75" hidden="false" customHeight="false" outlineLevel="0" collapsed="false">
      <c r="A919" s="22" t="s">
        <v>14</v>
      </c>
      <c r="B919" s="5" t="s">
        <v>15</v>
      </c>
      <c r="C919" s="24"/>
      <c r="D919" s="25"/>
      <c r="E919" s="25" t="n">
        <f aca="false">C919*D919</f>
        <v>0</v>
      </c>
    </row>
    <row r="920" customFormat="false" ht="15.75" hidden="false" customHeight="false" outlineLevel="0" collapsed="false">
      <c r="A920" s="22" t="s">
        <v>16</v>
      </c>
      <c r="B920" s="5" t="s">
        <v>6</v>
      </c>
      <c r="C920" s="24"/>
      <c r="D920" s="25"/>
      <c r="E920" s="25" t="n">
        <f aca="false">C920*D920</f>
        <v>0</v>
      </c>
    </row>
    <row r="921" customFormat="false" ht="15.75" hidden="false" customHeight="false" outlineLevel="0" collapsed="false">
      <c r="A921" s="26" t="s">
        <v>17</v>
      </c>
      <c r="B921" s="26"/>
      <c r="C921" s="26"/>
      <c r="D921" s="26"/>
      <c r="E921" s="25" t="n">
        <f aca="false">SUM(E917:E920)</f>
        <v>0</v>
      </c>
    </row>
    <row r="922" customFormat="false" ht="15.75" hidden="false" customHeight="false" outlineLevel="0" collapsed="false">
      <c r="A922" s="26" t="s">
        <v>18</v>
      </c>
      <c r="B922" s="26"/>
      <c r="C922" s="26"/>
      <c r="D922" s="26"/>
      <c r="E922" s="25" t="n">
        <f aca="false">E921*$E$4</f>
        <v>0</v>
      </c>
    </row>
    <row r="923" customFormat="false" ht="15.75" hidden="false" customHeight="false" outlineLevel="0" collapsed="false">
      <c r="A923" s="26" t="s">
        <v>19</v>
      </c>
      <c r="B923" s="26"/>
      <c r="C923" s="26"/>
      <c r="D923" s="26"/>
      <c r="E923" s="25" t="n">
        <f aca="false">E921+E922</f>
        <v>0</v>
      </c>
    </row>
    <row r="924" customFormat="false" ht="15.75" hidden="false" customHeight="false" outlineLevel="0" collapsed="false">
      <c r="A924" s="27"/>
      <c r="B924" s="27"/>
      <c r="C924" s="27"/>
      <c r="D924" s="27"/>
      <c r="E924" s="27"/>
    </row>
    <row r="925" customFormat="false" ht="15.75" hidden="false" customHeight="false" outlineLevel="0" collapsed="false">
      <c r="A925" s="16" t="s">
        <v>3</v>
      </c>
      <c r="B925" s="17" t="n">
        <v>75</v>
      </c>
      <c r="C925" s="34" t="s">
        <v>4</v>
      </c>
      <c r="D925" s="17" t="s">
        <v>5</v>
      </c>
      <c r="E925" s="17" t="s">
        <v>6</v>
      </c>
    </row>
    <row r="926" customFormat="false" ht="15.75" hidden="false" customHeight="false" outlineLevel="0" collapsed="false">
      <c r="A926" s="19" t="s">
        <v>273</v>
      </c>
      <c r="B926" s="20"/>
      <c r="C926" s="21"/>
      <c r="D926" s="20"/>
      <c r="E926" s="20"/>
    </row>
    <row r="927" customFormat="false" ht="15.75" hidden="false" customHeight="false" outlineLevel="0" collapsed="false">
      <c r="A927" s="41" t="s">
        <v>8</v>
      </c>
      <c r="B927" s="42" t="s">
        <v>9</v>
      </c>
      <c r="C927" s="43" t="s">
        <v>10</v>
      </c>
      <c r="D927" s="42" t="s">
        <v>11</v>
      </c>
      <c r="E927" s="42" t="s">
        <v>12</v>
      </c>
    </row>
    <row r="928" customFormat="false" ht="15.75" hidden="false" customHeight="false" outlineLevel="0" collapsed="false">
      <c r="A928" s="41" t="s">
        <v>274</v>
      </c>
      <c r="B928" s="44" t="s">
        <v>6</v>
      </c>
      <c r="C928" s="45" t="n">
        <v>1</v>
      </c>
      <c r="D928" s="46"/>
      <c r="E928" s="46" t="n">
        <f aca="false">C928*D928</f>
        <v>0</v>
      </c>
    </row>
    <row r="929" customFormat="false" ht="15.75" hidden="false" customHeight="false" outlineLevel="0" collapsed="false">
      <c r="A929" s="41" t="s">
        <v>14</v>
      </c>
      <c r="B929" s="44" t="s">
        <v>15</v>
      </c>
      <c r="C929" s="45"/>
      <c r="D929" s="46"/>
      <c r="E929" s="46" t="n">
        <f aca="false">C929*D929</f>
        <v>0</v>
      </c>
    </row>
    <row r="930" customFormat="false" ht="15.75" hidden="false" customHeight="false" outlineLevel="0" collapsed="false">
      <c r="A930" s="41" t="s">
        <v>16</v>
      </c>
      <c r="B930" s="44" t="s">
        <v>6</v>
      </c>
      <c r="C930" s="45"/>
      <c r="D930" s="46"/>
      <c r="E930" s="46" t="n">
        <f aca="false">C930*D930</f>
        <v>0</v>
      </c>
    </row>
    <row r="931" customFormat="false" ht="15.75" hidden="false" customHeight="false" outlineLevel="0" collapsed="false">
      <c r="A931" s="26" t="s">
        <v>17</v>
      </c>
      <c r="B931" s="26"/>
      <c r="C931" s="26"/>
      <c r="D931" s="26"/>
      <c r="E931" s="46" t="n">
        <f aca="false">SUM(E928:E930)</f>
        <v>0</v>
      </c>
    </row>
    <row r="932" customFormat="false" ht="15.75" hidden="false" customHeight="false" outlineLevel="0" collapsed="false">
      <c r="A932" s="26" t="s">
        <v>18</v>
      </c>
      <c r="B932" s="26"/>
      <c r="C932" s="26"/>
      <c r="D932" s="26"/>
      <c r="E932" s="25" t="n">
        <f aca="false">E931*$E$4</f>
        <v>0</v>
      </c>
    </row>
    <row r="933" customFormat="false" ht="15.75" hidden="false" customHeight="false" outlineLevel="0" collapsed="false">
      <c r="A933" s="26" t="s">
        <v>19</v>
      </c>
      <c r="B933" s="26"/>
      <c r="C933" s="26"/>
      <c r="D933" s="26"/>
      <c r="E933" s="46" t="n">
        <f aca="false">E931+E932</f>
        <v>0</v>
      </c>
    </row>
    <row r="934" customFormat="false" ht="15.75" hidden="false" customHeight="false" outlineLevel="0" collapsed="false">
      <c r="A934" s="27"/>
      <c r="B934" s="27"/>
      <c r="C934" s="27"/>
      <c r="D934" s="27"/>
      <c r="E934" s="27"/>
    </row>
    <row r="935" customFormat="false" ht="15.75" hidden="false" customHeight="false" outlineLevel="0" collapsed="false">
      <c r="A935" s="16" t="s">
        <v>3</v>
      </c>
      <c r="B935" s="17" t="n">
        <v>76</v>
      </c>
      <c r="C935" s="34" t="s">
        <v>4</v>
      </c>
      <c r="D935" s="17" t="s">
        <v>5</v>
      </c>
      <c r="E935" s="36" t="s">
        <v>6</v>
      </c>
    </row>
    <row r="936" customFormat="false" ht="15.75" hidden="false" customHeight="false" outlineLevel="0" collapsed="false">
      <c r="A936" s="19" t="s">
        <v>275</v>
      </c>
      <c r="B936" s="20"/>
      <c r="C936" s="21"/>
      <c r="D936" s="20"/>
      <c r="E936" s="37"/>
    </row>
    <row r="937" customFormat="false" ht="15.75" hidden="false" customHeight="false" outlineLevel="0" collapsed="false">
      <c r="A937" s="22" t="s">
        <v>8</v>
      </c>
      <c r="B937" s="5" t="s">
        <v>9</v>
      </c>
      <c r="C937" s="24" t="s">
        <v>10</v>
      </c>
      <c r="D937" s="5" t="s">
        <v>11</v>
      </c>
      <c r="E937" s="25" t="s">
        <v>12</v>
      </c>
    </row>
    <row r="938" customFormat="false" ht="15.75" hidden="false" customHeight="false" outlineLevel="0" collapsed="false">
      <c r="A938" s="22" t="s">
        <v>276</v>
      </c>
      <c r="B938" s="5" t="s">
        <v>6</v>
      </c>
      <c r="C938" s="24" t="n">
        <v>1</v>
      </c>
      <c r="D938" s="38"/>
      <c r="E938" s="25" t="n">
        <f aca="false">C938*D938</f>
        <v>0</v>
      </c>
    </row>
    <row r="939" customFormat="false" ht="15.75" hidden="false" customHeight="false" outlineLevel="0" collapsed="false">
      <c r="A939" s="22" t="s">
        <v>14</v>
      </c>
      <c r="B939" s="5" t="s">
        <v>15</v>
      </c>
      <c r="C939" s="24"/>
      <c r="D939" s="38"/>
      <c r="E939" s="25" t="n">
        <f aca="false">C939*D939</f>
        <v>0</v>
      </c>
    </row>
    <row r="940" customFormat="false" ht="15.75" hidden="false" customHeight="false" outlineLevel="0" collapsed="false">
      <c r="A940" s="22" t="s">
        <v>16</v>
      </c>
      <c r="B940" s="5" t="s">
        <v>6</v>
      </c>
      <c r="C940" s="24"/>
      <c r="D940" s="38"/>
      <c r="E940" s="25" t="n">
        <f aca="false">C940*D940</f>
        <v>0</v>
      </c>
    </row>
    <row r="941" customFormat="false" ht="15.75" hidden="false" customHeight="false" outlineLevel="0" collapsed="false">
      <c r="A941" s="26" t="s">
        <v>17</v>
      </c>
      <c r="B941" s="26"/>
      <c r="C941" s="26"/>
      <c r="D941" s="26"/>
      <c r="E941" s="25" t="n">
        <f aca="false">SUM(E937:E940)</f>
        <v>0</v>
      </c>
    </row>
    <row r="942" customFormat="false" ht="15.75" hidden="false" customHeight="false" outlineLevel="0" collapsed="false">
      <c r="A942" s="26" t="s">
        <v>18</v>
      </c>
      <c r="B942" s="26"/>
      <c r="C942" s="26"/>
      <c r="D942" s="26"/>
      <c r="E942" s="25" t="n">
        <f aca="false">E941*$E$4</f>
        <v>0</v>
      </c>
    </row>
    <row r="943" customFormat="false" ht="15.75" hidden="false" customHeight="false" outlineLevel="0" collapsed="false">
      <c r="A943" s="26" t="s">
        <v>19</v>
      </c>
      <c r="B943" s="26"/>
      <c r="C943" s="26"/>
      <c r="D943" s="26"/>
      <c r="E943" s="25" t="n">
        <f aca="false">E941+E942</f>
        <v>0</v>
      </c>
    </row>
    <row r="944" customFormat="false" ht="15.75" hidden="false" customHeight="false" outlineLevel="0" collapsed="false">
      <c r="A944" s="27"/>
      <c r="B944" s="27"/>
      <c r="C944" s="27"/>
      <c r="D944" s="27"/>
      <c r="E944" s="27"/>
    </row>
    <row r="945" customFormat="false" ht="15.75" hidden="false" customHeight="false" outlineLevel="0" collapsed="false">
      <c r="A945" s="16" t="s">
        <v>3</v>
      </c>
      <c r="B945" s="17" t="n">
        <v>77</v>
      </c>
      <c r="C945" s="18" t="s">
        <v>4</v>
      </c>
      <c r="D945" s="17" t="s">
        <v>5</v>
      </c>
      <c r="E945" s="17" t="s">
        <v>6</v>
      </c>
    </row>
    <row r="946" customFormat="false" ht="15.75" hidden="false" customHeight="false" outlineLevel="0" collapsed="false">
      <c r="A946" s="19" t="s">
        <v>277</v>
      </c>
      <c r="B946" s="20"/>
      <c r="C946" s="21"/>
      <c r="D946" s="20"/>
      <c r="E946" s="20"/>
    </row>
    <row r="947" customFormat="false" ht="15.75" hidden="false" customHeight="false" outlineLevel="0" collapsed="false">
      <c r="A947" s="22" t="s">
        <v>8</v>
      </c>
      <c r="B947" s="6" t="s">
        <v>9</v>
      </c>
      <c r="C947" s="7" t="s">
        <v>10</v>
      </c>
      <c r="D947" s="6" t="s">
        <v>11</v>
      </c>
      <c r="E947" s="6" t="s">
        <v>12</v>
      </c>
    </row>
    <row r="948" customFormat="false" ht="15.75" hidden="false" customHeight="false" outlineLevel="0" collapsed="false">
      <c r="A948" s="22" t="s">
        <v>84</v>
      </c>
      <c r="B948" s="5" t="s">
        <v>6</v>
      </c>
      <c r="C948" s="24" t="n">
        <v>1</v>
      </c>
      <c r="D948" s="25"/>
      <c r="E948" s="25" t="n">
        <f aca="false">C948*D948</f>
        <v>0</v>
      </c>
    </row>
    <row r="949" customFormat="false" ht="15.75" hidden="false" customHeight="false" outlineLevel="0" collapsed="false">
      <c r="A949" s="22" t="s">
        <v>14</v>
      </c>
      <c r="B949" s="5" t="s">
        <v>15</v>
      </c>
      <c r="C949" s="24"/>
      <c r="D949" s="25"/>
      <c r="E949" s="25" t="n">
        <f aca="false">C949*D949</f>
        <v>0</v>
      </c>
    </row>
    <row r="950" customFormat="false" ht="15.75" hidden="false" customHeight="false" outlineLevel="0" collapsed="false">
      <c r="A950" s="22" t="s">
        <v>16</v>
      </c>
      <c r="B950" s="5" t="s">
        <v>6</v>
      </c>
      <c r="C950" s="24"/>
      <c r="D950" s="25"/>
      <c r="E950" s="25" t="n">
        <f aca="false">C950*D950</f>
        <v>0</v>
      </c>
    </row>
    <row r="951" customFormat="false" ht="15.75" hidden="false" customHeight="false" outlineLevel="0" collapsed="false">
      <c r="A951" s="26" t="s">
        <v>17</v>
      </c>
      <c r="B951" s="26"/>
      <c r="C951" s="26"/>
      <c r="D951" s="26"/>
      <c r="E951" s="25" t="n">
        <f aca="false">SUM(E948:E950)</f>
        <v>0</v>
      </c>
    </row>
    <row r="952" customFormat="false" ht="15.75" hidden="false" customHeight="false" outlineLevel="0" collapsed="false">
      <c r="A952" s="26" t="s">
        <v>18</v>
      </c>
      <c r="B952" s="26"/>
      <c r="C952" s="26"/>
      <c r="D952" s="26"/>
      <c r="E952" s="25" t="n">
        <f aca="false">E951*$E$4</f>
        <v>0</v>
      </c>
    </row>
    <row r="953" customFormat="false" ht="15.75" hidden="false" customHeight="false" outlineLevel="0" collapsed="false">
      <c r="A953" s="26" t="s">
        <v>19</v>
      </c>
      <c r="B953" s="26"/>
      <c r="C953" s="26"/>
      <c r="D953" s="26"/>
      <c r="E953" s="25" t="n">
        <f aca="false">E951+E952</f>
        <v>0</v>
      </c>
    </row>
    <row r="954" customFormat="false" ht="15.75" hidden="false" customHeight="false" outlineLevel="0" collapsed="false">
      <c r="A954" s="27"/>
      <c r="B954" s="27"/>
      <c r="C954" s="27"/>
      <c r="D954" s="27"/>
      <c r="E954" s="27"/>
    </row>
    <row r="955" customFormat="false" ht="15.75" hidden="false" customHeight="false" outlineLevel="0" collapsed="false">
      <c r="A955" s="16" t="s">
        <v>3</v>
      </c>
      <c r="B955" s="28" t="s">
        <v>278</v>
      </c>
      <c r="C955" s="18" t="s">
        <v>4</v>
      </c>
      <c r="D955" s="17" t="s">
        <v>5</v>
      </c>
      <c r="E955" s="17" t="s">
        <v>6</v>
      </c>
    </row>
    <row r="956" customFormat="false" ht="15.75" hidden="false" customHeight="false" outlineLevel="0" collapsed="false">
      <c r="A956" s="19" t="s">
        <v>279</v>
      </c>
      <c r="B956" s="20"/>
      <c r="C956" s="21"/>
      <c r="D956" s="20"/>
      <c r="E956" s="20"/>
    </row>
    <row r="957" customFormat="false" ht="15.75" hidden="false" customHeight="false" outlineLevel="0" collapsed="false">
      <c r="A957" s="22" t="s">
        <v>8</v>
      </c>
      <c r="B957" s="6" t="s">
        <v>9</v>
      </c>
      <c r="C957" s="7" t="s">
        <v>10</v>
      </c>
      <c r="D957" s="6" t="s">
        <v>11</v>
      </c>
      <c r="E957" s="6" t="s">
        <v>12</v>
      </c>
    </row>
    <row r="958" customFormat="false" ht="15.75" hidden="false" customHeight="false" outlineLevel="0" collapsed="false">
      <c r="A958" s="22" t="s">
        <v>83</v>
      </c>
      <c r="B958" s="5" t="s">
        <v>6</v>
      </c>
      <c r="C958" s="24" t="n">
        <v>2</v>
      </c>
      <c r="D958" s="25"/>
      <c r="E958" s="25" t="n">
        <f aca="false">C958*D958</f>
        <v>0</v>
      </c>
    </row>
    <row r="959" customFormat="false" ht="15.75" hidden="false" customHeight="false" outlineLevel="0" collapsed="false">
      <c r="A959" s="22" t="s">
        <v>14</v>
      </c>
      <c r="B959" s="5" t="s">
        <v>15</v>
      </c>
      <c r="C959" s="24"/>
      <c r="D959" s="25"/>
      <c r="E959" s="25" t="n">
        <f aca="false">C959*D959</f>
        <v>0</v>
      </c>
    </row>
    <row r="960" customFormat="false" ht="15.75" hidden="false" customHeight="false" outlineLevel="0" collapsed="false">
      <c r="A960" s="22" t="s">
        <v>16</v>
      </c>
      <c r="B960" s="5" t="s">
        <v>6</v>
      </c>
      <c r="C960" s="24"/>
      <c r="D960" s="25"/>
      <c r="E960" s="25" t="n">
        <f aca="false">C960*D960</f>
        <v>0</v>
      </c>
    </row>
    <row r="961" customFormat="false" ht="15.75" hidden="false" customHeight="false" outlineLevel="0" collapsed="false">
      <c r="A961" s="26" t="s">
        <v>17</v>
      </c>
      <c r="B961" s="26"/>
      <c r="C961" s="26"/>
      <c r="D961" s="26"/>
      <c r="E961" s="25" t="n">
        <f aca="false">SUM(E958:E960)</f>
        <v>0</v>
      </c>
    </row>
    <row r="962" customFormat="false" ht="15.75" hidden="false" customHeight="false" outlineLevel="0" collapsed="false">
      <c r="A962" s="26" t="s">
        <v>18</v>
      </c>
      <c r="B962" s="26"/>
      <c r="C962" s="26"/>
      <c r="D962" s="26"/>
      <c r="E962" s="25" t="n">
        <f aca="false">E961*$E$4</f>
        <v>0</v>
      </c>
    </row>
    <row r="963" customFormat="false" ht="15.75" hidden="false" customHeight="false" outlineLevel="0" collapsed="false">
      <c r="A963" s="26" t="s">
        <v>19</v>
      </c>
      <c r="B963" s="26"/>
      <c r="C963" s="26"/>
      <c r="D963" s="26"/>
      <c r="E963" s="25" t="n">
        <f aca="false">E961+E962</f>
        <v>0</v>
      </c>
    </row>
    <row r="964" customFormat="false" ht="15.75" hidden="false" customHeight="false" outlineLevel="0" collapsed="false">
      <c r="A964" s="27"/>
      <c r="B964" s="27"/>
      <c r="C964" s="27"/>
      <c r="D964" s="27"/>
      <c r="E964" s="27"/>
    </row>
    <row r="965" customFormat="false" ht="15.75" hidden="false" customHeight="false" outlineLevel="0" collapsed="false">
      <c r="A965" s="16" t="s">
        <v>3</v>
      </c>
      <c r="B965" s="17" t="n">
        <v>79</v>
      </c>
      <c r="C965" s="34" t="s">
        <v>4</v>
      </c>
      <c r="D965" s="17" t="s">
        <v>5</v>
      </c>
      <c r="E965" s="17" t="s">
        <v>6</v>
      </c>
    </row>
    <row r="966" customFormat="false" ht="15.75" hidden="false" customHeight="false" outlineLevel="0" collapsed="false">
      <c r="A966" s="58" t="s">
        <v>280</v>
      </c>
      <c r="B966" s="58"/>
      <c r="C966" s="58"/>
      <c r="D966" s="58"/>
      <c r="E966" s="58"/>
    </row>
    <row r="967" customFormat="false" ht="15.75" hidden="false" customHeight="false" outlineLevel="0" collapsed="false">
      <c r="A967" s="41" t="s">
        <v>8</v>
      </c>
      <c r="B967" s="42" t="s">
        <v>9</v>
      </c>
      <c r="C967" s="43" t="s">
        <v>10</v>
      </c>
      <c r="D967" s="42" t="s">
        <v>11</v>
      </c>
      <c r="E967" s="42" t="s">
        <v>12</v>
      </c>
    </row>
    <row r="968" customFormat="false" ht="15.75" hidden="false" customHeight="false" outlineLevel="0" collapsed="false">
      <c r="A968" s="41" t="s">
        <v>281</v>
      </c>
      <c r="B968" s="44" t="s">
        <v>6</v>
      </c>
      <c r="C968" s="45" t="n">
        <v>1</v>
      </c>
      <c r="D968" s="46"/>
      <c r="E968" s="46" t="n">
        <f aca="false">C968*D968</f>
        <v>0</v>
      </c>
    </row>
    <row r="969" customFormat="false" ht="15.75" hidden="false" customHeight="false" outlineLevel="0" collapsed="false">
      <c r="A969" s="22" t="s">
        <v>282</v>
      </c>
      <c r="B969" s="44" t="s">
        <v>6</v>
      </c>
      <c r="C969" s="45" t="n">
        <v>1</v>
      </c>
      <c r="D969" s="46"/>
      <c r="E969" s="46" t="n">
        <f aca="false">C969*D969</f>
        <v>0</v>
      </c>
    </row>
    <row r="970" customFormat="false" ht="15.75" hidden="false" customHeight="false" outlineLevel="0" collapsed="false">
      <c r="A970" s="41" t="s">
        <v>14</v>
      </c>
      <c r="B970" s="44" t="s">
        <v>15</v>
      </c>
      <c r="C970" s="45"/>
      <c r="D970" s="46"/>
      <c r="E970" s="46" t="n">
        <f aca="false">C970*D970</f>
        <v>0</v>
      </c>
    </row>
    <row r="971" customFormat="false" ht="15.75" hidden="false" customHeight="false" outlineLevel="0" collapsed="false">
      <c r="A971" s="41" t="s">
        <v>16</v>
      </c>
      <c r="B971" s="44" t="s">
        <v>6</v>
      </c>
      <c r="C971" s="45"/>
      <c r="D971" s="46"/>
      <c r="E971" s="46" t="n">
        <f aca="false">C971*D971</f>
        <v>0</v>
      </c>
    </row>
    <row r="972" customFormat="false" ht="15.75" hidden="false" customHeight="false" outlineLevel="0" collapsed="false">
      <c r="A972" s="26" t="s">
        <v>17</v>
      </c>
      <c r="B972" s="26"/>
      <c r="C972" s="26"/>
      <c r="D972" s="26"/>
      <c r="E972" s="46" t="n">
        <f aca="false">SUM(E968:E971)</f>
        <v>0</v>
      </c>
    </row>
    <row r="973" customFormat="false" ht="15.75" hidden="false" customHeight="false" outlineLevel="0" collapsed="false">
      <c r="A973" s="26" t="s">
        <v>18</v>
      </c>
      <c r="B973" s="26"/>
      <c r="C973" s="26"/>
      <c r="D973" s="26"/>
      <c r="E973" s="25" t="n">
        <f aca="false">E972*$E$4</f>
        <v>0</v>
      </c>
    </row>
    <row r="974" customFormat="false" ht="15.75" hidden="false" customHeight="false" outlineLevel="0" collapsed="false">
      <c r="A974" s="26" t="s">
        <v>19</v>
      </c>
      <c r="B974" s="26"/>
      <c r="C974" s="26"/>
      <c r="D974" s="26"/>
      <c r="E974" s="46" t="n">
        <f aca="false">E972+E973</f>
        <v>0</v>
      </c>
    </row>
    <row r="975" customFormat="false" ht="15.75" hidden="false" customHeight="false" outlineLevel="0" collapsed="false">
      <c r="A975" s="27"/>
      <c r="B975" s="27"/>
      <c r="C975" s="27"/>
      <c r="D975" s="27"/>
      <c r="E975" s="27"/>
    </row>
    <row r="976" customFormat="false" ht="15.75" hidden="false" customHeight="false" outlineLevel="0" collapsed="false">
      <c r="A976" s="16" t="s">
        <v>3</v>
      </c>
      <c r="B976" s="17" t="n">
        <v>80</v>
      </c>
      <c r="C976" s="34" t="s">
        <v>4</v>
      </c>
      <c r="D976" s="17" t="s">
        <v>5</v>
      </c>
      <c r="E976" s="17" t="s">
        <v>6</v>
      </c>
    </row>
    <row r="977" customFormat="false" ht="15.75" hidden="false" customHeight="false" outlineLevel="0" collapsed="false">
      <c r="A977" s="58" t="s">
        <v>283</v>
      </c>
      <c r="B977" s="58"/>
      <c r="C977" s="58"/>
      <c r="D977" s="58"/>
      <c r="E977" s="58"/>
    </row>
    <row r="978" customFormat="false" ht="15.75" hidden="false" customHeight="false" outlineLevel="0" collapsed="false">
      <c r="A978" s="41" t="s">
        <v>8</v>
      </c>
      <c r="B978" s="42" t="s">
        <v>9</v>
      </c>
      <c r="C978" s="43" t="s">
        <v>10</v>
      </c>
      <c r="D978" s="42" t="s">
        <v>11</v>
      </c>
      <c r="E978" s="42" t="s">
        <v>12</v>
      </c>
    </row>
    <row r="979" customFormat="false" ht="15.75" hidden="false" customHeight="false" outlineLevel="0" collapsed="false">
      <c r="A979" s="41" t="s">
        <v>101</v>
      </c>
      <c r="B979" s="44" t="s">
        <v>6</v>
      </c>
      <c r="C979" s="45" t="n">
        <v>2</v>
      </c>
      <c r="D979" s="46"/>
      <c r="E979" s="46" t="n">
        <f aca="false">C979*D979</f>
        <v>0</v>
      </c>
    </row>
    <row r="980" customFormat="false" ht="15.75" hidden="false" customHeight="false" outlineLevel="0" collapsed="false">
      <c r="A980" s="41" t="s">
        <v>14</v>
      </c>
      <c r="B980" s="44" t="s">
        <v>15</v>
      </c>
      <c r="C980" s="45"/>
      <c r="D980" s="46"/>
      <c r="E980" s="46" t="n">
        <f aca="false">C980*D980</f>
        <v>0</v>
      </c>
    </row>
    <row r="981" customFormat="false" ht="15.75" hidden="false" customHeight="false" outlineLevel="0" collapsed="false">
      <c r="A981" s="41" t="s">
        <v>16</v>
      </c>
      <c r="B981" s="44" t="s">
        <v>6</v>
      </c>
      <c r="C981" s="45"/>
      <c r="D981" s="46"/>
      <c r="E981" s="46" t="n">
        <f aca="false">C981*D981</f>
        <v>0</v>
      </c>
    </row>
    <row r="982" customFormat="false" ht="15.75" hidden="false" customHeight="false" outlineLevel="0" collapsed="false">
      <c r="A982" s="26" t="s">
        <v>17</v>
      </c>
      <c r="B982" s="26"/>
      <c r="C982" s="26"/>
      <c r="D982" s="26"/>
      <c r="E982" s="46" t="n">
        <f aca="false">SUM(E979:E981)</f>
        <v>0</v>
      </c>
    </row>
    <row r="983" customFormat="false" ht="15.75" hidden="false" customHeight="false" outlineLevel="0" collapsed="false">
      <c r="A983" s="26" t="s">
        <v>18</v>
      </c>
      <c r="B983" s="26"/>
      <c r="C983" s="26"/>
      <c r="D983" s="26"/>
      <c r="E983" s="25" t="n">
        <f aca="false">E982*$E$4</f>
        <v>0</v>
      </c>
    </row>
    <row r="984" customFormat="false" ht="15.75" hidden="false" customHeight="false" outlineLevel="0" collapsed="false">
      <c r="A984" s="26" t="s">
        <v>19</v>
      </c>
      <c r="B984" s="26"/>
      <c r="C984" s="26"/>
      <c r="D984" s="26"/>
      <c r="E984" s="46" t="n">
        <f aca="false">E982+E983</f>
        <v>0</v>
      </c>
    </row>
    <row r="985" customFormat="false" ht="15.75" hidden="false" customHeight="false" outlineLevel="0" collapsed="false">
      <c r="A985" s="27"/>
      <c r="B985" s="27"/>
      <c r="C985" s="27"/>
      <c r="D985" s="27"/>
      <c r="E985" s="27"/>
    </row>
    <row r="986" customFormat="false" ht="15.75" hidden="false" customHeight="false" outlineLevel="0" collapsed="false">
      <c r="A986" s="16" t="s">
        <v>3</v>
      </c>
      <c r="B986" s="17" t="n">
        <v>81</v>
      </c>
      <c r="C986" s="34" t="s">
        <v>4</v>
      </c>
      <c r="D986" s="17" t="s">
        <v>5</v>
      </c>
      <c r="E986" s="17" t="s">
        <v>6</v>
      </c>
    </row>
    <row r="987" customFormat="false" ht="15.75" hidden="false" customHeight="false" outlineLevel="0" collapsed="false">
      <c r="A987" s="19" t="s">
        <v>284</v>
      </c>
      <c r="B987" s="20"/>
      <c r="C987" s="21"/>
      <c r="D987" s="20"/>
      <c r="E987" s="20"/>
    </row>
    <row r="988" customFormat="false" ht="15.75" hidden="false" customHeight="false" outlineLevel="0" collapsed="false">
      <c r="A988" s="41" t="s">
        <v>8</v>
      </c>
      <c r="B988" s="42" t="s">
        <v>9</v>
      </c>
      <c r="C988" s="43" t="s">
        <v>10</v>
      </c>
      <c r="D988" s="42" t="s">
        <v>11</v>
      </c>
      <c r="E988" s="42" t="s">
        <v>12</v>
      </c>
    </row>
    <row r="989" customFormat="false" ht="15.75" hidden="false" customHeight="false" outlineLevel="0" collapsed="false">
      <c r="A989" s="41" t="s">
        <v>101</v>
      </c>
      <c r="B989" s="44" t="s">
        <v>6</v>
      </c>
      <c r="C989" s="45" t="n">
        <v>1</v>
      </c>
      <c r="D989" s="46"/>
      <c r="E989" s="46" t="n">
        <f aca="false">C989*D989</f>
        <v>0</v>
      </c>
    </row>
    <row r="990" customFormat="false" ht="15.75" hidden="false" customHeight="false" outlineLevel="0" collapsed="false">
      <c r="A990" s="41" t="s">
        <v>14</v>
      </c>
      <c r="B990" s="44" t="s">
        <v>15</v>
      </c>
      <c r="C990" s="45"/>
      <c r="D990" s="46"/>
      <c r="E990" s="46" t="n">
        <f aca="false">C990*D990</f>
        <v>0</v>
      </c>
    </row>
    <row r="991" customFormat="false" ht="15.75" hidden="false" customHeight="false" outlineLevel="0" collapsed="false">
      <c r="A991" s="41" t="s">
        <v>16</v>
      </c>
      <c r="B991" s="44" t="s">
        <v>6</v>
      </c>
      <c r="C991" s="45"/>
      <c r="D991" s="46"/>
      <c r="E991" s="46" t="n">
        <f aca="false">C991*D991</f>
        <v>0</v>
      </c>
    </row>
    <row r="992" customFormat="false" ht="15.75" hidden="false" customHeight="false" outlineLevel="0" collapsed="false">
      <c r="A992" s="26" t="s">
        <v>17</v>
      </c>
      <c r="B992" s="26"/>
      <c r="C992" s="26"/>
      <c r="D992" s="26"/>
      <c r="E992" s="46" t="n">
        <f aca="false">SUM(E989:E991)</f>
        <v>0</v>
      </c>
    </row>
    <row r="993" customFormat="false" ht="15.75" hidden="false" customHeight="false" outlineLevel="0" collapsed="false">
      <c r="A993" s="26" t="s">
        <v>18</v>
      </c>
      <c r="B993" s="26"/>
      <c r="C993" s="26"/>
      <c r="D993" s="26"/>
      <c r="E993" s="25" t="n">
        <f aca="false">E992*$E$4</f>
        <v>0</v>
      </c>
    </row>
    <row r="994" customFormat="false" ht="15.75" hidden="false" customHeight="false" outlineLevel="0" collapsed="false">
      <c r="A994" s="26" t="s">
        <v>19</v>
      </c>
      <c r="B994" s="26"/>
      <c r="C994" s="26"/>
      <c r="D994" s="26"/>
      <c r="E994" s="46" t="n">
        <f aca="false">E992+E993</f>
        <v>0</v>
      </c>
    </row>
    <row r="995" customFormat="false" ht="15.75" hidden="false" customHeight="false" outlineLevel="0" collapsed="false">
      <c r="A995" s="27"/>
      <c r="B995" s="27"/>
      <c r="C995" s="27"/>
      <c r="D995" s="27"/>
      <c r="E995" s="27"/>
    </row>
    <row r="996" customFormat="false" ht="15.75" hidden="false" customHeight="false" outlineLevel="0" collapsed="false">
      <c r="A996" s="16" t="s">
        <v>3</v>
      </c>
      <c r="B996" s="17" t="n">
        <v>82</v>
      </c>
      <c r="C996" s="34" t="s">
        <v>4</v>
      </c>
      <c r="D996" s="17" t="s">
        <v>5</v>
      </c>
      <c r="E996" s="17" t="s">
        <v>6</v>
      </c>
    </row>
    <row r="997" customFormat="false" ht="15.75" hidden="false" customHeight="false" outlineLevel="0" collapsed="false">
      <c r="A997" s="19" t="s">
        <v>285</v>
      </c>
      <c r="B997" s="20"/>
      <c r="C997" s="21"/>
      <c r="D997" s="20"/>
      <c r="E997" s="20"/>
    </row>
    <row r="998" customFormat="false" ht="15.75" hidden="false" customHeight="false" outlineLevel="0" collapsed="false">
      <c r="A998" s="41" t="s">
        <v>8</v>
      </c>
      <c r="B998" s="42" t="s">
        <v>9</v>
      </c>
      <c r="C998" s="43" t="s">
        <v>10</v>
      </c>
      <c r="D998" s="42" t="s">
        <v>11</v>
      </c>
      <c r="E998" s="42" t="s">
        <v>12</v>
      </c>
    </row>
    <row r="999" customFormat="false" ht="15.75" hidden="false" customHeight="false" outlineLevel="0" collapsed="false">
      <c r="A999" s="22" t="s">
        <v>101</v>
      </c>
      <c r="B999" s="5" t="s">
        <v>6</v>
      </c>
      <c r="C999" s="24" t="n">
        <v>1</v>
      </c>
      <c r="D999" s="25"/>
      <c r="E999" s="25" t="n">
        <f aca="false">C999*D999</f>
        <v>0</v>
      </c>
    </row>
    <row r="1000" customFormat="false" ht="15.75" hidden="false" customHeight="false" outlineLevel="0" collapsed="false">
      <c r="A1000" s="41" t="s">
        <v>14</v>
      </c>
      <c r="B1000" s="44" t="s">
        <v>15</v>
      </c>
      <c r="C1000" s="45"/>
      <c r="D1000" s="46"/>
      <c r="E1000" s="46" t="n">
        <f aca="false">C1000*D1000</f>
        <v>0</v>
      </c>
    </row>
    <row r="1001" customFormat="false" ht="15.75" hidden="false" customHeight="false" outlineLevel="0" collapsed="false">
      <c r="A1001" s="41" t="s">
        <v>16</v>
      </c>
      <c r="B1001" s="44" t="s">
        <v>6</v>
      </c>
      <c r="C1001" s="45"/>
      <c r="D1001" s="46"/>
      <c r="E1001" s="46" t="n">
        <f aca="false">C1001*D1001</f>
        <v>0</v>
      </c>
    </row>
    <row r="1002" customFormat="false" ht="15.75" hidden="false" customHeight="false" outlineLevel="0" collapsed="false">
      <c r="A1002" s="26" t="s">
        <v>17</v>
      </c>
      <c r="B1002" s="26"/>
      <c r="C1002" s="26"/>
      <c r="D1002" s="26"/>
      <c r="E1002" s="46" t="n">
        <f aca="false">SUM(E999:E1001)</f>
        <v>0</v>
      </c>
    </row>
    <row r="1003" customFormat="false" ht="15.75" hidden="false" customHeight="false" outlineLevel="0" collapsed="false">
      <c r="A1003" s="26" t="s">
        <v>18</v>
      </c>
      <c r="B1003" s="26"/>
      <c r="C1003" s="26"/>
      <c r="D1003" s="26"/>
      <c r="E1003" s="25" t="n">
        <f aca="false">E1002*$E$4</f>
        <v>0</v>
      </c>
    </row>
    <row r="1004" customFormat="false" ht="15.75" hidden="false" customHeight="false" outlineLevel="0" collapsed="false">
      <c r="A1004" s="26" t="s">
        <v>19</v>
      </c>
      <c r="B1004" s="26"/>
      <c r="C1004" s="26"/>
      <c r="D1004" s="26"/>
      <c r="E1004" s="46" t="n">
        <f aca="false">E1002+E1003</f>
        <v>0</v>
      </c>
    </row>
    <row r="1005" customFormat="false" ht="15.75" hidden="false" customHeight="false" outlineLevel="0" collapsed="false">
      <c r="A1005" s="27"/>
      <c r="B1005" s="27"/>
      <c r="C1005" s="27"/>
      <c r="D1005" s="27"/>
      <c r="E1005" s="27"/>
    </row>
    <row r="1006" customFormat="false" ht="15.75" hidden="false" customHeight="false" outlineLevel="0" collapsed="false">
      <c r="A1006" s="16" t="s">
        <v>3</v>
      </c>
      <c r="B1006" s="28" t="s">
        <v>286</v>
      </c>
      <c r="C1006" s="18" t="s">
        <v>4</v>
      </c>
      <c r="D1006" s="17" t="s">
        <v>5</v>
      </c>
      <c r="E1006" s="17" t="s">
        <v>6</v>
      </c>
    </row>
    <row r="1007" customFormat="false" ht="15.75" hidden="false" customHeight="false" outlineLevel="0" collapsed="false">
      <c r="A1007" s="19" t="s">
        <v>287</v>
      </c>
      <c r="B1007" s="20"/>
      <c r="C1007" s="21"/>
      <c r="D1007" s="20"/>
      <c r="E1007" s="20"/>
    </row>
    <row r="1008" customFormat="false" ht="15.75" hidden="false" customHeight="false" outlineLevel="0" collapsed="false">
      <c r="A1008" s="22" t="s">
        <v>8</v>
      </c>
      <c r="B1008" s="6" t="s">
        <v>9</v>
      </c>
      <c r="C1008" s="7" t="s">
        <v>10</v>
      </c>
      <c r="D1008" s="6" t="s">
        <v>11</v>
      </c>
      <c r="E1008" s="6" t="s">
        <v>12</v>
      </c>
    </row>
    <row r="1009" customFormat="false" ht="15.75" hidden="false" customHeight="false" outlineLevel="0" collapsed="false">
      <c r="A1009" s="22" t="s">
        <v>13</v>
      </c>
      <c r="B1009" s="5" t="s">
        <v>6</v>
      </c>
      <c r="C1009" s="24" t="n">
        <v>1</v>
      </c>
      <c r="D1009" s="25"/>
      <c r="E1009" s="25" t="n">
        <f aca="false">C1009*D1009</f>
        <v>0</v>
      </c>
    </row>
    <row r="1010" customFormat="false" ht="15.75" hidden="false" customHeight="false" outlineLevel="0" collapsed="false">
      <c r="A1010" s="22" t="s">
        <v>14</v>
      </c>
      <c r="B1010" s="5" t="s">
        <v>15</v>
      </c>
      <c r="C1010" s="24"/>
      <c r="D1010" s="25"/>
      <c r="E1010" s="25" t="n">
        <f aca="false">C1010*D1010</f>
        <v>0</v>
      </c>
    </row>
    <row r="1011" customFormat="false" ht="15.75" hidden="false" customHeight="false" outlineLevel="0" collapsed="false">
      <c r="A1011" s="22" t="s">
        <v>16</v>
      </c>
      <c r="B1011" s="5" t="s">
        <v>6</v>
      </c>
      <c r="C1011" s="24"/>
      <c r="D1011" s="25"/>
      <c r="E1011" s="25" t="n">
        <f aca="false">C1011*D1011</f>
        <v>0</v>
      </c>
    </row>
    <row r="1012" customFormat="false" ht="15.75" hidden="false" customHeight="false" outlineLevel="0" collapsed="false">
      <c r="A1012" s="26" t="s">
        <v>17</v>
      </c>
      <c r="B1012" s="26"/>
      <c r="C1012" s="26"/>
      <c r="D1012" s="26"/>
      <c r="E1012" s="25" t="n">
        <f aca="false">SUM(E1009:E1011)</f>
        <v>0</v>
      </c>
    </row>
    <row r="1013" customFormat="false" ht="15.75" hidden="false" customHeight="false" outlineLevel="0" collapsed="false">
      <c r="A1013" s="26" t="s">
        <v>18</v>
      </c>
      <c r="B1013" s="26"/>
      <c r="C1013" s="26"/>
      <c r="D1013" s="26"/>
      <c r="E1013" s="25" t="n">
        <f aca="false">E1012*$E$4</f>
        <v>0</v>
      </c>
    </row>
    <row r="1014" customFormat="false" ht="15.75" hidden="false" customHeight="false" outlineLevel="0" collapsed="false">
      <c r="A1014" s="26" t="s">
        <v>19</v>
      </c>
      <c r="B1014" s="26"/>
      <c r="C1014" s="26"/>
      <c r="D1014" s="26"/>
      <c r="E1014" s="25" t="n">
        <f aca="false">E1012+E1013</f>
        <v>0</v>
      </c>
    </row>
    <row r="1015" customFormat="false" ht="15.75" hidden="false" customHeight="false" outlineLevel="0" collapsed="false">
      <c r="A1015" s="27"/>
      <c r="B1015" s="27"/>
      <c r="C1015" s="27"/>
      <c r="D1015" s="27"/>
      <c r="E1015" s="27"/>
    </row>
    <row r="1016" customFormat="false" ht="15.75" hidden="false" customHeight="false" outlineLevel="0" collapsed="false">
      <c r="A1016" s="16" t="s">
        <v>3</v>
      </c>
      <c r="B1016" s="28" t="s">
        <v>288</v>
      </c>
      <c r="C1016" s="18" t="s">
        <v>21</v>
      </c>
      <c r="D1016" s="17" t="s">
        <v>5</v>
      </c>
      <c r="E1016" s="17" t="s">
        <v>6</v>
      </c>
    </row>
    <row r="1017" customFormat="false" ht="15.75" hidden="false" customHeight="false" outlineLevel="0" collapsed="false">
      <c r="A1017" s="19" t="s">
        <v>289</v>
      </c>
      <c r="B1017" s="20"/>
      <c r="C1017" s="21"/>
      <c r="D1017" s="20"/>
      <c r="E1017" s="20"/>
    </row>
    <row r="1018" customFormat="false" ht="15.75" hidden="false" customHeight="false" outlineLevel="0" collapsed="false">
      <c r="A1018" s="22" t="s">
        <v>8</v>
      </c>
      <c r="B1018" s="6" t="s">
        <v>9</v>
      </c>
      <c r="C1018" s="7" t="s">
        <v>10</v>
      </c>
      <c r="D1018" s="6" t="s">
        <v>11</v>
      </c>
      <c r="E1018" s="6" t="s">
        <v>12</v>
      </c>
    </row>
    <row r="1019" customFormat="false" ht="15.75" hidden="false" customHeight="false" outlineLevel="0" collapsed="false">
      <c r="A1019" s="22" t="s">
        <v>27</v>
      </c>
      <c r="B1019" s="5" t="s">
        <v>6</v>
      </c>
      <c r="C1019" s="24" t="n">
        <v>1</v>
      </c>
      <c r="D1019" s="25"/>
      <c r="E1019" s="25" t="n">
        <f aca="false">C1019*D1019</f>
        <v>0</v>
      </c>
    </row>
    <row r="1020" customFormat="false" ht="15.75" hidden="false" customHeight="false" outlineLevel="0" collapsed="false">
      <c r="A1020" s="22" t="s">
        <v>93</v>
      </c>
      <c r="B1020" s="5" t="s">
        <v>6</v>
      </c>
      <c r="C1020" s="24" t="n">
        <v>1</v>
      </c>
      <c r="D1020" s="25"/>
      <c r="E1020" s="25" t="n">
        <f aca="false">C1020*D1020</f>
        <v>0</v>
      </c>
    </row>
    <row r="1021" customFormat="false" ht="15.75" hidden="false" customHeight="false" outlineLevel="0" collapsed="false">
      <c r="A1021" s="22" t="s">
        <v>14</v>
      </c>
      <c r="B1021" s="5" t="s">
        <v>15</v>
      </c>
      <c r="C1021" s="24"/>
      <c r="D1021" s="25"/>
      <c r="E1021" s="25" t="n">
        <f aca="false">C1021*D1021</f>
        <v>0</v>
      </c>
    </row>
    <row r="1022" customFormat="false" ht="15.75" hidden="false" customHeight="false" outlineLevel="0" collapsed="false">
      <c r="A1022" s="22" t="s">
        <v>16</v>
      </c>
      <c r="B1022" s="5" t="s">
        <v>6</v>
      </c>
      <c r="C1022" s="24"/>
      <c r="D1022" s="25"/>
      <c r="E1022" s="25" t="n">
        <f aca="false">C1022*D1022</f>
        <v>0</v>
      </c>
    </row>
    <row r="1023" customFormat="false" ht="15.75" hidden="false" customHeight="false" outlineLevel="0" collapsed="false">
      <c r="A1023" s="26" t="s">
        <v>17</v>
      </c>
      <c r="B1023" s="26"/>
      <c r="C1023" s="26"/>
      <c r="D1023" s="26"/>
      <c r="E1023" s="25" t="n">
        <f aca="false">SUM(E1019:E1022)</f>
        <v>0</v>
      </c>
    </row>
    <row r="1024" customFormat="false" ht="15.75" hidden="false" customHeight="false" outlineLevel="0" collapsed="false">
      <c r="A1024" s="26" t="s">
        <v>18</v>
      </c>
      <c r="B1024" s="26"/>
      <c r="C1024" s="26"/>
      <c r="D1024" s="26"/>
      <c r="E1024" s="25" t="n">
        <f aca="false">E1023*$E$4</f>
        <v>0</v>
      </c>
    </row>
    <row r="1025" customFormat="false" ht="15.75" hidden="false" customHeight="false" outlineLevel="0" collapsed="false">
      <c r="A1025" s="26" t="s">
        <v>19</v>
      </c>
      <c r="B1025" s="26"/>
      <c r="C1025" s="26"/>
      <c r="D1025" s="26"/>
      <c r="E1025" s="25" t="n">
        <f aca="false">E1023+E1024</f>
        <v>0</v>
      </c>
    </row>
    <row r="1026" customFormat="false" ht="15.75" hidden="false" customHeight="false" outlineLevel="0" collapsed="false">
      <c r="A1026" s="27"/>
      <c r="B1026" s="27"/>
      <c r="C1026" s="27"/>
      <c r="D1026" s="27"/>
      <c r="E1026" s="27"/>
    </row>
    <row r="1027" customFormat="false" ht="15.75" hidden="false" customHeight="false" outlineLevel="0" collapsed="false">
      <c r="A1027" s="16" t="s">
        <v>3</v>
      </c>
      <c r="B1027" s="17" t="n">
        <v>85</v>
      </c>
      <c r="C1027" s="18" t="s">
        <v>4</v>
      </c>
      <c r="D1027" s="17" t="s">
        <v>5</v>
      </c>
      <c r="E1027" s="17" t="s">
        <v>6</v>
      </c>
    </row>
    <row r="1028" customFormat="false" ht="15.75" hidden="false" customHeight="false" outlineLevel="0" collapsed="false">
      <c r="A1028" s="19" t="s">
        <v>290</v>
      </c>
      <c r="B1028" s="20"/>
      <c r="C1028" s="21"/>
      <c r="D1028" s="20"/>
      <c r="E1028" s="20"/>
    </row>
    <row r="1029" customFormat="false" ht="15.75" hidden="false" customHeight="false" outlineLevel="0" collapsed="false">
      <c r="A1029" s="22" t="s">
        <v>8</v>
      </c>
      <c r="B1029" s="6" t="s">
        <v>9</v>
      </c>
      <c r="C1029" s="7" t="s">
        <v>10</v>
      </c>
      <c r="D1029" s="6" t="s">
        <v>11</v>
      </c>
      <c r="E1029" s="6" t="s">
        <v>12</v>
      </c>
    </row>
    <row r="1030" customFormat="false" ht="15.75" hidden="false" customHeight="false" outlineLevel="0" collapsed="false">
      <c r="A1030" s="22" t="s">
        <v>291</v>
      </c>
      <c r="B1030" s="5" t="s">
        <v>6</v>
      </c>
      <c r="C1030" s="24" t="n">
        <v>1</v>
      </c>
      <c r="D1030" s="25"/>
      <c r="E1030" s="25" t="n">
        <f aca="false">C1030*D1030</f>
        <v>0</v>
      </c>
    </row>
    <row r="1031" customFormat="false" ht="15.75" hidden="false" customHeight="false" outlineLevel="0" collapsed="false">
      <c r="A1031" s="22" t="s">
        <v>14</v>
      </c>
      <c r="B1031" s="5" t="s">
        <v>15</v>
      </c>
      <c r="C1031" s="24"/>
      <c r="D1031" s="25"/>
      <c r="E1031" s="25" t="n">
        <f aca="false">C1031*D1031</f>
        <v>0</v>
      </c>
    </row>
    <row r="1032" customFormat="false" ht="15.75" hidden="false" customHeight="false" outlineLevel="0" collapsed="false">
      <c r="A1032" s="22" t="s">
        <v>16</v>
      </c>
      <c r="B1032" s="5" t="s">
        <v>6</v>
      </c>
      <c r="C1032" s="24"/>
      <c r="D1032" s="25"/>
      <c r="E1032" s="25" t="n">
        <f aca="false">C1032*D1032</f>
        <v>0</v>
      </c>
    </row>
    <row r="1033" customFormat="false" ht="15.75" hidden="false" customHeight="false" outlineLevel="0" collapsed="false">
      <c r="A1033" s="26" t="s">
        <v>17</v>
      </c>
      <c r="B1033" s="26"/>
      <c r="C1033" s="26"/>
      <c r="D1033" s="26"/>
      <c r="E1033" s="25" t="n">
        <f aca="false">SUM(E1030:E1032)</f>
        <v>0</v>
      </c>
    </row>
    <row r="1034" customFormat="false" ht="15.75" hidden="false" customHeight="false" outlineLevel="0" collapsed="false">
      <c r="A1034" s="26" t="s">
        <v>18</v>
      </c>
      <c r="B1034" s="26"/>
      <c r="C1034" s="26"/>
      <c r="D1034" s="26"/>
      <c r="E1034" s="25" t="n">
        <f aca="false">E1033*$E$4</f>
        <v>0</v>
      </c>
    </row>
    <row r="1035" customFormat="false" ht="15.75" hidden="false" customHeight="false" outlineLevel="0" collapsed="false">
      <c r="A1035" s="26" t="s">
        <v>19</v>
      </c>
      <c r="B1035" s="26"/>
      <c r="C1035" s="26"/>
      <c r="D1035" s="26"/>
      <c r="E1035" s="25" t="n">
        <f aca="false">E1033+E1034</f>
        <v>0</v>
      </c>
    </row>
    <row r="1036" customFormat="false" ht="15.75" hidden="false" customHeight="false" outlineLevel="0" collapsed="false">
      <c r="A1036" s="27"/>
      <c r="B1036" s="27"/>
      <c r="C1036" s="27"/>
      <c r="D1036" s="27"/>
      <c r="E1036" s="27"/>
    </row>
    <row r="1037" customFormat="false" ht="15.75" hidden="false" customHeight="false" outlineLevel="0" collapsed="false">
      <c r="A1037" s="16" t="s">
        <v>3</v>
      </c>
      <c r="B1037" s="28" t="s">
        <v>292</v>
      </c>
      <c r="C1037" s="18" t="s">
        <v>21</v>
      </c>
      <c r="D1037" s="17" t="s">
        <v>5</v>
      </c>
      <c r="E1037" s="17" t="s">
        <v>6</v>
      </c>
    </row>
    <row r="1038" customFormat="false" ht="15.75" hidden="false" customHeight="false" outlineLevel="0" collapsed="false">
      <c r="A1038" s="19" t="s">
        <v>293</v>
      </c>
      <c r="B1038" s="20"/>
      <c r="C1038" s="21"/>
      <c r="D1038" s="20"/>
      <c r="E1038" s="20"/>
    </row>
    <row r="1039" customFormat="false" ht="15.75" hidden="false" customHeight="false" outlineLevel="0" collapsed="false">
      <c r="A1039" s="22" t="s">
        <v>8</v>
      </c>
      <c r="B1039" s="6" t="s">
        <v>9</v>
      </c>
      <c r="C1039" s="7" t="s">
        <v>10</v>
      </c>
      <c r="D1039" s="6" t="s">
        <v>11</v>
      </c>
      <c r="E1039" s="6" t="s">
        <v>12</v>
      </c>
    </row>
    <row r="1040" customFormat="false" ht="15.75" hidden="false" customHeight="false" outlineLevel="0" collapsed="false">
      <c r="A1040" s="22" t="s">
        <v>250</v>
      </c>
      <c r="B1040" s="5" t="s">
        <v>6</v>
      </c>
      <c r="C1040" s="24" t="n">
        <v>1</v>
      </c>
      <c r="D1040" s="25"/>
      <c r="E1040" s="25" t="n">
        <f aca="false">C1040*D1040</f>
        <v>0</v>
      </c>
    </row>
    <row r="1041" customFormat="false" ht="15.75" hidden="false" customHeight="false" outlineLevel="0" collapsed="false">
      <c r="A1041" s="22" t="s">
        <v>272</v>
      </c>
      <c r="B1041" s="5" t="s">
        <v>6</v>
      </c>
      <c r="C1041" s="24" t="n">
        <v>1</v>
      </c>
      <c r="D1041" s="25"/>
      <c r="E1041" s="25" t="n">
        <f aca="false">C1041*D1041</f>
        <v>0</v>
      </c>
    </row>
    <row r="1042" customFormat="false" ht="15.75" hidden="false" customHeight="false" outlineLevel="0" collapsed="false">
      <c r="A1042" s="22" t="s">
        <v>14</v>
      </c>
      <c r="B1042" s="5" t="s">
        <v>15</v>
      </c>
      <c r="C1042" s="24"/>
      <c r="D1042" s="25"/>
      <c r="E1042" s="25" t="n">
        <f aca="false">C1042*D1042</f>
        <v>0</v>
      </c>
    </row>
    <row r="1043" customFormat="false" ht="15.75" hidden="false" customHeight="false" outlineLevel="0" collapsed="false">
      <c r="A1043" s="22" t="s">
        <v>16</v>
      </c>
      <c r="B1043" s="5" t="s">
        <v>6</v>
      </c>
      <c r="C1043" s="24"/>
      <c r="D1043" s="25"/>
      <c r="E1043" s="25" t="n">
        <f aca="false">C1043*D1043</f>
        <v>0</v>
      </c>
    </row>
    <row r="1044" customFormat="false" ht="15.75" hidden="false" customHeight="false" outlineLevel="0" collapsed="false">
      <c r="A1044" s="26" t="s">
        <v>17</v>
      </c>
      <c r="B1044" s="26"/>
      <c r="C1044" s="26"/>
      <c r="D1044" s="26"/>
      <c r="E1044" s="25" t="n">
        <f aca="false">SUM(E1040:E1043)</f>
        <v>0</v>
      </c>
    </row>
    <row r="1045" customFormat="false" ht="15.75" hidden="false" customHeight="false" outlineLevel="0" collapsed="false">
      <c r="A1045" s="26" t="s">
        <v>18</v>
      </c>
      <c r="B1045" s="26"/>
      <c r="C1045" s="26"/>
      <c r="D1045" s="26"/>
      <c r="E1045" s="25" t="n">
        <f aca="false">E1044*$E$4</f>
        <v>0</v>
      </c>
    </row>
    <row r="1046" customFormat="false" ht="15.75" hidden="false" customHeight="false" outlineLevel="0" collapsed="false">
      <c r="A1046" s="26" t="s">
        <v>19</v>
      </c>
      <c r="B1046" s="26"/>
      <c r="C1046" s="26"/>
      <c r="D1046" s="26"/>
      <c r="E1046" s="25" t="n">
        <f aca="false">E1044+E1045</f>
        <v>0</v>
      </c>
    </row>
    <row r="1047" customFormat="false" ht="15.75" hidden="false" customHeight="false" outlineLevel="0" collapsed="false">
      <c r="A1047" s="27"/>
      <c r="B1047" s="27"/>
      <c r="C1047" s="27"/>
      <c r="D1047" s="27"/>
      <c r="E1047" s="27"/>
    </row>
    <row r="1048" customFormat="false" ht="15.75" hidden="false" customHeight="false" outlineLevel="0" collapsed="false">
      <c r="A1048" s="16" t="s">
        <v>3</v>
      </c>
      <c r="B1048" s="28" t="s">
        <v>294</v>
      </c>
      <c r="C1048" s="18" t="s">
        <v>21</v>
      </c>
      <c r="D1048" s="17" t="s">
        <v>5</v>
      </c>
      <c r="E1048" s="17" t="s">
        <v>6</v>
      </c>
    </row>
    <row r="1049" customFormat="false" ht="15.75" hidden="false" customHeight="false" outlineLevel="0" collapsed="false">
      <c r="A1049" s="19" t="s">
        <v>295</v>
      </c>
      <c r="B1049" s="20"/>
      <c r="C1049" s="21"/>
      <c r="D1049" s="20"/>
      <c r="E1049" s="20"/>
    </row>
    <row r="1050" customFormat="false" ht="15.75" hidden="false" customHeight="false" outlineLevel="0" collapsed="false">
      <c r="A1050" s="22" t="s">
        <v>8</v>
      </c>
      <c r="B1050" s="6" t="s">
        <v>9</v>
      </c>
      <c r="C1050" s="7" t="s">
        <v>10</v>
      </c>
      <c r="D1050" s="6" t="s">
        <v>11</v>
      </c>
      <c r="E1050" s="6" t="s">
        <v>12</v>
      </c>
    </row>
    <row r="1051" customFormat="false" ht="15.75" hidden="false" customHeight="false" outlineLevel="0" collapsed="false">
      <c r="A1051" s="22" t="s">
        <v>272</v>
      </c>
      <c r="B1051" s="5" t="s">
        <v>6</v>
      </c>
      <c r="C1051" s="24" t="n">
        <v>1</v>
      </c>
      <c r="D1051" s="25"/>
      <c r="E1051" s="25" t="n">
        <f aca="false">C1051*D1051</f>
        <v>0</v>
      </c>
    </row>
    <row r="1052" customFormat="false" ht="15.75" hidden="false" customHeight="false" outlineLevel="0" collapsed="false">
      <c r="A1052" s="22" t="s">
        <v>14</v>
      </c>
      <c r="B1052" s="5" t="s">
        <v>15</v>
      </c>
      <c r="C1052" s="24"/>
      <c r="D1052" s="25"/>
      <c r="E1052" s="25" t="n">
        <f aca="false">C1052*D1052</f>
        <v>0</v>
      </c>
    </row>
    <row r="1053" customFormat="false" ht="15.75" hidden="false" customHeight="false" outlineLevel="0" collapsed="false">
      <c r="A1053" s="22" t="s">
        <v>16</v>
      </c>
      <c r="B1053" s="5" t="s">
        <v>6</v>
      </c>
      <c r="C1053" s="24"/>
      <c r="D1053" s="25"/>
      <c r="E1053" s="25" t="n">
        <f aca="false">C1053*D1053</f>
        <v>0</v>
      </c>
    </row>
    <row r="1054" customFormat="false" ht="15.75" hidden="false" customHeight="false" outlineLevel="0" collapsed="false">
      <c r="A1054" s="26" t="s">
        <v>17</v>
      </c>
      <c r="B1054" s="26"/>
      <c r="C1054" s="26"/>
      <c r="D1054" s="26"/>
      <c r="E1054" s="25" t="n">
        <f aca="false">SUM(E1051:E1053)</f>
        <v>0</v>
      </c>
    </row>
    <row r="1055" customFormat="false" ht="15.75" hidden="false" customHeight="false" outlineLevel="0" collapsed="false">
      <c r="A1055" s="26" t="s">
        <v>18</v>
      </c>
      <c r="B1055" s="26"/>
      <c r="C1055" s="26"/>
      <c r="D1055" s="26"/>
      <c r="E1055" s="25" t="n">
        <f aca="false">E1054*$E$4</f>
        <v>0</v>
      </c>
    </row>
    <row r="1056" customFormat="false" ht="15.75" hidden="false" customHeight="false" outlineLevel="0" collapsed="false">
      <c r="A1056" s="26" t="s">
        <v>19</v>
      </c>
      <c r="B1056" s="26"/>
      <c r="C1056" s="26"/>
      <c r="D1056" s="26"/>
      <c r="E1056" s="25" t="n">
        <f aca="false">E1054+E1055</f>
        <v>0</v>
      </c>
    </row>
    <row r="1057" customFormat="false" ht="15.75" hidden="false" customHeight="false" outlineLevel="0" collapsed="false">
      <c r="A1057" s="27"/>
      <c r="B1057" s="27"/>
      <c r="C1057" s="27"/>
      <c r="D1057" s="27"/>
      <c r="E1057" s="27"/>
    </row>
    <row r="1058" customFormat="false" ht="15.75" hidden="false" customHeight="false" outlineLevel="0" collapsed="false">
      <c r="A1058" s="16" t="s">
        <v>3</v>
      </c>
      <c r="B1058" s="28" t="s">
        <v>296</v>
      </c>
      <c r="C1058" s="18" t="s">
        <v>21</v>
      </c>
      <c r="D1058" s="17" t="s">
        <v>5</v>
      </c>
      <c r="E1058" s="17" t="s">
        <v>6</v>
      </c>
    </row>
    <row r="1059" customFormat="false" ht="15.75" hidden="false" customHeight="false" outlineLevel="0" collapsed="false">
      <c r="A1059" s="19" t="s">
        <v>297</v>
      </c>
      <c r="B1059" s="20"/>
      <c r="C1059" s="21"/>
      <c r="D1059" s="20"/>
      <c r="E1059" s="20"/>
    </row>
    <row r="1060" customFormat="false" ht="15.75" hidden="false" customHeight="false" outlineLevel="0" collapsed="false">
      <c r="A1060" s="22" t="s">
        <v>8</v>
      </c>
      <c r="B1060" s="6" t="s">
        <v>9</v>
      </c>
      <c r="C1060" s="7" t="s">
        <v>10</v>
      </c>
      <c r="D1060" s="6" t="s">
        <v>11</v>
      </c>
      <c r="E1060" s="6" t="s">
        <v>12</v>
      </c>
    </row>
    <row r="1061" customFormat="false" ht="15.75" hidden="false" customHeight="false" outlineLevel="0" collapsed="false">
      <c r="A1061" s="22" t="s">
        <v>31</v>
      </c>
      <c r="B1061" s="5" t="s">
        <v>6</v>
      </c>
      <c r="C1061" s="24" t="n">
        <v>1</v>
      </c>
      <c r="D1061" s="25"/>
      <c r="E1061" s="25" t="n">
        <f aca="false">C1061*D1061</f>
        <v>0</v>
      </c>
    </row>
    <row r="1062" customFormat="false" ht="15.75" hidden="false" customHeight="false" outlineLevel="0" collapsed="false">
      <c r="A1062" s="22" t="s">
        <v>14</v>
      </c>
      <c r="B1062" s="5" t="s">
        <v>15</v>
      </c>
      <c r="C1062" s="24"/>
      <c r="D1062" s="25"/>
      <c r="E1062" s="25" t="n">
        <f aca="false">C1062*D1062</f>
        <v>0</v>
      </c>
    </row>
    <row r="1063" customFormat="false" ht="15.75" hidden="false" customHeight="false" outlineLevel="0" collapsed="false">
      <c r="A1063" s="22" t="s">
        <v>16</v>
      </c>
      <c r="B1063" s="5" t="s">
        <v>6</v>
      </c>
      <c r="C1063" s="24"/>
      <c r="D1063" s="25"/>
      <c r="E1063" s="25" t="n">
        <f aca="false">C1063*D1063</f>
        <v>0</v>
      </c>
    </row>
    <row r="1064" customFormat="false" ht="15.75" hidden="false" customHeight="false" outlineLevel="0" collapsed="false">
      <c r="A1064" s="26" t="s">
        <v>17</v>
      </c>
      <c r="B1064" s="26"/>
      <c r="C1064" s="26"/>
      <c r="D1064" s="26"/>
      <c r="E1064" s="25" t="n">
        <f aca="false">SUM(E1061:E1063)</f>
        <v>0</v>
      </c>
    </row>
    <row r="1065" customFormat="false" ht="15.75" hidden="false" customHeight="false" outlineLevel="0" collapsed="false">
      <c r="A1065" s="26" t="s">
        <v>18</v>
      </c>
      <c r="B1065" s="26"/>
      <c r="C1065" s="26"/>
      <c r="D1065" s="26"/>
      <c r="E1065" s="25" t="n">
        <f aca="false">E1064*$E$4</f>
        <v>0</v>
      </c>
    </row>
    <row r="1066" customFormat="false" ht="15.75" hidden="false" customHeight="false" outlineLevel="0" collapsed="false">
      <c r="A1066" s="26" t="s">
        <v>19</v>
      </c>
      <c r="B1066" s="26"/>
      <c r="C1066" s="26"/>
      <c r="D1066" s="26"/>
      <c r="E1066" s="25" t="n">
        <f aca="false">E1064+E1065</f>
        <v>0</v>
      </c>
    </row>
    <row r="1067" customFormat="false" ht="15.75" hidden="false" customHeight="false" outlineLevel="0" collapsed="false">
      <c r="A1067" s="27"/>
      <c r="B1067" s="27"/>
      <c r="C1067" s="27"/>
      <c r="D1067" s="27"/>
      <c r="E1067" s="27"/>
    </row>
    <row r="1068" customFormat="false" ht="15.75" hidden="false" customHeight="false" outlineLevel="0" collapsed="false">
      <c r="A1068" s="16" t="s">
        <v>3</v>
      </c>
      <c r="B1068" s="17" t="n">
        <v>89</v>
      </c>
      <c r="C1068" s="34"/>
      <c r="D1068" s="17" t="s">
        <v>5</v>
      </c>
      <c r="E1068" s="36" t="s">
        <v>68</v>
      </c>
    </row>
    <row r="1069" customFormat="false" ht="15.75" hidden="false" customHeight="false" outlineLevel="0" collapsed="false">
      <c r="A1069" s="19" t="s">
        <v>298</v>
      </c>
      <c r="B1069" s="20"/>
      <c r="C1069" s="21"/>
      <c r="D1069" s="20"/>
      <c r="E1069" s="37"/>
    </row>
    <row r="1070" customFormat="false" ht="15.75" hidden="false" customHeight="false" outlineLevel="0" collapsed="false">
      <c r="A1070" s="22" t="s">
        <v>8</v>
      </c>
      <c r="B1070" s="5" t="s">
        <v>9</v>
      </c>
      <c r="C1070" s="24" t="s">
        <v>10</v>
      </c>
      <c r="D1070" s="5" t="s">
        <v>11</v>
      </c>
      <c r="E1070" s="25" t="s">
        <v>70</v>
      </c>
    </row>
    <row r="1071" customFormat="false" ht="15.75" hidden="false" customHeight="false" outlineLevel="0" collapsed="false">
      <c r="A1071" s="22" t="s">
        <v>299</v>
      </c>
      <c r="B1071" s="5" t="s">
        <v>6</v>
      </c>
      <c r="C1071" s="24" t="n">
        <v>2</v>
      </c>
      <c r="D1071" s="38"/>
      <c r="E1071" s="25" t="n">
        <f aca="false">C1071*D1071</f>
        <v>0</v>
      </c>
    </row>
    <row r="1072" customFormat="false" ht="15.75" hidden="false" customHeight="false" outlineLevel="0" collapsed="false">
      <c r="A1072" s="22" t="s">
        <v>14</v>
      </c>
      <c r="B1072" s="5" t="s">
        <v>15</v>
      </c>
      <c r="C1072" s="24"/>
      <c r="D1072" s="38"/>
      <c r="E1072" s="25" t="n">
        <f aca="false">C1072*D1072</f>
        <v>0</v>
      </c>
    </row>
    <row r="1073" customFormat="false" ht="15.75" hidden="false" customHeight="false" outlineLevel="0" collapsed="false">
      <c r="A1073" s="22" t="s">
        <v>16</v>
      </c>
      <c r="B1073" s="5" t="s">
        <v>6</v>
      </c>
      <c r="C1073" s="24"/>
      <c r="D1073" s="38"/>
      <c r="E1073" s="25" t="n">
        <f aca="false">C1073*D1073</f>
        <v>0</v>
      </c>
    </row>
    <row r="1074" customFormat="false" ht="15.75" hidden="false" customHeight="false" outlineLevel="0" collapsed="false">
      <c r="A1074" s="26" t="s">
        <v>17</v>
      </c>
      <c r="B1074" s="26"/>
      <c r="C1074" s="26"/>
      <c r="D1074" s="26"/>
      <c r="E1074" s="25" t="n">
        <f aca="false">SUM(E1070:E1073)</f>
        <v>0</v>
      </c>
    </row>
    <row r="1075" customFormat="false" ht="15.75" hidden="false" customHeight="false" outlineLevel="0" collapsed="false">
      <c r="A1075" s="26" t="s">
        <v>18</v>
      </c>
      <c r="B1075" s="26"/>
      <c r="C1075" s="26"/>
      <c r="D1075" s="26"/>
      <c r="E1075" s="25" t="n">
        <f aca="false">E1074*$E$4</f>
        <v>0</v>
      </c>
    </row>
    <row r="1076" customFormat="false" ht="15.75" hidden="false" customHeight="false" outlineLevel="0" collapsed="false">
      <c r="A1076" s="26" t="s">
        <v>19</v>
      </c>
      <c r="B1076" s="26"/>
      <c r="C1076" s="26"/>
      <c r="D1076" s="26"/>
      <c r="E1076" s="25" t="n">
        <f aca="false">E1074+E1075</f>
        <v>0</v>
      </c>
    </row>
    <row r="1077" customFormat="false" ht="15.75" hidden="false" customHeight="false" outlineLevel="0" collapsed="false">
      <c r="A1077" s="27"/>
      <c r="B1077" s="27"/>
      <c r="C1077" s="27"/>
      <c r="D1077" s="27"/>
      <c r="E1077" s="27"/>
    </row>
    <row r="1078" customFormat="false" ht="15.75" hidden="false" customHeight="false" outlineLevel="0" collapsed="false">
      <c r="A1078" s="16" t="s">
        <v>3</v>
      </c>
      <c r="B1078" s="28" t="s">
        <v>300</v>
      </c>
      <c r="C1078" s="18" t="s">
        <v>21</v>
      </c>
      <c r="D1078" s="17" t="s">
        <v>5</v>
      </c>
      <c r="E1078" s="17" t="s">
        <v>6</v>
      </c>
    </row>
    <row r="1079" customFormat="false" ht="15.75" hidden="false" customHeight="false" outlineLevel="0" collapsed="false">
      <c r="A1079" s="19" t="s">
        <v>301</v>
      </c>
      <c r="B1079" s="20"/>
      <c r="C1079" s="21"/>
      <c r="D1079" s="20"/>
      <c r="E1079" s="20"/>
    </row>
    <row r="1080" customFormat="false" ht="15.75" hidden="false" customHeight="false" outlineLevel="0" collapsed="false">
      <c r="A1080" s="22" t="s">
        <v>8</v>
      </c>
      <c r="B1080" s="6" t="s">
        <v>9</v>
      </c>
      <c r="C1080" s="7" t="s">
        <v>10</v>
      </c>
      <c r="D1080" s="6" t="s">
        <v>11</v>
      </c>
      <c r="E1080" s="6" t="s">
        <v>12</v>
      </c>
    </row>
    <row r="1081" customFormat="false" ht="15.75" hidden="false" customHeight="false" outlineLevel="0" collapsed="false">
      <c r="A1081" s="22" t="s">
        <v>302</v>
      </c>
      <c r="B1081" s="5" t="s">
        <v>6</v>
      </c>
      <c r="C1081" s="24" t="n">
        <v>1</v>
      </c>
      <c r="D1081" s="25"/>
      <c r="E1081" s="25" t="n">
        <f aca="false">C1081*D1081</f>
        <v>0</v>
      </c>
    </row>
    <row r="1082" customFormat="false" ht="15.75" hidden="false" customHeight="false" outlineLevel="0" collapsed="false">
      <c r="A1082" s="22" t="s">
        <v>14</v>
      </c>
      <c r="B1082" s="5" t="s">
        <v>15</v>
      </c>
      <c r="C1082" s="24"/>
      <c r="D1082" s="25"/>
      <c r="E1082" s="25" t="n">
        <f aca="false">C1082*D1082</f>
        <v>0</v>
      </c>
    </row>
    <row r="1083" customFormat="false" ht="15.75" hidden="false" customHeight="false" outlineLevel="0" collapsed="false">
      <c r="A1083" s="22" t="s">
        <v>16</v>
      </c>
      <c r="B1083" s="5" t="s">
        <v>6</v>
      </c>
      <c r="C1083" s="24"/>
      <c r="D1083" s="25"/>
      <c r="E1083" s="25" t="n">
        <f aca="false">C1083*D1083</f>
        <v>0</v>
      </c>
    </row>
    <row r="1084" customFormat="false" ht="15.75" hidden="false" customHeight="false" outlineLevel="0" collapsed="false">
      <c r="A1084" s="26" t="s">
        <v>17</v>
      </c>
      <c r="B1084" s="26"/>
      <c r="C1084" s="26"/>
      <c r="D1084" s="26"/>
      <c r="E1084" s="25" t="n">
        <f aca="false">SUM(E1081:E1083)</f>
        <v>0</v>
      </c>
    </row>
    <row r="1085" customFormat="false" ht="15.75" hidden="false" customHeight="false" outlineLevel="0" collapsed="false">
      <c r="A1085" s="26" t="s">
        <v>18</v>
      </c>
      <c r="B1085" s="26"/>
      <c r="C1085" s="26"/>
      <c r="D1085" s="26"/>
      <c r="E1085" s="25" t="n">
        <f aca="false">E1084*$E$4</f>
        <v>0</v>
      </c>
    </row>
    <row r="1086" customFormat="false" ht="15.75" hidden="false" customHeight="false" outlineLevel="0" collapsed="false">
      <c r="A1086" s="26" t="s">
        <v>19</v>
      </c>
      <c r="B1086" s="26"/>
      <c r="C1086" s="26"/>
      <c r="D1086" s="26"/>
      <c r="E1086" s="25" t="n">
        <f aca="false">E1084+E1085</f>
        <v>0</v>
      </c>
    </row>
    <row r="1087" customFormat="false" ht="15.75" hidden="false" customHeight="false" outlineLevel="0" collapsed="false">
      <c r="A1087" s="27"/>
      <c r="B1087" s="27"/>
      <c r="C1087" s="27"/>
      <c r="D1087" s="27"/>
      <c r="E1087" s="27"/>
    </row>
    <row r="1088" customFormat="false" ht="15.75" hidden="false" customHeight="false" outlineLevel="0" collapsed="false">
      <c r="A1088" s="16" t="s">
        <v>3</v>
      </c>
      <c r="B1088" s="28" t="s">
        <v>303</v>
      </c>
      <c r="C1088" s="18" t="s">
        <v>21</v>
      </c>
      <c r="D1088" s="17" t="s">
        <v>5</v>
      </c>
      <c r="E1088" s="17" t="s">
        <v>6</v>
      </c>
    </row>
    <row r="1089" customFormat="false" ht="15.75" hidden="false" customHeight="false" outlineLevel="0" collapsed="false">
      <c r="A1089" s="19" t="s">
        <v>304</v>
      </c>
      <c r="B1089" s="20"/>
      <c r="C1089" s="21"/>
      <c r="D1089" s="20"/>
      <c r="E1089" s="20"/>
    </row>
    <row r="1090" customFormat="false" ht="15.75" hidden="false" customHeight="false" outlineLevel="0" collapsed="false">
      <c r="A1090" s="22" t="s">
        <v>8</v>
      </c>
      <c r="B1090" s="6" t="s">
        <v>9</v>
      </c>
      <c r="C1090" s="7" t="s">
        <v>10</v>
      </c>
      <c r="D1090" s="6" t="s">
        <v>11</v>
      </c>
      <c r="E1090" s="6" t="s">
        <v>12</v>
      </c>
    </row>
    <row r="1091" customFormat="false" ht="15.75" hidden="false" customHeight="false" outlineLevel="0" collapsed="false">
      <c r="A1091" s="22" t="s">
        <v>305</v>
      </c>
      <c r="B1091" s="5" t="s">
        <v>6</v>
      </c>
      <c r="C1091" s="24" t="n">
        <v>1</v>
      </c>
      <c r="D1091" s="25"/>
      <c r="E1091" s="25" t="n">
        <f aca="false">C1091*D1091</f>
        <v>0</v>
      </c>
    </row>
    <row r="1092" customFormat="false" ht="15.75" hidden="false" customHeight="false" outlineLevel="0" collapsed="false">
      <c r="A1092" s="22" t="s">
        <v>306</v>
      </c>
      <c r="B1092" s="5" t="s">
        <v>6</v>
      </c>
      <c r="C1092" s="24" t="n">
        <v>1</v>
      </c>
      <c r="D1092" s="25"/>
      <c r="E1092" s="25" t="n">
        <f aca="false">C1092*D1092</f>
        <v>0</v>
      </c>
    </row>
    <row r="1093" customFormat="false" ht="15.75" hidden="false" customHeight="false" outlineLevel="0" collapsed="false">
      <c r="A1093" s="22" t="s">
        <v>14</v>
      </c>
      <c r="B1093" s="5" t="s">
        <v>15</v>
      </c>
      <c r="C1093" s="24"/>
      <c r="D1093" s="25"/>
      <c r="E1093" s="25" t="n">
        <f aca="false">C1093*D1093</f>
        <v>0</v>
      </c>
    </row>
    <row r="1094" customFormat="false" ht="15.75" hidden="false" customHeight="false" outlineLevel="0" collapsed="false">
      <c r="A1094" s="22" t="s">
        <v>16</v>
      </c>
      <c r="B1094" s="5" t="s">
        <v>6</v>
      </c>
      <c r="C1094" s="24"/>
      <c r="D1094" s="25"/>
      <c r="E1094" s="25" t="n">
        <f aca="false">C1094*D1094</f>
        <v>0</v>
      </c>
    </row>
    <row r="1095" customFormat="false" ht="15.75" hidden="false" customHeight="false" outlineLevel="0" collapsed="false">
      <c r="A1095" s="26" t="s">
        <v>17</v>
      </c>
      <c r="B1095" s="26"/>
      <c r="C1095" s="26"/>
      <c r="D1095" s="26"/>
      <c r="E1095" s="25" t="n">
        <f aca="false">SUM(E1091:E1094)</f>
        <v>0</v>
      </c>
    </row>
    <row r="1096" customFormat="false" ht="15.75" hidden="false" customHeight="false" outlineLevel="0" collapsed="false">
      <c r="A1096" s="26" t="s">
        <v>18</v>
      </c>
      <c r="B1096" s="26"/>
      <c r="C1096" s="26"/>
      <c r="D1096" s="26"/>
      <c r="E1096" s="25" t="n">
        <f aca="false">E1095*$E$4</f>
        <v>0</v>
      </c>
    </row>
    <row r="1097" customFormat="false" ht="15.75" hidden="false" customHeight="false" outlineLevel="0" collapsed="false">
      <c r="A1097" s="26" t="s">
        <v>19</v>
      </c>
      <c r="B1097" s="26"/>
      <c r="C1097" s="26"/>
      <c r="D1097" s="26"/>
      <c r="E1097" s="25" t="n">
        <f aca="false">E1095+E1096</f>
        <v>0</v>
      </c>
    </row>
    <row r="1098" customFormat="false" ht="15.75" hidden="false" customHeight="false" outlineLevel="0" collapsed="false">
      <c r="A1098" s="27"/>
      <c r="B1098" s="27"/>
      <c r="C1098" s="27"/>
      <c r="D1098" s="27"/>
      <c r="E1098" s="27"/>
    </row>
    <row r="1099" customFormat="false" ht="15.75" hidden="false" customHeight="false" outlineLevel="0" collapsed="false">
      <c r="A1099" s="16"/>
      <c r="B1099" s="28" t="s">
        <v>307</v>
      </c>
      <c r="C1099" s="18" t="s">
        <v>21</v>
      </c>
      <c r="D1099" s="17" t="s">
        <v>5</v>
      </c>
      <c r="E1099" s="17" t="s">
        <v>6</v>
      </c>
    </row>
    <row r="1100" customFormat="false" ht="15.75" hidden="false" customHeight="false" outlineLevel="0" collapsed="false">
      <c r="A1100" s="19" t="s">
        <v>308</v>
      </c>
      <c r="B1100" s="20"/>
      <c r="C1100" s="21"/>
      <c r="D1100" s="20"/>
      <c r="E1100" s="20"/>
    </row>
    <row r="1101" customFormat="false" ht="15.75" hidden="false" customHeight="false" outlineLevel="0" collapsed="false">
      <c r="A1101" s="22" t="s">
        <v>8</v>
      </c>
      <c r="B1101" s="6" t="s">
        <v>9</v>
      </c>
      <c r="C1101" s="7" t="s">
        <v>10</v>
      </c>
      <c r="D1101" s="6" t="s">
        <v>11</v>
      </c>
      <c r="E1101" s="6" t="s">
        <v>12</v>
      </c>
    </row>
    <row r="1102" customFormat="false" ht="15.75" hidden="false" customHeight="false" outlineLevel="0" collapsed="false">
      <c r="A1102" s="22" t="s">
        <v>250</v>
      </c>
      <c r="B1102" s="5" t="s">
        <v>6</v>
      </c>
      <c r="C1102" s="24" t="n">
        <v>2</v>
      </c>
      <c r="D1102" s="25"/>
      <c r="E1102" s="25" t="n">
        <f aca="false">C1102*D1102</f>
        <v>0</v>
      </c>
    </row>
    <row r="1103" customFormat="false" ht="15.75" hidden="false" customHeight="false" outlineLevel="0" collapsed="false">
      <c r="A1103" s="22" t="s">
        <v>14</v>
      </c>
      <c r="B1103" s="5" t="s">
        <v>15</v>
      </c>
      <c r="C1103" s="24"/>
      <c r="D1103" s="25"/>
      <c r="E1103" s="25" t="n">
        <f aca="false">C1103*D1103</f>
        <v>0</v>
      </c>
    </row>
    <row r="1104" customFormat="false" ht="15.75" hidden="false" customHeight="false" outlineLevel="0" collapsed="false">
      <c r="A1104" s="22" t="s">
        <v>16</v>
      </c>
      <c r="B1104" s="5" t="s">
        <v>6</v>
      </c>
      <c r="C1104" s="24"/>
      <c r="D1104" s="25"/>
      <c r="E1104" s="25" t="n">
        <f aca="false">C1104*D1104</f>
        <v>0</v>
      </c>
    </row>
    <row r="1105" customFormat="false" ht="15.75" hidden="false" customHeight="false" outlineLevel="0" collapsed="false">
      <c r="A1105" s="26" t="s">
        <v>17</v>
      </c>
      <c r="B1105" s="26"/>
      <c r="C1105" s="26"/>
      <c r="D1105" s="26"/>
      <c r="E1105" s="25" t="n">
        <f aca="false">SUM(E1102:E1104)</f>
        <v>0</v>
      </c>
    </row>
    <row r="1106" customFormat="false" ht="15.75" hidden="false" customHeight="false" outlineLevel="0" collapsed="false">
      <c r="A1106" s="26" t="s">
        <v>18</v>
      </c>
      <c r="B1106" s="26"/>
      <c r="C1106" s="26"/>
      <c r="D1106" s="26"/>
      <c r="E1106" s="25" t="n">
        <f aca="false">E1105*$E$4</f>
        <v>0</v>
      </c>
    </row>
    <row r="1107" customFormat="false" ht="15.75" hidden="false" customHeight="false" outlineLevel="0" collapsed="false">
      <c r="A1107" s="26" t="s">
        <v>19</v>
      </c>
      <c r="B1107" s="26"/>
      <c r="C1107" s="26"/>
      <c r="D1107" s="26"/>
      <c r="E1107" s="25" t="n">
        <f aca="false">E1105+E1106</f>
        <v>0</v>
      </c>
    </row>
    <row r="1108" customFormat="false" ht="15.75" hidden="false" customHeight="false" outlineLevel="0" collapsed="false">
      <c r="A1108" s="27"/>
      <c r="B1108" s="27"/>
      <c r="C1108" s="27"/>
      <c r="D1108" s="27"/>
      <c r="E1108" s="27"/>
    </row>
    <row r="1109" customFormat="false" ht="15.75" hidden="false" customHeight="false" outlineLevel="0" collapsed="false">
      <c r="A1109" s="16" t="s">
        <v>3</v>
      </c>
      <c r="B1109" s="17" t="n">
        <v>93</v>
      </c>
      <c r="C1109" s="34" t="s">
        <v>4</v>
      </c>
      <c r="D1109" s="17" t="s">
        <v>5</v>
      </c>
      <c r="E1109" s="17" t="s">
        <v>6</v>
      </c>
    </row>
    <row r="1110" customFormat="false" ht="15.75" hidden="false" customHeight="false" outlineLevel="0" collapsed="false">
      <c r="A1110" s="19" t="s">
        <v>309</v>
      </c>
      <c r="B1110" s="20"/>
      <c r="C1110" s="21"/>
      <c r="D1110" s="20"/>
      <c r="E1110" s="20"/>
    </row>
    <row r="1111" customFormat="false" ht="15.75" hidden="false" customHeight="false" outlineLevel="0" collapsed="false">
      <c r="A1111" s="41" t="s">
        <v>8</v>
      </c>
      <c r="B1111" s="42" t="s">
        <v>9</v>
      </c>
      <c r="C1111" s="43" t="s">
        <v>10</v>
      </c>
      <c r="D1111" s="42" t="s">
        <v>11</v>
      </c>
      <c r="E1111" s="42" t="s">
        <v>12</v>
      </c>
    </row>
    <row r="1112" customFormat="false" ht="15.75" hidden="false" customHeight="false" outlineLevel="0" collapsed="false">
      <c r="A1112" s="41" t="s">
        <v>310</v>
      </c>
      <c r="B1112" s="44" t="s">
        <v>6</v>
      </c>
      <c r="C1112" s="45" t="n">
        <v>2</v>
      </c>
      <c r="D1112" s="46"/>
      <c r="E1112" s="46" t="n">
        <f aca="false">C1112*D1112</f>
        <v>0</v>
      </c>
    </row>
    <row r="1113" customFormat="false" ht="15.75" hidden="false" customHeight="false" outlineLevel="0" collapsed="false">
      <c r="A1113" s="41" t="s">
        <v>14</v>
      </c>
      <c r="B1113" s="44" t="s">
        <v>15</v>
      </c>
      <c r="C1113" s="45"/>
      <c r="D1113" s="46"/>
      <c r="E1113" s="46" t="n">
        <f aca="false">C1113*D1113</f>
        <v>0</v>
      </c>
    </row>
    <row r="1114" customFormat="false" ht="15.75" hidden="false" customHeight="false" outlineLevel="0" collapsed="false">
      <c r="A1114" s="41" t="s">
        <v>16</v>
      </c>
      <c r="B1114" s="44" t="s">
        <v>6</v>
      </c>
      <c r="C1114" s="45"/>
      <c r="D1114" s="46"/>
      <c r="E1114" s="46" t="n">
        <f aca="false">C1114*D1114</f>
        <v>0</v>
      </c>
    </row>
    <row r="1115" customFormat="false" ht="15.75" hidden="false" customHeight="false" outlineLevel="0" collapsed="false">
      <c r="A1115" s="26" t="s">
        <v>17</v>
      </c>
      <c r="B1115" s="26"/>
      <c r="C1115" s="26"/>
      <c r="D1115" s="26"/>
      <c r="E1115" s="46" t="n">
        <f aca="false">SUM(E1112:E1114)</f>
        <v>0</v>
      </c>
    </row>
    <row r="1116" customFormat="false" ht="15.75" hidden="false" customHeight="false" outlineLevel="0" collapsed="false">
      <c r="A1116" s="26" t="s">
        <v>18</v>
      </c>
      <c r="B1116" s="26"/>
      <c r="C1116" s="26"/>
      <c r="D1116" s="26"/>
      <c r="E1116" s="25" t="n">
        <f aca="false">E1115*$E$4</f>
        <v>0</v>
      </c>
    </row>
    <row r="1117" customFormat="false" ht="15.75" hidden="false" customHeight="false" outlineLevel="0" collapsed="false">
      <c r="A1117" s="26" t="s">
        <v>19</v>
      </c>
      <c r="B1117" s="26"/>
      <c r="C1117" s="26"/>
      <c r="D1117" s="26"/>
      <c r="E1117" s="46" t="n">
        <f aca="false">E1115+E1116</f>
        <v>0</v>
      </c>
    </row>
    <row r="1118" customFormat="false" ht="15.75" hidden="false" customHeight="false" outlineLevel="0" collapsed="false">
      <c r="A1118" s="27"/>
      <c r="B1118" s="27"/>
      <c r="C1118" s="27"/>
      <c r="D1118" s="27"/>
      <c r="E1118" s="27"/>
    </row>
    <row r="1119" customFormat="false" ht="15.75" hidden="false" customHeight="false" outlineLevel="0" collapsed="false">
      <c r="A1119" s="16" t="s">
        <v>3</v>
      </c>
      <c r="B1119" s="17" t="n">
        <v>94</v>
      </c>
      <c r="C1119" s="34" t="s">
        <v>4</v>
      </c>
      <c r="D1119" s="17" t="s">
        <v>5</v>
      </c>
      <c r="E1119" s="36" t="s">
        <v>6</v>
      </c>
    </row>
    <row r="1120" customFormat="false" ht="15.75" hidden="false" customHeight="false" outlineLevel="0" collapsed="false">
      <c r="A1120" s="19" t="s">
        <v>311</v>
      </c>
      <c r="B1120" s="20"/>
      <c r="C1120" s="21"/>
      <c r="D1120" s="20"/>
      <c r="E1120" s="37"/>
    </row>
    <row r="1121" customFormat="false" ht="15.75" hidden="false" customHeight="false" outlineLevel="0" collapsed="false">
      <c r="A1121" s="22" t="s">
        <v>8</v>
      </c>
      <c r="B1121" s="5" t="s">
        <v>9</v>
      </c>
      <c r="C1121" s="24" t="s">
        <v>10</v>
      </c>
      <c r="D1121" s="5" t="s">
        <v>11</v>
      </c>
      <c r="E1121" s="25" t="s">
        <v>12</v>
      </c>
    </row>
    <row r="1122" customFormat="false" ht="15.75" hidden="false" customHeight="false" outlineLevel="0" collapsed="false">
      <c r="A1122" s="22" t="s">
        <v>312</v>
      </c>
      <c r="B1122" s="5" t="s">
        <v>6</v>
      </c>
      <c r="C1122" s="24" t="n">
        <v>3</v>
      </c>
      <c r="D1122" s="38"/>
      <c r="E1122" s="25" t="n">
        <f aca="false">C1122*D1122</f>
        <v>0</v>
      </c>
    </row>
    <row r="1123" customFormat="false" ht="15.75" hidden="false" customHeight="false" outlineLevel="0" collapsed="false">
      <c r="A1123" s="22" t="s">
        <v>313</v>
      </c>
      <c r="B1123" s="5" t="s">
        <v>6</v>
      </c>
      <c r="C1123" s="24" t="n">
        <v>1</v>
      </c>
      <c r="D1123" s="38"/>
      <c r="E1123" s="25" t="n">
        <f aca="false">C1123*D1123</f>
        <v>0</v>
      </c>
    </row>
    <row r="1124" customFormat="false" ht="15.75" hidden="false" customHeight="false" outlineLevel="0" collapsed="false">
      <c r="A1124" s="22" t="s">
        <v>14</v>
      </c>
      <c r="B1124" s="5" t="s">
        <v>15</v>
      </c>
      <c r="C1124" s="24"/>
      <c r="D1124" s="38"/>
      <c r="E1124" s="25" t="n">
        <f aca="false">C1124*D1124</f>
        <v>0</v>
      </c>
    </row>
    <row r="1125" customFormat="false" ht="15.75" hidden="false" customHeight="false" outlineLevel="0" collapsed="false">
      <c r="A1125" s="22" t="s">
        <v>16</v>
      </c>
      <c r="B1125" s="5" t="s">
        <v>6</v>
      </c>
      <c r="C1125" s="24"/>
      <c r="D1125" s="38"/>
      <c r="E1125" s="25" t="n">
        <f aca="false">C1125*D1125</f>
        <v>0</v>
      </c>
    </row>
    <row r="1126" customFormat="false" ht="15.75" hidden="false" customHeight="false" outlineLevel="0" collapsed="false">
      <c r="A1126" s="26" t="s">
        <v>17</v>
      </c>
      <c r="B1126" s="26"/>
      <c r="C1126" s="26"/>
      <c r="D1126" s="26"/>
      <c r="E1126" s="25" t="n">
        <f aca="false">SUM(E1122:E1125)</f>
        <v>0</v>
      </c>
    </row>
    <row r="1127" customFormat="false" ht="15.75" hidden="false" customHeight="false" outlineLevel="0" collapsed="false">
      <c r="A1127" s="26" t="s">
        <v>18</v>
      </c>
      <c r="B1127" s="26"/>
      <c r="C1127" s="26"/>
      <c r="D1127" s="26"/>
      <c r="E1127" s="25" t="n">
        <f aca="false">E1126*$E$4</f>
        <v>0</v>
      </c>
    </row>
    <row r="1128" customFormat="false" ht="15.75" hidden="false" customHeight="false" outlineLevel="0" collapsed="false">
      <c r="A1128" s="26" t="s">
        <v>19</v>
      </c>
      <c r="B1128" s="26"/>
      <c r="C1128" s="26"/>
      <c r="D1128" s="26"/>
      <c r="E1128" s="25" t="n">
        <f aca="false">E1126+E1127</f>
        <v>0</v>
      </c>
    </row>
    <row r="1129" customFormat="false" ht="15.75" hidden="false" customHeight="false" outlineLevel="0" collapsed="false">
      <c r="A1129" s="27"/>
      <c r="B1129" s="27"/>
      <c r="C1129" s="27"/>
      <c r="D1129" s="27"/>
      <c r="E1129" s="27"/>
    </row>
    <row r="1130" customFormat="false" ht="15.75" hidden="false" customHeight="false" outlineLevel="0" collapsed="false">
      <c r="A1130" s="16" t="s">
        <v>3</v>
      </c>
      <c r="B1130" s="17" t="n">
        <v>95</v>
      </c>
      <c r="C1130" s="18" t="s">
        <v>4</v>
      </c>
      <c r="D1130" s="17" t="s">
        <v>5</v>
      </c>
      <c r="E1130" s="17" t="s">
        <v>6</v>
      </c>
    </row>
    <row r="1131" customFormat="false" ht="15.75" hidden="false" customHeight="false" outlineLevel="0" collapsed="false">
      <c r="A1131" s="19" t="s">
        <v>314</v>
      </c>
      <c r="B1131" s="20"/>
      <c r="C1131" s="21"/>
      <c r="D1131" s="20"/>
      <c r="E1131" s="20"/>
    </row>
    <row r="1132" customFormat="false" ht="15.75" hidden="false" customHeight="false" outlineLevel="0" collapsed="false">
      <c r="A1132" s="22" t="s">
        <v>8</v>
      </c>
      <c r="B1132" s="6" t="s">
        <v>9</v>
      </c>
      <c r="C1132" s="7" t="s">
        <v>10</v>
      </c>
      <c r="D1132" s="6" t="s">
        <v>11</v>
      </c>
      <c r="E1132" s="6" t="s">
        <v>12</v>
      </c>
    </row>
    <row r="1133" customFormat="false" ht="15.75" hidden="false" customHeight="false" outlineLevel="0" collapsed="false">
      <c r="A1133" s="22" t="s">
        <v>315</v>
      </c>
      <c r="B1133" s="5" t="s">
        <v>6</v>
      </c>
      <c r="C1133" s="24" t="n">
        <v>1</v>
      </c>
      <c r="D1133" s="25"/>
      <c r="E1133" s="25" t="n">
        <f aca="false">C1133*D1133</f>
        <v>0</v>
      </c>
    </row>
    <row r="1134" customFormat="false" ht="15.75" hidden="false" customHeight="false" outlineLevel="0" collapsed="false">
      <c r="A1134" s="22" t="s">
        <v>14</v>
      </c>
      <c r="B1134" s="5" t="s">
        <v>15</v>
      </c>
      <c r="C1134" s="24"/>
      <c r="D1134" s="25"/>
      <c r="E1134" s="25" t="n">
        <f aca="false">C1134*D1134</f>
        <v>0</v>
      </c>
    </row>
    <row r="1135" customFormat="false" ht="15.75" hidden="false" customHeight="false" outlineLevel="0" collapsed="false">
      <c r="A1135" s="22" t="s">
        <v>16</v>
      </c>
      <c r="B1135" s="5" t="s">
        <v>6</v>
      </c>
      <c r="C1135" s="24"/>
      <c r="D1135" s="25"/>
      <c r="E1135" s="25" t="n">
        <f aca="false">C1135*D1135</f>
        <v>0</v>
      </c>
    </row>
    <row r="1136" customFormat="false" ht="15.75" hidden="false" customHeight="false" outlineLevel="0" collapsed="false">
      <c r="A1136" s="26" t="s">
        <v>17</v>
      </c>
      <c r="B1136" s="26"/>
      <c r="C1136" s="26"/>
      <c r="D1136" s="26"/>
      <c r="E1136" s="25" t="n">
        <f aca="false">SUM(E1133:E1135)</f>
        <v>0</v>
      </c>
    </row>
    <row r="1137" customFormat="false" ht="15.75" hidden="false" customHeight="false" outlineLevel="0" collapsed="false">
      <c r="A1137" s="26" t="s">
        <v>18</v>
      </c>
      <c r="B1137" s="26"/>
      <c r="C1137" s="26"/>
      <c r="D1137" s="26"/>
      <c r="E1137" s="25" t="n">
        <f aca="false">E1136*$E$4</f>
        <v>0</v>
      </c>
    </row>
    <row r="1138" customFormat="false" ht="15.75" hidden="false" customHeight="false" outlineLevel="0" collapsed="false">
      <c r="A1138" s="26" t="s">
        <v>19</v>
      </c>
      <c r="B1138" s="26"/>
      <c r="C1138" s="26"/>
      <c r="D1138" s="26"/>
      <c r="E1138" s="25" t="n">
        <f aca="false">E1136+E1137</f>
        <v>0</v>
      </c>
    </row>
    <row r="1139" customFormat="false" ht="15.75" hidden="false" customHeight="false" outlineLevel="0" collapsed="false">
      <c r="A1139" s="27"/>
      <c r="B1139" s="27"/>
      <c r="C1139" s="27"/>
      <c r="D1139" s="27"/>
      <c r="E1139" s="27"/>
    </row>
    <row r="1140" customFormat="false" ht="15.75" hidden="false" customHeight="false" outlineLevel="0" collapsed="false">
      <c r="A1140" s="16" t="s">
        <v>3</v>
      </c>
      <c r="B1140" s="28" t="s">
        <v>316</v>
      </c>
      <c r="C1140" s="18" t="s">
        <v>21</v>
      </c>
      <c r="D1140" s="17" t="s">
        <v>5</v>
      </c>
      <c r="E1140" s="17" t="s">
        <v>6</v>
      </c>
    </row>
    <row r="1141" customFormat="false" ht="15.75" hidden="false" customHeight="false" outlineLevel="0" collapsed="false">
      <c r="A1141" s="19" t="s">
        <v>317</v>
      </c>
      <c r="B1141" s="20"/>
      <c r="C1141" s="21"/>
      <c r="D1141" s="20"/>
      <c r="E1141" s="20"/>
    </row>
    <row r="1142" customFormat="false" ht="15.75" hidden="false" customHeight="false" outlineLevel="0" collapsed="false">
      <c r="A1142" s="22" t="s">
        <v>8</v>
      </c>
      <c r="B1142" s="6" t="s">
        <v>9</v>
      </c>
      <c r="C1142" s="7" t="s">
        <v>10</v>
      </c>
      <c r="D1142" s="6" t="s">
        <v>11</v>
      </c>
      <c r="E1142" s="6" t="s">
        <v>12</v>
      </c>
    </row>
    <row r="1143" customFormat="false" ht="15.75" hidden="false" customHeight="false" outlineLevel="0" collapsed="false">
      <c r="A1143" s="22" t="s">
        <v>318</v>
      </c>
      <c r="B1143" s="5" t="s">
        <v>6</v>
      </c>
      <c r="C1143" s="24" t="n">
        <v>3</v>
      </c>
      <c r="D1143" s="25"/>
      <c r="E1143" s="25" t="n">
        <f aca="false">C1143*D1143</f>
        <v>0</v>
      </c>
    </row>
    <row r="1144" customFormat="false" ht="15.75" hidden="false" customHeight="false" outlineLevel="0" collapsed="false">
      <c r="A1144" s="22" t="s">
        <v>14</v>
      </c>
      <c r="B1144" s="5" t="s">
        <v>15</v>
      </c>
      <c r="C1144" s="24"/>
      <c r="D1144" s="25"/>
      <c r="E1144" s="25" t="n">
        <f aca="false">C1144*D1144</f>
        <v>0</v>
      </c>
    </row>
    <row r="1145" customFormat="false" ht="15.75" hidden="false" customHeight="false" outlineLevel="0" collapsed="false">
      <c r="A1145" s="22" t="s">
        <v>16</v>
      </c>
      <c r="B1145" s="5" t="s">
        <v>6</v>
      </c>
      <c r="C1145" s="24"/>
      <c r="D1145" s="25"/>
      <c r="E1145" s="25" t="n">
        <f aca="false">C1145*D1145</f>
        <v>0</v>
      </c>
    </row>
    <row r="1146" customFormat="false" ht="15.75" hidden="false" customHeight="false" outlineLevel="0" collapsed="false">
      <c r="A1146" s="26" t="s">
        <v>17</v>
      </c>
      <c r="B1146" s="26"/>
      <c r="C1146" s="26"/>
      <c r="D1146" s="26"/>
      <c r="E1146" s="25" t="n">
        <f aca="false">SUM(E1143:E1145)</f>
        <v>0</v>
      </c>
    </row>
    <row r="1147" customFormat="false" ht="15.75" hidden="false" customHeight="false" outlineLevel="0" collapsed="false">
      <c r="A1147" s="26" t="s">
        <v>18</v>
      </c>
      <c r="B1147" s="26"/>
      <c r="C1147" s="26"/>
      <c r="D1147" s="26"/>
      <c r="E1147" s="25" t="n">
        <f aca="false">E1146*$E$4</f>
        <v>0</v>
      </c>
    </row>
    <row r="1148" customFormat="false" ht="15.75" hidden="false" customHeight="false" outlineLevel="0" collapsed="false">
      <c r="A1148" s="26" t="s">
        <v>19</v>
      </c>
      <c r="B1148" s="26"/>
      <c r="C1148" s="26"/>
      <c r="D1148" s="26"/>
      <c r="E1148" s="25" t="n">
        <f aca="false">E1146+E1147</f>
        <v>0</v>
      </c>
    </row>
    <row r="1149" customFormat="false" ht="15.75" hidden="false" customHeight="false" outlineLevel="0" collapsed="false">
      <c r="A1149" s="27"/>
      <c r="B1149" s="27"/>
      <c r="C1149" s="27"/>
      <c r="D1149" s="27"/>
      <c r="E1149" s="27"/>
    </row>
    <row r="1150" customFormat="false" ht="15.75" hidden="false" customHeight="false" outlineLevel="0" collapsed="false">
      <c r="A1150" s="16" t="s">
        <v>3</v>
      </c>
      <c r="B1150" s="17" t="n">
        <v>97</v>
      </c>
      <c r="C1150" s="18" t="s">
        <v>4</v>
      </c>
      <c r="D1150" s="17" t="s">
        <v>5</v>
      </c>
      <c r="E1150" s="36" t="s">
        <v>6</v>
      </c>
    </row>
    <row r="1151" customFormat="false" ht="15.75" hidden="false" customHeight="false" outlineLevel="0" collapsed="false">
      <c r="A1151" s="19" t="s">
        <v>319</v>
      </c>
      <c r="B1151" s="20"/>
      <c r="C1151" s="21"/>
      <c r="D1151" s="20"/>
      <c r="E1151" s="37"/>
    </row>
    <row r="1152" customFormat="false" ht="15.75" hidden="false" customHeight="false" outlineLevel="0" collapsed="false">
      <c r="A1152" s="22" t="s">
        <v>8</v>
      </c>
      <c r="B1152" s="5" t="s">
        <v>9</v>
      </c>
      <c r="C1152" s="24" t="s">
        <v>10</v>
      </c>
      <c r="D1152" s="5" t="s">
        <v>11</v>
      </c>
      <c r="E1152" s="25" t="s">
        <v>12</v>
      </c>
    </row>
    <row r="1153" customFormat="false" ht="15.75" hidden="false" customHeight="false" outlineLevel="0" collapsed="false">
      <c r="A1153" s="22" t="s">
        <v>313</v>
      </c>
      <c r="B1153" s="5" t="s">
        <v>6</v>
      </c>
      <c r="C1153" s="24" t="n">
        <v>1</v>
      </c>
      <c r="D1153" s="38"/>
      <c r="E1153" s="25" t="n">
        <f aca="false">C1153*D1153</f>
        <v>0</v>
      </c>
    </row>
    <row r="1154" customFormat="false" ht="15.75" hidden="false" customHeight="false" outlineLevel="0" collapsed="false">
      <c r="A1154" s="22" t="s">
        <v>14</v>
      </c>
      <c r="B1154" s="5" t="s">
        <v>15</v>
      </c>
      <c r="C1154" s="24"/>
      <c r="D1154" s="38"/>
      <c r="E1154" s="25" t="n">
        <f aca="false">C1154*D1154</f>
        <v>0</v>
      </c>
    </row>
    <row r="1155" customFormat="false" ht="15.75" hidden="false" customHeight="false" outlineLevel="0" collapsed="false">
      <c r="A1155" s="22" t="s">
        <v>16</v>
      </c>
      <c r="B1155" s="5" t="s">
        <v>6</v>
      </c>
      <c r="C1155" s="24"/>
      <c r="D1155" s="38"/>
      <c r="E1155" s="25" t="n">
        <f aca="false">C1155*D1155</f>
        <v>0</v>
      </c>
    </row>
    <row r="1156" customFormat="false" ht="15.75" hidden="false" customHeight="false" outlineLevel="0" collapsed="false">
      <c r="A1156" s="26" t="s">
        <v>17</v>
      </c>
      <c r="B1156" s="26"/>
      <c r="C1156" s="26"/>
      <c r="D1156" s="26"/>
      <c r="E1156" s="25" t="n">
        <f aca="false">SUM(E1152:E1155)</f>
        <v>0</v>
      </c>
    </row>
    <row r="1157" customFormat="false" ht="15.75" hidden="false" customHeight="false" outlineLevel="0" collapsed="false">
      <c r="A1157" s="26" t="s">
        <v>18</v>
      </c>
      <c r="B1157" s="26"/>
      <c r="C1157" s="26"/>
      <c r="D1157" s="26"/>
      <c r="E1157" s="25" t="n">
        <f aca="false">E1156*$E$4</f>
        <v>0</v>
      </c>
    </row>
    <row r="1158" customFormat="false" ht="15.75" hidden="false" customHeight="false" outlineLevel="0" collapsed="false">
      <c r="A1158" s="26" t="s">
        <v>19</v>
      </c>
      <c r="B1158" s="26"/>
      <c r="C1158" s="26"/>
      <c r="D1158" s="26"/>
      <c r="E1158" s="25" t="n">
        <f aca="false">E1156+E1157</f>
        <v>0</v>
      </c>
    </row>
    <row r="1159" customFormat="false" ht="15.75" hidden="false" customHeight="false" outlineLevel="0" collapsed="false">
      <c r="A1159" s="27"/>
      <c r="B1159" s="27"/>
      <c r="C1159" s="27"/>
      <c r="D1159" s="27"/>
      <c r="E1159" s="27"/>
    </row>
    <row r="1160" customFormat="false" ht="15.75" hidden="false" customHeight="false" outlineLevel="0" collapsed="false">
      <c r="A1160" s="16" t="s">
        <v>3</v>
      </c>
      <c r="B1160" s="28" t="s">
        <v>320</v>
      </c>
      <c r="C1160" s="18" t="s">
        <v>4</v>
      </c>
      <c r="D1160" s="17" t="s">
        <v>5</v>
      </c>
      <c r="E1160" s="17" t="s">
        <v>6</v>
      </c>
    </row>
    <row r="1161" customFormat="false" ht="15.75" hidden="false" customHeight="false" outlineLevel="0" collapsed="false">
      <c r="A1161" s="19" t="s">
        <v>321</v>
      </c>
      <c r="B1161" s="20"/>
      <c r="C1161" s="21"/>
      <c r="D1161" s="20"/>
      <c r="E1161" s="20"/>
    </row>
    <row r="1162" customFormat="false" ht="15.75" hidden="false" customHeight="false" outlineLevel="0" collapsed="false">
      <c r="A1162" s="22" t="s">
        <v>8</v>
      </c>
      <c r="B1162" s="6" t="s">
        <v>9</v>
      </c>
      <c r="C1162" s="7" t="s">
        <v>10</v>
      </c>
      <c r="D1162" s="6" t="s">
        <v>11</v>
      </c>
      <c r="E1162" s="6" t="s">
        <v>12</v>
      </c>
    </row>
    <row r="1163" customFormat="false" ht="15.75" hidden="false" customHeight="false" outlineLevel="0" collapsed="false">
      <c r="A1163" s="22" t="s">
        <v>322</v>
      </c>
      <c r="B1163" s="5" t="s">
        <v>6</v>
      </c>
      <c r="C1163" s="24" t="n">
        <v>1</v>
      </c>
      <c r="D1163" s="25"/>
      <c r="E1163" s="25" t="n">
        <f aca="false">C1163*D1163</f>
        <v>0</v>
      </c>
    </row>
    <row r="1164" customFormat="false" ht="15.75" hidden="false" customHeight="false" outlineLevel="0" collapsed="false">
      <c r="A1164" s="22" t="s">
        <v>14</v>
      </c>
      <c r="B1164" s="5" t="s">
        <v>15</v>
      </c>
      <c r="C1164" s="24"/>
      <c r="D1164" s="25"/>
      <c r="E1164" s="25" t="n">
        <f aca="false">C1164*D1164</f>
        <v>0</v>
      </c>
    </row>
    <row r="1165" customFormat="false" ht="15.75" hidden="false" customHeight="false" outlineLevel="0" collapsed="false">
      <c r="A1165" s="22" t="s">
        <v>16</v>
      </c>
      <c r="B1165" s="5" t="s">
        <v>6</v>
      </c>
      <c r="C1165" s="24"/>
      <c r="D1165" s="25"/>
      <c r="E1165" s="25" t="n">
        <f aca="false">C1165*D1165</f>
        <v>0</v>
      </c>
    </row>
    <row r="1166" customFormat="false" ht="15.75" hidden="false" customHeight="false" outlineLevel="0" collapsed="false">
      <c r="A1166" s="26" t="s">
        <v>17</v>
      </c>
      <c r="B1166" s="26"/>
      <c r="C1166" s="26"/>
      <c r="D1166" s="26"/>
      <c r="E1166" s="25" t="n">
        <f aca="false">SUM(E1163:E1165)</f>
        <v>0</v>
      </c>
    </row>
    <row r="1167" customFormat="false" ht="15.75" hidden="false" customHeight="false" outlineLevel="0" collapsed="false">
      <c r="A1167" s="26" t="s">
        <v>18</v>
      </c>
      <c r="B1167" s="26"/>
      <c r="C1167" s="26"/>
      <c r="D1167" s="26"/>
      <c r="E1167" s="25" t="n">
        <f aca="false">E1166*$E$4</f>
        <v>0</v>
      </c>
    </row>
    <row r="1168" customFormat="false" ht="15.75" hidden="false" customHeight="false" outlineLevel="0" collapsed="false">
      <c r="A1168" s="26" t="s">
        <v>19</v>
      </c>
      <c r="B1168" s="26"/>
      <c r="C1168" s="26"/>
      <c r="D1168" s="26"/>
      <c r="E1168" s="25" t="n">
        <f aca="false">E1166+E1167</f>
        <v>0</v>
      </c>
    </row>
    <row r="1169" customFormat="false" ht="15.75" hidden="false" customHeight="false" outlineLevel="0" collapsed="false">
      <c r="A1169" s="27"/>
      <c r="B1169" s="27"/>
      <c r="C1169" s="27"/>
      <c r="D1169" s="27"/>
      <c r="E1169" s="27"/>
    </row>
    <row r="1170" customFormat="false" ht="15.75" hidden="false" customHeight="false" outlineLevel="0" collapsed="false">
      <c r="A1170" s="16" t="s">
        <v>3</v>
      </c>
      <c r="B1170" s="17" t="n">
        <v>99</v>
      </c>
      <c r="C1170" s="18" t="s">
        <v>4</v>
      </c>
      <c r="D1170" s="17" t="s">
        <v>5</v>
      </c>
      <c r="E1170" s="17" t="s">
        <v>6</v>
      </c>
    </row>
    <row r="1171" customFormat="false" ht="15.75" hidden="false" customHeight="false" outlineLevel="0" collapsed="false">
      <c r="A1171" s="19" t="s">
        <v>323</v>
      </c>
      <c r="B1171" s="20"/>
      <c r="C1171" s="21"/>
      <c r="D1171" s="20"/>
      <c r="E1171" s="20"/>
    </row>
    <row r="1172" customFormat="false" ht="15.75" hidden="false" customHeight="false" outlineLevel="0" collapsed="false">
      <c r="A1172" s="22" t="s">
        <v>8</v>
      </c>
      <c r="B1172" s="6" t="s">
        <v>9</v>
      </c>
      <c r="C1172" s="7" t="s">
        <v>10</v>
      </c>
      <c r="D1172" s="6" t="s">
        <v>11</v>
      </c>
      <c r="E1172" s="6" t="s">
        <v>12</v>
      </c>
    </row>
    <row r="1173" customFormat="false" ht="15.75" hidden="false" customHeight="false" outlineLevel="0" collapsed="false">
      <c r="A1173" s="22" t="s">
        <v>324</v>
      </c>
      <c r="B1173" s="5" t="s">
        <v>6</v>
      </c>
      <c r="C1173" s="24" t="n">
        <v>3</v>
      </c>
      <c r="D1173" s="25"/>
      <c r="E1173" s="25" t="n">
        <f aca="false">C1173*D1173</f>
        <v>0</v>
      </c>
    </row>
    <row r="1174" customFormat="false" ht="15.75" hidden="false" customHeight="false" outlineLevel="0" collapsed="false">
      <c r="A1174" s="22" t="s">
        <v>14</v>
      </c>
      <c r="B1174" s="5" t="s">
        <v>15</v>
      </c>
      <c r="C1174" s="24"/>
      <c r="D1174" s="25"/>
      <c r="E1174" s="25" t="n">
        <f aca="false">C1174*D1174</f>
        <v>0</v>
      </c>
    </row>
    <row r="1175" customFormat="false" ht="15.75" hidden="false" customHeight="false" outlineLevel="0" collapsed="false">
      <c r="A1175" s="22" t="s">
        <v>16</v>
      </c>
      <c r="B1175" s="5" t="s">
        <v>6</v>
      </c>
      <c r="C1175" s="24"/>
      <c r="D1175" s="25"/>
      <c r="E1175" s="25" t="n">
        <f aca="false">C1175*D1175</f>
        <v>0</v>
      </c>
    </row>
    <row r="1176" customFormat="false" ht="15.75" hidden="false" customHeight="false" outlineLevel="0" collapsed="false">
      <c r="A1176" s="26" t="s">
        <v>17</v>
      </c>
      <c r="B1176" s="26"/>
      <c r="C1176" s="26"/>
      <c r="D1176" s="26"/>
      <c r="E1176" s="25" t="n">
        <f aca="false">SUM(E1173:E1175)</f>
        <v>0</v>
      </c>
    </row>
    <row r="1177" customFormat="false" ht="15.75" hidden="false" customHeight="false" outlineLevel="0" collapsed="false">
      <c r="A1177" s="26" t="s">
        <v>18</v>
      </c>
      <c r="B1177" s="26"/>
      <c r="C1177" s="26"/>
      <c r="D1177" s="26"/>
      <c r="E1177" s="25" t="n">
        <f aca="false">E1176*$E$4</f>
        <v>0</v>
      </c>
    </row>
    <row r="1178" customFormat="false" ht="15.75" hidden="false" customHeight="false" outlineLevel="0" collapsed="false">
      <c r="A1178" s="26" t="s">
        <v>19</v>
      </c>
      <c r="B1178" s="26"/>
      <c r="C1178" s="26"/>
      <c r="D1178" s="26"/>
      <c r="E1178" s="25" t="n">
        <f aca="false">E1176+E1177</f>
        <v>0</v>
      </c>
    </row>
    <row r="1179" customFormat="false" ht="15.75" hidden="false" customHeight="false" outlineLevel="0" collapsed="false">
      <c r="A1179" s="27"/>
      <c r="B1179" s="27"/>
      <c r="C1179" s="27"/>
      <c r="D1179" s="27"/>
      <c r="E1179" s="27"/>
    </row>
    <row r="1180" customFormat="false" ht="15.75" hidden="false" customHeight="false" outlineLevel="0" collapsed="false">
      <c r="A1180" s="16" t="s">
        <v>3</v>
      </c>
      <c r="B1180" s="17" t="n">
        <v>100</v>
      </c>
      <c r="C1180" s="18" t="s">
        <v>4</v>
      </c>
      <c r="D1180" s="17" t="s">
        <v>5</v>
      </c>
      <c r="E1180" s="17" t="s">
        <v>6</v>
      </c>
    </row>
    <row r="1181" customFormat="false" ht="15.75" hidden="false" customHeight="false" outlineLevel="0" collapsed="false">
      <c r="A1181" s="19" t="s">
        <v>325</v>
      </c>
      <c r="B1181" s="20"/>
      <c r="C1181" s="21"/>
      <c r="D1181" s="20"/>
      <c r="E1181" s="20"/>
    </row>
    <row r="1182" customFormat="false" ht="15.75" hidden="false" customHeight="false" outlineLevel="0" collapsed="false">
      <c r="A1182" s="22" t="s">
        <v>8</v>
      </c>
      <c r="B1182" s="6" t="s">
        <v>9</v>
      </c>
      <c r="C1182" s="7" t="s">
        <v>10</v>
      </c>
      <c r="D1182" s="6" t="s">
        <v>11</v>
      </c>
      <c r="E1182" s="6" t="s">
        <v>12</v>
      </c>
    </row>
    <row r="1183" customFormat="false" ht="15.75" hidden="false" customHeight="false" outlineLevel="0" collapsed="false">
      <c r="A1183" s="22" t="s">
        <v>112</v>
      </c>
      <c r="B1183" s="5" t="s">
        <v>6</v>
      </c>
      <c r="C1183" s="24" t="n">
        <v>2</v>
      </c>
      <c r="D1183" s="25"/>
      <c r="E1183" s="25" t="n">
        <f aca="false">C1183*D1183</f>
        <v>0</v>
      </c>
    </row>
    <row r="1184" customFormat="false" ht="15.75" hidden="false" customHeight="false" outlineLevel="0" collapsed="false">
      <c r="A1184" s="22" t="s">
        <v>14</v>
      </c>
      <c r="B1184" s="5" t="s">
        <v>15</v>
      </c>
      <c r="C1184" s="24"/>
      <c r="D1184" s="25"/>
      <c r="E1184" s="25" t="n">
        <f aca="false">C1184*D1184</f>
        <v>0</v>
      </c>
    </row>
    <row r="1185" customFormat="false" ht="15.75" hidden="false" customHeight="false" outlineLevel="0" collapsed="false">
      <c r="A1185" s="22" t="s">
        <v>16</v>
      </c>
      <c r="B1185" s="5" t="s">
        <v>6</v>
      </c>
      <c r="C1185" s="24"/>
      <c r="D1185" s="25"/>
      <c r="E1185" s="25" t="n">
        <f aca="false">C1185*D1185</f>
        <v>0</v>
      </c>
    </row>
    <row r="1186" customFormat="false" ht="15.75" hidden="false" customHeight="false" outlineLevel="0" collapsed="false">
      <c r="A1186" s="26" t="s">
        <v>17</v>
      </c>
      <c r="B1186" s="26"/>
      <c r="C1186" s="26"/>
      <c r="D1186" s="26"/>
      <c r="E1186" s="25" t="n">
        <f aca="false">SUM(E1183:E1185)</f>
        <v>0</v>
      </c>
    </row>
    <row r="1187" customFormat="false" ht="15.75" hidden="false" customHeight="false" outlineLevel="0" collapsed="false">
      <c r="A1187" s="26" t="s">
        <v>18</v>
      </c>
      <c r="B1187" s="26"/>
      <c r="C1187" s="26"/>
      <c r="D1187" s="26"/>
      <c r="E1187" s="25" t="n">
        <f aca="false">E1186*$E$4</f>
        <v>0</v>
      </c>
    </row>
    <row r="1188" customFormat="false" ht="15.75" hidden="false" customHeight="false" outlineLevel="0" collapsed="false">
      <c r="A1188" s="26" t="s">
        <v>19</v>
      </c>
      <c r="B1188" s="26"/>
      <c r="C1188" s="26"/>
      <c r="D1188" s="26"/>
      <c r="E1188" s="25" t="n">
        <f aca="false">E1186+E1187</f>
        <v>0</v>
      </c>
    </row>
    <row r="1189" customFormat="false" ht="15.75" hidden="false" customHeight="false" outlineLevel="0" collapsed="false">
      <c r="A1189" s="27"/>
      <c r="B1189" s="27"/>
      <c r="C1189" s="27"/>
      <c r="D1189" s="27"/>
      <c r="E1189" s="27"/>
    </row>
    <row r="1190" customFormat="false" ht="15.75" hidden="false" customHeight="false" outlineLevel="0" collapsed="false">
      <c r="A1190" s="16" t="s">
        <v>3</v>
      </c>
      <c r="B1190" s="17" t="n">
        <v>101</v>
      </c>
      <c r="C1190" s="18" t="s">
        <v>4</v>
      </c>
      <c r="D1190" s="17" t="s">
        <v>5</v>
      </c>
      <c r="E1190" s="17" t="s">
        <v>6</v>
      </c>
    </row>
    <row r="1191" customFormat="false" ht="15.75" hidden="false" customHeight="false" outlineLevel="0" collapsed="false">
      <c r="A1191" s="19" t="s">
        <v>326</v>
      </c>
      <c r="B1191" s="20"/>
      <c r="C1191" s="21"/>
      <c r="D1191" s="20"/>
      <c r="E1191" s="20"/>
    </row>
    <row r="1192" customFormat="false" ht="15.75" hidden="false" customHeight="false" outlineLevel="0" collapsed="false">
      <c r="A1192" s="22" t="s">
        <v>8</v>
      </c>
      <c r="B1192" s="6" t="s">
        <v>9</v>
      </c>
      <c r="C1192" s="7" t="s">
        <v>10</v>
      </c>
      <c r="D1192" s="6" t="s">
        <v>11</v>
      </c>
      <c r="E1192" s="6" t="s">
        <v>12</v>
      </c>
    </row>
    <row r="1193" customFormat="false" ht="15.75" hidden="false" customHeight="false" outlineLevel="0" collapsed="false">
      <c r="A1193" s="22" t="s">
        <v>327</v>
      </c>
      <c r="B1193" s="5" t="s">
        <v>6</v>
      </c>
      <c r="C1193" s="24" t="n">
        <v>1</v>
      </c>
      <c r="D1193" s="25"/>
      <c r="E1193" s="25" t="n">
        <f aca="false">C1193*D1193</f>
        <v>0</v>
      </c>
    </row>
    <row r="1194" customFormat="false" ht="15.75" hidden="false" customHeight="false" outlineLevel="0" collapsed="false">
      <c r="A1194" s="22" t="s">
        <v>14</v>
      </c>
      <c r="B1194" s="5" t="s">
        <v>15</v>
      </c>
      <c r="C1194" s="24"/>
      <c r="D1194" s="25"/>
      <c r="E1194" s="25" t="n">
        <f aca="false">C1194*D1194</f>
        <v>0</v>
      </c>
    </row>
    <row r="1195" customFormat="false" ht="15.75" hidden="false" customHeight="false" outlineLevel="0" collapsed="false">
      <c r="A1195" s="22" t="s">
        <v>16</v>
      </c>
      <c r="B1195" s="5" t="s">
        <v>6</v>
      </c>
      <c r="C1195" s="24"/>
      <c r="D1195" s="25"/>
      <c r="E1195" s="25" t="n">
        <f aca="false">C1195*D1195</f>
        <v>0</v>
      </c>
    </row>
    <row r="1196" customFormat="false" ht="15.75" hidden="false" customHeight="false" outlineLevel="0" collapsed="false">
      <c r="A1196" s="26" t="s">
        <v>17</v>
      </c>
      <c r="B1196" s="26"/>
      <c r="C1196" s="26"/>
      <c r="D1196" s="26"/>
      <c r="E1196" s="25" t="n">
        <f aca="false">SUM(E1193:E1195)</f>
        <v>0</v>
      </c>
    </row>
    <row r="1197" customFormat="false" ht="15.75" hidden="false" customHeight="false" outlineLevel="0" collapsed="false">
      <c r="A1197" s="26" t="s">
        <v>18</v>
      </c>
      <c r="B1197" s="26"/>
      <c r="C1197" s="26"/>
      <c r="D1197" s="26"/>
      <c r="E1197" s="25" t="n">
        <f aca="false">E1196*$E$4</f>
        <v>0</v>
      </c>
    </row>
    <row r="1198" customFormat="false" ht="15.75" hidden="false" customHeight="false" outlineLevel="0" collapsed="false">
      <c r="A1198" s="26" t="s">
        <v>19</v>
      </c>
      <c r="B1198" s="26"/>
      <c r="C1198" s="26"/>
      <c r="D1198" s="26"/>
      <c r="E1198" s="25" t="n">
        <f aca="false">E1196+E1197</f>
        <v>0</v>
      </c>
    </row>
    <row r="1199" customFormat="false" ht="15.75" hidden="false" customHeight="false" outlineLevel="0" collapsed="false">
      <c r="A1199" s="27"/>
      <c r="B1199" s="27"/>
      <c r="C1199" s="27"/>
      <c r="D1199" s="27"/>
      <c r="E1199" s="27"/>
    </row>
    <row r="1200" customFormat="false" ht="15.75" hidden="false" customHeight="false" outlineLevel="0" collapsed="false">
      <c r="A1200" s="16" t="s">
        <v>3</v>
      </c>
      <c r="B1200" s="28" t="s">
        <v>328</v>
      </c>
      <c r="C1200" s="18" t="s">
        <v>38</v>
      </c>
      <c r="D1200" s="17" t="s">
        <v>5</v>
      </c>
      <c r="E1200" s="17" t="s">
        <v>6</v>
      </c>
    </row>
    <row r="1201" customFormat="false" ht="15.75" hidden="false" customHeight="false" outlineLevel="0" collapsed="false">
      <c r="A1201" s="19" t="s">
        <v>329</v>
      </c>
      <c r="B1201" s="20"/>
      <c r="C1201" s="21"/>
      <c r="D1201" s="20"/>
      <c r="E1201" s="20"/>
    </row>
    <row r="1202" customFormat="false" ht="15.75" hidden="false" customHeight="false" outlineLevel="0" collapsed="false">
      <c r="A1202" s="22" t="s">
        <v>8</v>
      </c>
      <c r="B1202" s="6" t="s">
        <v>9</v>
      </c>
      <c r="C1202" s="7" t="s">
        <v>10</v>
      </c>
      <c r="D1202" s="6" t="s">
        <v>11</v>
      </c>
      <c r="E1202" s="6" t="s">
        <v>12</v>
      </c>
    </row>
    <row r="1203" customFormat="false" ht="15.75" hidden="false" customHeight="false" outlineLevel="0" collapsed="false">
      <c r="A1203" s="22" t="s">
        <v>57</v>
      </c>
      <c r="B1203" s="5" t="s">
        <v>6</v>
      </c>
      <c r="C1203" s="24" t="n">
        <v>2</v>
      </c>
      <c r="D1203" s="25"/>
      <c r="E1203" s="25" t="n">
        <f aca="false">C1203*D1203</f>
        <v>0</v>
      </c>
    </row>
    <row r="1204" customFormat="false" ht="15.75" hidden="false" customHeight="false" outlineLevel="0" collapsed="false">
      <c r="A1204" s="22" t="s">
        <v>14</v>
      </c>
      <c r="B1204" s="5" t="s">
        <v>15</v>
      </c>
      <c r="C1204" s="24"/>
      <c r="D1204" s="25"/>
      <c r="E1204" s="25" t="n">
        <f aca="false">C1204*D1204</f>
        <v>0</v>
      </c>
    </row>
    <row r="1205" customFormat="false" ht="15.75" hidden="false" customHeight="false" outlineLevel="0" collapsed="false">
      <c r="A1205" s="22" t="s">
        <v>16</v>
      </c>
      <c r="B1205" s="5" t="s">
        <v>6</v>
      </c>
      <c r="C1205" s="24"/>
      <c r="D1205" s="25"/>
      <c r="E1205" s="25" t="n">
        <f aca="false">C1205*D1205</f>
        <v>0</v>
      </c>
    </row>
    <row r="1206" customFormat="false" ht="15.75" hidden="false" customHeight="false" outlineLevel="0" collapsed="false">
      <c r="A1206" s="26" t="s">
        <v>17</v>
      </c>
      <c r="B1206" s="26"/>
      <c r="C1206" s="26"/>
      <c r="D1206" s="26"/>
      <c r="E1206" s="25" t="n">
        <f aca="false">SUM(E1203:E1205)</f>
        <v>0</v>
      </c>
    </row>
    <row r="1207" customFormat="false" ht="15.75" hidden="false" customHeight="false" outlineLevel="0" collapsed="false">
      <c r="A1207" s="26" t="s">
        <v>18</v>
      </c>
      <c r="B1207" s="26"/>
      <c r="C1207" s="26"/>
      <c r="D1207" s="26"/>
      <c r="E1207" s="25" t="n">
        <f aca="false">E1206*$E$4</f>
        <v>0</v>
      </c>
    </row>
    <row r="1208" customFormat="false" ht="15.75" hidden="false" customHeight="false" outlineLevel="0" collapsed="false">
      <c r="A1208" s="26" t="s">
        <v>19</v>
      </c>
      <c r="B1208" s="26"/>
      <c r="C1208" s="26"/>
      <c r="D1208" s="26"/>
      <c r="E1208" s="25" t="n">
        <f aca="false">E1206+E1207</f>
        <v>0</v>
      </c>
    </row>
    <row r="1209" customFormat="false" ht="15.75" hidden="false" customHeight="false" outlineLevel="0" collapsed="false">
      <c r="A1209" s="27"/>
      <c r="B1209" s="27"/>
      <c r="C1209" s="27"/>
      <c r="D1209" s="27"/>
      <c r="E1209" s="27"/>
    </row>
    <row r="1210" customFormat="false" ht="15.75" hidden="false" customHeight="false" outlineLevel="0" collapsed="false">
      <c r="A1210" s="16" t="s">
        <v>3</v>
      </c>
      <c r="B1210" s="17" t="n">
        <v>103</v>
      </c>
      <c r="C1210" s="18" t="s">
        <v>4</v>
      </c>
      <c r="D1210" s="17" t="s">
        <v>5</v>
      </c>
      <c r="E1210" s="17" t="s">
        <v>6</v>
      </c>
    </row>
    <row r="1211" customFormat="false" ht="15.75" hidden="false" customHeight="false" outlineLevel="0" collapsed="false">
      <c r="A1211" s="19" t="s">
        <v>330</v>
      </c>
      <c r="B1211" s="20"/>
      <c r="C1211" s="21"/>
      <c r="D1211" s="20"/>
      <c r="E1211" s="20"/>
    </row>
    <row r="1212" customFormat="false" ht="15.75" hidden="false" customHeight="false" outlineLevel="0" collapsed="false">
      <c r="A1212" s="22" t="s">
        <v>8</v>
      </c>
      <c r="B1212" s="6" t="s">
        <v>9</v>
      </c>
      <c r="C1212" s="7" t="s">
        <v>10</v>
      </c>
      <c r="D1212" s="6" t="s">
        <v>11</v>
      </c>
      <c r="E1212" s="6" t="s">
        <v>12</v>
      </c>
    </row>
    <row r="1213" customFormat="false" ht="15.75" hidden="false" customHeight="false" outlineLevel="0" collapsed="false">
      <c r="A1213" s="22" t="s">
        <v>130</v>
      </c>
      <c r="B1213" s="5" t="s">
        <v>6</v>
      </c>
      <c r="C1213" s="24" t="n">
        <v>2</v>
      </c>
      <c r="D1213" s="25"/>
      <c r="E1213" s="25" t="n">
        <f aca="false">C1213*D1213</f>
        <v>0</v>
      </c>
    </row>
    <row r="1214" customFormat="false" ht="15.75" hidden="false" customHeight="false" outlineLevel="0" collapsed="false">
      <c r="A1214" s="22" t="s">
        <v>14</v>
      </c>
      <c r="B1214" s="5" t="s">
        <v>15</v>
      </c>
      <c r="C1214" s="24"/>
      <c r="D1214" s="25"/>
      <c r="E1214" s="25" t="n">
        <f aca="false">C1214*D1214</f>
        <v>0</v>
      </c>
    </row>
    <row r="1215" customFormat="false" ht="15.75" hidden="false" customHeight="false" outlineLevel="0" collapsed="false">
      <c r="A1215" s="22" t="s">
        <v>16</v>
      </c>
      <c r="B1215" s="5" t="s">
        <v>6</v>
      </c>
      <c r="C1215" s="24"/>
      <c r="D1215" s="25"/>
      <c r="E1215" s="25" t="n">
        <f aca="false">C1215*D1215</f>
        <v>0</v>
      </c>
    </row>
    <row r="1216" customFormat="false" ht="15.75" hidden="false" customHeight="false" outlineLevel="0" collapsed="false">
      <c r="A1216" s="26" t="s">
        <v>17</v>
      </c>
      <c r="B1216" s="26"/>
      <c r="C1216" s="26"/>
      <c r="D1216" s="26"/>
      <c r="E1216" s="25" t="n">
        <f aca="false">SUM(E1213:E1215)</f>
        <v>0</v>
      </c>
    </row>
    <row r="1217" customFormat="false" ht="15.75" hidden="false" customHeight="false" outlineLevel="0" collapsed="false">
      <c r="A1217" s="26" t="s">
        <v>18</v>
      </c>
      <c r="B1217" s="26"/>
      <c r="C1217" s="26"/>
      <c r="D1217" s="26"/>
      <c r="E1217" s="25" t="n">
        <f aca="false">E1216*$E$4</f>
        <v>0</v>
      </c>
    </row>
    <row r="1218" customFormat="false" ht="15.75" hidden="false" customHeight="false" outlineLevel="0" collapsed="false">
      <c r="A1218" s="26" t="s">
        <v>19</v>
      </c>
      <c r="B1218" s="26"/>
      <c r="C1218" s="26"/>
      <c r="D1218" s="26"/>
      <c r="E1218" s="25" t="n">
        <f aca="false">E1216+E1217</f>
        <v>0</v>
      </c>
    </row>
    <row r="1219" customFormat="false" ht="15.75" hidden="false" customHeight="false" outlineLevel="0" collapsed="false">
      <c r="A1219" s="27"/>
      <c r="B1219" s="27"/>
      <c r="C1219" s="27"/>
      <c r="D1219" s="27"/>
      <c r="E1219" s="27"/>
    </row>
    <row r="1220" customFormat="false" ht="15.75" hidden="false" customHeight="false" outlineLevel="0" collapsed="false">
      <c r="A1220" s="16" t="s">
        <v>3</v>
      </c>
      <c r="B1220" s="17" t="n">
        <v>104</v>
      </c>
      <c r="C1220" s="18" t="s">
        <v>21</v>
      </c>
      <c r="D1220" s="17" t="s">
        <v>5</v>
      </c>
      <c r="E1220" s="17" t="s">
        <v>6</v>
      </c>
    </row>
    <row r="1221" customFormat="false" ht="31.5" hidden="false" customHeight="false" outlineLevel="0" collapsed="false">
      <c r="A1221" s="51" t="s">
        <v>331</v>
      </c>
      <c r="B1221" s="52"/>
      <c r="C1221" s="53"/>
      <c r="D1221" s="52"/>
      <c r="E1221" s="52"/>
    </row>
    <row r="1222" customFormat="false" ht="14.25" hidden="false" customHeight="true" outlineLevel="0" collapsed="false">
      <c r="A1222" s="22" t="s">
        <v>8</v>
      </c>
      <c r="B1222" s="6" t="s">
        <v>9</v>
      </c>
      <c r="C1222" s="7" t="s">
        <v>10</v>
      </c>
      <c r="D1222" s="6" t="s">
        <v>11</v>
      </c>
      <c r="E1222" s="6" t="s">
        <v>12</v>
      </c>
    </row>
    <row r="1223" customFormat="false" ht="15.75" hidden="false" customHeight="false" outlineLevel="0" collapsed="false">
      <c r="A1223" s="39" t="s">
        <v>332</v>
      </c>
      <c r="B1223" s="5" t="s">
        <v>6</v>
      </c>
      <c r="C1223" s="24" t="n">
        <v>2</v>
      </c>
      <c r="D1223" s="25"/>
      <c r="E1223" s="25" t="n">
        <f aca="false">C1223*D1223</f>
        <v>0</v>
      </c>
    </row>
    <row r="1224" customFormat="false" ht="15.75" hidden="false" customHeight="false" outlineLevel="0" collapsed="false">
      <c r="A1224" s="22" t="s">
        <v>333</v>
      </c>
      <c r="B1224" s="5" t="s">
        <v>6</v>
      </c>
      <c r="C1224" s="24" t="n">
        <v>2</v>
      </c>
      <c r="D1224" s="25"/>
      <c r="E1224" s="25" t="n">
        <f aca="false">C1224*D1224</f>
        <v>0</v>
      </c>
    </row>
    <row r="1225" customFormat="false" ht="15.75" hidden="false" customHeight="false" outlineLevel="0" collapsed="false">
      <c r="A1225" s="22" t="s">
        <v>14</v>
      </c>
      <c r="B1225" s="5" t="s">
        <v>15</v>
      </c>
      <c r="C1225" s="24"/>
      <c r="D1225" s="25"/>
      <c r="E1225" s="25" t="n">
        <f aca="false">C1225*D1225</f>
        <v>0</v>
      </c>
    </row>
    <row r="1226" customFormat="false" ht="15.75" hidden="false" customHeight="false" outlineLevel="0" collapsed="false">
      <c r="A1226" s="22" t="s">
        <v>16</v>
      </c>
      <c r="B1226" s="5" t="s">
        <v>6</v>
      </c>
      <c r="C1226" s="24"/>
      <c r="D1226" s="25"/>
      <c r="E1226" s="25" t="n">
        <f aca="false">C1226*D1226</f>
        <v>0</v>
      </c>
    </row>
    <row r="1227" customFormat="false" ht="15.75" hidden="false" customHeight="false" outlineLevel="0" collapsed="false">
      <c r="A1227" s="26" t="s">
        <v>17</v>
      </c>
      <c r="B1227" s="26"/>
      <c r="C1227" s="26"/>
      <c r="D1227" s="26"/>
      <c r="E1227" s="25" t="n">
        <f aca="false">SUM(E1223:E1226)</f>
        <v>0</v>
      </c>
    </row>
    <row r="1228" customFormat="false" ht="15.75" hidden="false" customHeight="false" outlineLevel="0" collapsed="false">
      <c r="A1228" s="26" t="s">
        <v>18</v>
      </c>
      <c r="B1228" s="26"/>
      <c r="C1228" s="26"/>
      <c r="D1228" s="26"/>
      <c r="E1228" s="25" t="n">
        <f aca="false">E1227*$E$4</f>
        <v>0</v>
      </c>
    </row>
    <row r="1229" customFormat="false" ht="15.75" hidden="false" customHeight="false" outlineLevel="0" collapsed="false">
      <c r="A1229" s="26" t="s">
        <v>19</v>
      </c>
      <c r="B1229" s="26"/>
      <c r="C1229" s="26"/>
      <c r="D1229" s="26"/>
      <c r="E1229" s="25" t="n">
        <f aca="false">E1227+E1228</f>
        <v>0</v>
      </c>
    </row>
    <row r="1230" customFormat="false" ht="15.75" hidden="false" customHeight="false" outlineLevel="0" collapsed="false">
      <c r="A1230" s="27"/>
      <c r="B1230" s="27"/>
      <c r="C1230" s="27"/>
      <c r="D1230" s="27"/>
      <c r="E1230" s="27"/>
    </row>
    <row r="1231" customFormat="false" ht="15.75" hidden="false" customHeight="false" outlineLevel="0" collapsed="false">
      <c r="A1231" s="16" t="s">
        <v>3</v>
      </c>
      <c r="B1231" s="28" t="s">
        <v>334</v>
      </c>
      <c r="C1231" s="18" t="s">
        <v>38</v>
      </c>
      <c r="D1231" s="17" t="s">
        <v>5</v>
      </c>
      <c r="E1231" s="17" t="s">
        <v>6</v>
      </c>
    </row>
    <row r="1232" customFormat="false" ht="15.75" hidden="false" customHeight="false" outlineLevel="0" collapsed="false">
      <c r="A1232" s="19" t="s">
        <v>335</v>
      </c>
      <c r="B1232" s="20"/>
      <c r="C1232" s="21"/>
      <c r="D1232" s="20"/>
      <c r="E1232" s="20"/>
    </row>
    <row r="1233" customFormat="false" ht="15.75" hidden="false" customHeight="false" outlineLevel="0" collapsed="false">
      <c r="A1233" s="22" t="s">
        <v>8</v>
      </c>
      <c r="B1233" s="6" t="s">
        <v>9</v>
      </c>
      <c r="C1233" s="7" t="s">
        <v>10</v>
      </c>
      <c r="D1233" s="6" t="s">
        <v>11</v>
      </c>
      <c r="E1233" s="6" t="s">
        <v>12</v>
      </c>
    </row>
    <row r="1234" customFormat="false" ht="15.75" hidden="false" customHeight="false" outlineLevel="0" collapsed="false">
      <c r="A1234" s="22" t="s">
        <v>32</v>
      </c>
      <c r="B1234" s="5" t="s">
        <v>6</v>
      </c>
      <c r="C1234" s="24" t="n">
        <v>1</v>
      </c>
      <c r="D1234" s="25"/>
      <c r="E1234" s="25" t="n">
        <f aca="false">C1234*D1234</f>
        <v>0</v>
      </c>
    </row>
    <row r="1235" customFormat="false" ht="15.75" hidden="false" customHeight="false" outlineLevel="0" collapsed="false">
      <c r="A1235" s="22" t="s">
        <v>14</v>
      </c>
      <c r="B1235" s="5" t="s">
        <v>15</v>
      </c>
      <c r="C1235" s="24"/>
      <c r="D1235" s="25"/>
      <c r="E1235" s="25" t="n">
        <f aca="false">C1235*D1235</f>
        <v>0</v>
      </c>
    </row>
    <row r="1236" customFormat="false" ht="15.75" hidden="false" customHeight="false" outlineLevel="0" collapsed="false">
      <c r="A1236" s="22" t="s">
        <v>16</v>
      </c>
      <c r="B1236" s="5" t="s">
        <v>6</v>
      </c>
      <c r="C1236" s="24"/>
      <c r="D1236" s="25"/>
      <c r="E1236" s="25" t="n">
        <f aca="false">C1236*D1236</f>
        <v>0</v>
      </c>
    </row>
    <row r="1237" customFormat="false" ht="15.75" hidden="false" customHeight="false" outlineLevel="0" collapsed="false">
      <c r="A1237" s="26" t="s">
        <v>17</v>
      </c>
      <c r="B1237" s="26"/>
      <c r="C1237" s="26"/>
      <c r="D1237" s="26"/>
      <c r="E1237" s="25" t="n">
        <f aca="false">SUM(E1234:E1236)</f>
        <v>0</v>
      </c>
    </row>
    <row r="1238" customFormat="false" ht="15.75" hidden="false" customHeight="false" outlineLevel="0" collapsed="false">
      <c r="A1238" s="26" t="s">
        <v>18</v>
      </c>
      <c r="B1238" s="26"/>
      <c r="C1238" s="26"/>
      <c r="D1238" s="26"/>
      <c r="E1238" s="25" t="n">
        <f aca="false">E1237*$E$4</f>
        <v>0</v>
      </c>
    </row>
    <row r="1239" customFormat="false" ht="15.75" hidden="false" customHeight="false" outlineLevel="0" collapsed="false">
      <c r="A1239" s="26" t="s">
        <v>19</v>
      </c>
      <c r="B1239" s="26"/>
      <c r="C1239" s="26"/>
      <c r="D1239" s="26"/>
      <c r="E1239" s="25" t="n">
        <f aca="false">E1237+E1238</f>
        <v>0</v>
      </c>
    </row>
    <row r="1240" customFormat="false" ht="15.75" hidden="false" customHeight="false" outlineLevel="0" collapsed="false">
      <c r="A1240" s="27"/>
      <c r="B1240" s="27"/>
      <c r="C1240" s="27"/>
      <c r="D1240" s="27"/>
      <c r="E1240" s="27"/>
    </row>
    <row r="1241" customFormat="false" ht="15.75" hidden="false" customHeight="false" outlineLevel="0" collapsed="false">
      <c r="A1241" s="16" t="s">
        <v>3</v>
      </c>
      <c r="B1241" s="28" t="s">
        <v>336</v>
      </c>
      <c r="C1241" s="18" t="s">
        <v>21</v>
      </c>
      <c r="D1241" s="17" t="s">
        <v>5</v>
      </c>
      <c r="E1241" s="17" t="s">
        <v>6</v>
      </c>
    </row>
    <row r="1242" customFormat="false" ht="15.75" hidden="false" customHeight="false" outlineLevel="0" collapsed="false">
      <c r="A1242" s="19" t="s">
        <v>337</v>
      </c>
      <c r="B1242" s="20"/>
      <c r="C1242" s="21"/>
      <c r="D1242" s="20"/>
      <c r="E1242" s="20"/>
    </row>
    <row r="1243" customFormat="false" ht="15.75" hidden="false" customHeight="false" outlineLevel="0" collapsed="false">
      <c r="A1243" s="22" t="s">
        <v>8</v>
      </c>
      <c r="B1243" s="6" t="s">
        <v>9</v>
      </c>
      <c r="C1243" s="7" t="s">
        <v>10</v>
      </c>
      <c r="D1243" s="6" t="s">
        <v>11</v>
      </c>
      <c r="E1243" s="6" t="s">
        <v>12</v>
      </c>
    </row>
    <row r="1244" customFormat="false" ht="15.75" hidden="false" customHeight="false" outlineLevel="0" collapsed="false">
      <c r="A1244" s="22" t="s">
        <v>93</v>
      </c>
      <c r="B1244" s="5" t="s">
        <v>6</v>
      </c>
      <c r="C1244" s="24" t="n">
        <v>1</v>
      </c>
      <c r="D1244" s="25"/>
      <c r="E1244" s="25" t="n">
        <f aca="false">C1244*D1244</f>
        <v>0</v>
      </c>
    </row>
    <row r="1245" customFormat="false" ht="15.75" hidden="false" customHeight="false" outlineLevel="0" collapsed="false">
      <c r="A1245" s="22" t="s">
        <v>14</v>
      </c>
      <c r="B1245" s="5" t="s">
        <v>15</v>
      </c>
      <c r="C1245" s="24"/>
      <c r="D1245" s="25"/>
      <c r="E1245" s="25" t="n">
        <f aca="false">C1245*D1245</f>
        <v>0</v>
      </c>
    </row>
    <row r="1246" customFormat="false" ht="15.75" hidden="false" customHeight="false" outlineLevel="0" collapsed="false">
      <c r="A1246" s="22" t="s">
        <v>16</v>
      </c>
      <c r="B1246" s="5" t="s">
        <v>6</v>
      </c>
      <c r="C1246" s="24"/>
      <c r="D1246" s="25"/>
      <c r="E1246" s="25" t="n">
        <f aca="false">C1246*D1246</f>
        <v>0</v>
      </c>
    </row>
    <row r="1247" customFormat="false" ht="15.75" hidden="false" customHeight="false" outlineLevel="0" collapsed="false">
      <c r="A1247" s="26" t="s">
        <v>17</v>
      </c>
      <c r="B1247" s="26"/>
      <c r="C1247" s="26"/>
      <c r="D1247" s="26"/>
      <c r="E1247" s="25" t="n">
        <f aca="false">SUM(E1244:E1246)</f>
        <v>0</v>
      </c>
    </row>
    <row r="1248" customFormat="false" ht="15.75" hidden="false" customHeight="false" outlineLevel="0" collapsed="false">
      <c r="A1248" s="26" t="s">
        <v>18</v>
      </c>
      <c r="B1248" s="26"/>
      <c r="C1248" s="26"/>
      <c r="D1248" s="26"/>
      <c r="E1248" s="25" t="n">
        <f aca="false">E1247*$E$4</f>
        <v>0</v>
      </c>
    </row>
    <row r="1249" customFormat="false" ht="15.75" hidden="false" customHeight="false" outlineLevel="0" collapsed="false">
      <c r="A1249" s="26" t="s">
        <v>19</v>
      </c>
      <c r="B1249" s="26"/>
      <c r="C1249" s="26"/>
      <c r="D1249" s="26"/>
      <c r="E1249" s="25" t="n">
        <f aca="false">E1247+E1248</f>
        <v>0</v>
      </c>
    </row>
    <row r="1250" customFormat="false" ht="15.75" hidden="false" customHeight="false" outlineLevel="0" collapsed="false">
      <c r="A1250" s="27"/>
      <c r="B1250" s="27"/>
      <c r="C1250" s="27"/>
      <c r="D1250" s="27"/>
      <c r="E1250" s="27"/>
    </row>
    <row r="1251" customFormat="false" ht="15.75" hidden="false" customHeight="false" outlineLevel="0" collapsed="false">
      <c r="A1251" s="16" t="s">
        <v>3</v>
      </c>
      <c r="B1251" s="28" t="s">
        <v>338</v>
      </c>
      <c r="C1251" s="18" t="s">
        <v>38</v>
      </c>
      <c r="D1251" s="17" t="s">
        <v>5</v>
      </c>
      <c r="E1251" s="17" t="s">
        <v>6</v>
      </c>
    </row>
    <row r="1252" customFormat="false" ht="15.75" hidden="false" customHeight="false" outlineLevel="0" collapsed="false">
      <c r="A1252" s="19" t="s">
        <v>339</v>
      </c>
      <c r="B1252" s="20"/>
      <c r="C1252" s="21"/>
      <c r="D1252" s="20"/>
      <c r="E1252" s="20"/>
    </row>
    <row r="1253" customFormat="false" ht="15.75" hidden="false" customHeight="false" outlineLevel="0" collapsed="false">
      <c r="A1253" s="22" t="s">
        <v>8</v>
      </c>
      <c r="B1253" s="6" t="s">
        <v>9</v>
      </c>
      <c r="C1253" s="7" t="s">
        <v>10</v>
      </c>
      <c r="D1253" s="6" t="s">
        <v>11</v>
      </c>
      <c r="E1253" s="6" t="s">
        <v>12</v>
      </c>
    </row>
    <row r="1254" customFormat="false" ht="15.75" hidden="false" customHeight="false" outlineLevel="0" collapsed="false">
      <c r="A1254" s="22" t="s">
        <v>31</v>
      </c>
      <c r="B1254" s="5" t="s">
        <v>6</v>
      </c>
      <c r="C1254" s="24" t="n">
        <v>1</v>
      </c>
      <c r="D1254" s="25"/>
      <c r="E1254" s="25" t="n">
        <f aca="false">C1254*D1254</f>
        <v>0</v>
      </c>
    </row>
    <row r="1255" customFormat="false" ht="15.75" hidden="false" customHeight="false" outlineLevel="0" collapsed="false">
      <c r="A1255" s="22" t="s">
        <v>14</v>
      </c>
      <c r="B1255" s="5" t="s">
        <v>15</v>
      </c>
      <c r="C1255" s="24"/>
      <c r="D1255" s="25"/>
      <c r="E1255" s="25" t="n">
        <f aca="false">C1255*D1255</f>
        <v>0</v>
      </c>
    </row>
    <row r="1256" customFormat="false" ht="15.75" hidden="false" customHeight="false" outlineLevel="0" collapsed="false">
      <c r="A1256" s="22" t="s">
        <v>16</v>
      </c>
      <c r="B1256" s="5" t="s">
        <v>6</v>
      </c>
      <c r="C1256" s="24"/>
      <c r="D1256" s="25"/>
      <c r="E1256" s="25" t="n">
        <f aca="false">C1256*D1256</f>
        <v>0</v>
      </c>
    </row>
    <row r="1257" customFormat="false" ht="15.75" hidden="false" customHeight="false" outlineLevel="0" collapsed="false">
      <c r="A1257" s="26" t="s">
        <v>17</v>
      </c>
      <c r="B1257" s="26"/>
      <c r="C1257" s="26"/>
      <c r="D1257" s="26"/>
      <c r="E1257" s="25" t="n">
        <f aca="false">SUM(E1254:E1256)</f>
        <v>0</v>
      </c>
    </row>
    <row r="1258" customFormat="false" ht="15.75" hidden="false" customHeight="false" outlineLevel="0" collapsed="false">
      <c r="A1258" s="26" t="s">
        <v>18</v>
      </c>
      <c r="B1258" s="26"/>
      <c r="C1258" s="26"/>
      <c r="D1258" s="26"/>
      <c r="E1258" s="25" t="n">
        <f aca="false">E1257*$E$4</f>
        <v>0</v>
      </c>
    </row>
    <row r="1259" customFormat="false" ht="15.75" hidden="false" customHeight="false" outlineLevel="0" collapsed="false">
      <c r="A1259" s="26" t="s">
        <v>19</v>
      </c>
      <c r="B1259" s="26"/>
      <c r="C1259" s="26"/>
      <c r="D1259" s="26"/>
      <c r="E1259" s="25" t="n">
        <f aca="false">E1257+E1258</f>
        <v>0</v>
      </c>
    </row>
    <row r="1260" customFormat="false" ht="15.75" hidden="false" customHeight="false" outlineLevel="0" collapsed="false">
      <c r="A1260" s="27"/>
      <c r="B1260" s="27"/>
      <c r="C1260" s="27"/>
      <c r="D1260" s="27"/>
      <c r="E1260" s="27"/>
    </row>
    <row r="1261" customFormat="false" ht="15.75" hidden="false" customHeight="false" outlineLevel="0" collapsed="false">
      <c r="A1261" s="16" t="s">
        <v>3</v>
      </c>
      <c r="B1261" s="17" t="n">
        <v>108</v>
      </c>
      <c r="C1261" s="18" t="s">
        <v>4</v>
      </c>
      <c r="D1261" s="17" t="s">
        <v>5</v>
      </c>
      <c r="E1261" s="17" t="s">
        <v>6</v>
      </c>
    </row>
    <row r="1262" customFormat="false" ht="15.75" hidden="false" customHeight="false" outlineLevel="0" collapsed="false">
      <c r="A1262" s="19" t="s">
        <v>340</v>
      </c>
      <c r="B1262" s="20"/>
      <c r="C1262" s="21"/>
      <c r="D1262" s="20"/>
      <c r="E1262" s="20"/>
    </row>
    <row r="1263" customFormat="false" ht="15.75" hidden="false" customHeight="false" outlineLevel="0" collapsed="false">
      <c r="A1263" s="22" t="s">
        <v>8</v>
      </c>
      <c r="B1263" s="6" t="s">
        <v>9</v>
      </c>
      <c r="C1263" s="7" t="s">
        <v>10</v>
      </c>
      <c r="D1263" s="6" t="s">
        <v>11</v>
      </c>
      <c r="E1263" s="6" t="s">
        <v>12</v>
      </c>
    </row>
    <row r="1264" customFormat="false" ht="15.75" hidden="false" customHeight="false" outlineLevel="0" collapsed="false">
      <c r="A1264" s="22" t="s">
        <v>112</v>
      </c>
      <c r="B1264" s="5" t="s">
        <v>6</v>
      </c>
      <c r="C1264" s="24" t="n">
        <v>1</v>
      </c>
      <c r="D1264" s="25"/>
      <c r="E1264" s="25" t="n">
        <f aca="false">C1264*D1264</f>
        <v>0</v>
      </c>
    </row>
    <row r="1265" customFormat="false" ht="15.75" hidden="false" customHeight="false" outlineLevel="0" collapsed="false">
      <c r="A1265" s="22" t="s">
        <v>341</v>
      </c>
      <c r="B1265" s="5" t="s">
        <v>6</v>
      </c>
      <c r="C1265" s="24" t="n">
        <v>1</v>
      </c>
      <c r="D1265" s="25"/>
      <c r="E1265" s="25" t="n">
        <f aca="false">C1265*D1265</f>
        <v>0</v>
      </c>
    </row>
    <row r="1266" customFormat="false" ht="15.75" hidden="false" customHeight="false" outlineLevel="0" collapsed="false">
      <c r="A1266" s="22" t="s">
        <v>342</v>
      </c>
      <c r="B1266" s="5" t="s">
        <v>6</v>
      </c>
      <c r="C1266" s="24" t="n">
        <v>1</v>
      </c>
      <c r="D1266" s="25"/>
      <c r="E1266" s="25" t="n">
        <f aca="false">C1266*D1266</f>
        <v>0</v>
      </c>
    </row>
    <row r="1267" customFormat="false" ht="15.75" hidden="false" customHeight="false" outlineLevel="0" collapsed="false">
      <c r="A1267" s="22" t="s">
        <v>14</v>
      </c>
      <c r="B1267" s="5" t="s">
        <v>15</v>
      </c>
      <c r="C1267" s="24"/>
      <c r="D1267" s="25"/>
      <c r="E1267" s="25" t="n">
        <f aca="false">C1267*D1267</f>
        <v>0</v>
      </c>
    </row>
    <row r="1268" customFormat="false" ht="15.75" hidden="false" customHeight="false" outlineLevel="0" collapsed="false">
      <c r="A1268" s="22" t="s">
        <v>16</v>
      </c>
      <c r="B1268" s="5" t="s">
        <v>6</v>
      </c>
      <c r="C1268" s="24"/>
      <c r="D1268" s="25"/>
      <c r="E1268" s="25" t="n">
        <f aca="false">C1268*D1268</f>
        <v>0</v>
      </c>
    </row>
    <row r="1269" customFormat="false" ht="15.75" hidden="false" customHeight="false" outlineLevel="0" collapsed="false">
      <c r="A1269" s="26" t="s">
        <v>17</v>
      </c>
      <c r="B1269" s="26"/>
      <c r="C1269" s="26"/>
      <c r="D1269" s="26"/>
      <c r="E1269" s="25" t="n">
        <f aca="false">SUM(E1264:E1268)</f>
        <v>0</v>
      </c>
    </row>
    <row r="1270" customFormat="false" ht="15.75" hidden="false" customHeight="false" outlineLevel="0" collapsed="false">
      <c r="A1270" s="26" t="s">
        <v>18</v>
      </c>
      <c r="B1270" s="26"/>
      <c r="C1270" s="26"/>
      <c r="D1270" s="26"/>
      <c r="E1270" s="25" t="n">
        <f aca="false">E1269*$E$4</f>
        <v>0</v>
      </c>
    </row>
    <row r="1271" customFormat="false" ht="15.75" hidden="false" customHeight="false" outlineLevel="0" collapsed="false">
      <c r="A1271" s="26" t="s">
        <v>19</v>
      </c>
      <c r="B1271" s="26"/>
      <c r="C1271" s="26"/>
      <c r="D1271" s="26"/>
      <c r="E1271" s="25" t="n">
        <f aca="false">E1269+E1270</f>
        <v>0</v>
      </c>
    </row>
    <row r="1272" customFormat="false" ht="15.75" hidden="false" customHeight="false" outlineLevel="0" collapsed="false">
      <c r="A1272" s="27"/>
      <c r="B1272" s="27"/>
      <c r="C1272" s="27"/>
      <c r="D1272" s="27"/>
      <c r="E1272" s="27"/>
    </row>
    <row r="1273" customFormat="false" ht="15.75" hidden="false" customHeight="false" outlineLevel="0" collapsed="false">
      <c r="A1273" s="16" t="s">
        <v>3</v>
      </c>
      <c r="B1273" s="17" t="n">
        <v>109</v>
      </c>
      <c r="C1273" s="34"/>
      <c r="D1273" s="17" t="s">
        <v>5</v>
      </c>
      <c r="E1273" s="36" t="s">
        <v>6</v>
      </c>
    </row>
    <row r="1274" customFormat="false" ht="15.75" hidden="false" customHeight="false" outlineLevel="0" collapsed="false">
      <c r="A1274" s="19" t="s">
        <v>343</v>
      </c>
      <c r="B1274" s="20"/>
      <c r="C1274" s="21"/>
      <c r="D1274" s="20"/>
      <c r="E1274" s="37"/>
    </row>
    <row r="1275" customFormat="false" ht="15.75" hidden="false" customHeight="false" outlineLevel="0" collapsed="false">
      <c r="A1275" s="22" t="s">
        <v>8</v>
      </c>
      <c r="B1275" s="5" t="s">
        <v>9</v>
      </c>
      <c r="C1275" s="24" t="s">
        <v>10</v>
      </c>
      <c r="D1275" s="5" t="s">
        <v>11</v>
      </c>
      <c r="E1275" s="25" t="s">
        <v>12</v>
      </c>
    </row>
    <row r="1276" customFormat="false" ht="15.75" hidden="false" customHeight="false" outlineLevel="0" collapsed="false">
      <c r="A1276" s="22" t="s">
        <v>344</v>
      </c>
      <c r="B1276" s="5" t="s">
        <v>6</v>
      </c>
      <c r="C1276" s="24" t="n">
        <v>1</v>
      </c>
      <c r="D1276" s="38"/>
      <c r="E1276" s="25" t="n">
        <f aca="false">C1276*D1276</f>
        <v>0</v>
      </c>
    </row>
    <row r="1277" customFormat="false" ht="15.75" hidden="false" customHeight="false" outlineLevel="0" collapsed="false">
      <c r="A1277" s="22" t="s">
        <v>14</v>
      </c>
      <c r="B1277" s="5" t="s">
        <v>15</v>
      </c>
      <c r="C1277" s="24"/>
      <c r="D1277" s="38"/>
      <c r="E1277" s="25" t="n">
        <f aca="false">C1277*D1277</f>
        <v>0</v>
      </c>
    </row>
    <row r="1278" customFormat="false" ht="15.75" hidden="false" customHeight="false" outlineLevel="0" collapsed="false">
      <c r="A1278" s="22" t="s">
        <v>16</v>
      </c>
      <c r="B1278" s="5" t="s">
        <v>6</v>
      </c>
      <c r="C1278" s="24"/>
      <c r="D1278" s="38"/>
      <c r="E1278" s="25" t="n">
        <f aca="false">C1278*D1278</f>
        <v>0</v>
      </c>
    </row>
    <row r="1279" customFormat="false" ht="15.75" hidden="false" customHeight="false" outlineLevel="0" collapsed="false">
      <c r="A1279" s="26" t="s">
        <v>17</v>
      </c>
      <c r="B1279" s="26"/>
      <c r="C1279" s="26"/>
      <c r="D1279" s="26"/>
      <c r="E1279" s="25" t="n">
        <f aca="false">SUM(E1275:E1278)</f>
        <v>0</v>
      </c>
    </row>
    <row r="1280" customFormat="false" ht="15.75" hidden="false" customHeight="false" outlineLevel="0" collapsed="false">
      <c r="A1280" s="26" t="s">
        <v>18</v>
      </c>
      <c r="B1280" s="26"/>
      <c r="C1280" s="26"/>
      <c r="D1280" s="26"/>
      <c r="E1280" s="25" t="n">
        <f aca="false">E1279*$E$4</f>
        <v>0</v>
      </c>
    </row>
    <row r="1281" customFormat="false" ht="15.75" hidden="false" customHeight="false" outlineLevel="0" collapsed="false">
      <c r="A1281" s="26" t="s">
        <v>19</v>
      </c>
      <c r="B1281" s="26"/>
      <c r="C1281" s="26"/>
      <c r="D1281" s="26"/>
      <c r="E1281" s="25" t="n">
        <f aca="false">E1279+E1280</f>
        <v>0</v>
      </c>
    </row>
    <row r="1282" customFormat="false" ht="15.75" hidden="false" customHeight="false" outlineLevel="0" collapsed="false">
      <c r="A1282" s="27"/>
      <c r="B1282" s="27"/>
      <c r="C1282" s="27"/>
      <c r="D1282" s="27"/>
      <c r="E1282" s="27"/>
    </row>
    <row r="1283" customFormat="false" ht="15.75" hidden="false" customHeight="false" outlineLevel="0" collapsed="false">
      <c r="A1283" s="16" t="s">
        <v>3</v>
      </c>
      <c r="B1283" s="17" t="n">
        <v>110</v>
      </c>
      <c r="C1283" s="18" t="s">
        <v>4</v>
      </c>
      <c r="D1283" s="17" t="s">
        <v>5</v>
      </c>
      <c r="E1283" s="17" t="s">
        <v>6</v>
      </c>
    </row>
    <row r="1284" customFormat="false" ht="15.75" hidden="false" customHeight="false" outlineLevel="0" collapsed="false">
      <c r="A1284" s="19" t="s">
        <v>345</v>
      </c>
      <c r="B1284" s="20"/>
      <c r="C1284" s="21"/>
      <c r="D1284" s="20"/>
      <c r="E1284" s="20"/>
    </row>
    <row r="1285" customFormat="false" ht="15.75" hidden="false" customHeight="false" outlineLevel="0" collapsed="false">
      <c r="A1285" s="22" t="s">
        <v>8</v>
      </c>
      <c r="B1285" s="6" t="s">
        <v>9</v>
      </c>
      <c r="C1285" s="7" t="s">
        <v>10</v>
      </c>
      <c r="D1285" s="6" t="s">
        <v>11</v>
      </c>
      <c r="E1285" s="6" t="s">
        <v>12</v>
      </c>
    </row>
    <row r="1286" customFormat="false" ht="15.75" hidden="false" customHeight="false" outlineLevel="0" collapsed="false">
      <c r="A1286" s="22" t="s">
        <v>346</v>
      </c>
      <c r="B1286" s="5" t="s">
        <v>6</v>
      </c>
      <c r="C1286" s="24" t="n">
        <v>1</v>
      </c>
      <c r="D1286" s="25"/>
      <c r="E1286" s="25" t="n">
        <f aca="false">C1286*D1286</f>
        <v>0</v>
      </c>
    </row>
    <row r="1287" customFormat="false" ht="15.75" hidden="false" customHeight="false" outlineLevel="0" collapsed="false">
      <c r="A1287" s="22" t="s">
        <v>347</v>
      </c>
      <c r="B1287" s="5" t="s">
        <v>6</v>
      </c>
      <c r="C1287" s="24" t="n">
        <v>1</v>
      </c>
      <c r="D1287" s="25"/>
      <c r="E1287" s="25" t="n">
        <f aca="false">C1287*D1287</f>
        <v>0</v>
      </c>
    </row>
    <row r="1288" customFormat="false" ht="15.75" hidden="false" customHeight="false" outlineLevel="0" collapsed="false">
      <c r="A1288" s="22" t="s">
        <v>348</v>
      </c>
      <c r="B1288" s="5" t="s">
        <v>6</v>
      </c>
      <c r="C1288" s="24" t="n">
        <v>1</v>
      </c>
      <c r="D1288" s="25"/>
      <c r="E1288" s="25" t="n">
        <f aca="false">C1288*D1288</f>
        <v>0</v>
      </c>
    </row>
    <row r="1289" customFormat="false" ht="15.75" hidden="false" customHeight="false" outlineLevel="0" collapsed="false">
      <c r="A1289" s="22" t="s">
        <v>14</v>
      </c>
      <c r="B1289" s="5" t="s">
        <v>15</v>
      </c>
      <c r="C1289" s="24"/>
      <c r="D1289" s="25"/>
      <c r="E1289" s="25" t="n">
        <f aca="false">C1289*D1289</f>
        <v>0</v>
      </c>
    </row>
    <row r="1290" customFormat="false" ht="15.75" hidden="false" customHeight="false" outlineLevel="0" collapsed="false">
      <c r="A1290" s="22" t="s">
        <v>16</v>
      </c>
      <c r="B1290" s="5" t="s">
        <v>6</v>
      </c>
      <c r="C1290" s="24"/>
      <c r="D1290" s="25"/>
      <c r="E1290" s="25" t="n">
        <f aca="false">C1290*D1290</f>
        <v>0</v>
      </c>
    </row>
    <row r="1291" customFormat="false" ht="15.75" hidden="false" customHeight="false" outlineLevel="0" collapsed="false">
      <c r="A1291" s="26" t="s">
        <v>17</v>
      </c>
      <c r="B1291" s="26"/>
      <c r="C1291" s="26"/>
      <c r="D1291" s="26"/>
      <c r="E1291" s="25" t="n">
        <f aca="false">SUM(E1286:E1290)</f>
        <v>0</v>
      </c>
    </row>
    <row r="1292" customFormat="false" ht="15.75" hidden="false" customHeight="false" outlineLevel="0" collapsed="false">
      <c r="A1292" s="26" t="s">
        <v>18</v>
      </c>
      <c r="B1292" s="26"/>
      <c r="C1292" s="26"/>
      <c r="D1292" s="26"/>
      <c r="E1292" s="25" t="n">
        <f aca="false">E1291*$E$4</f>
        <v>0</v>
      </c>
    </row>
    <row r="1293" customFormat="false" ht="15.75" hidden="false" customHeight="false" outlineLevel="0" collapsed="false">
      <c r="A1293" s="26" t="s">
        <v>19</v>
      </c>
      <c r="B1293" s="26"/>
      <c r="C1293" s="26"/>
      <c r="D1293" s="26"/>
      <c r="E1293" s="25" t="n">
        <f aca="false">E1291+E1292</f>
        <v>0</v>
      </c>
    </row>
    <row r="1294" customFormat="false" ht="15.75" hidden="false" customHeight="false" outlineLevel="0" collapsed="false">
      <c r="A1294" s="27"/>
      <c r="B1294" s="27"/>
      <c r="C1294" s="27"/>
      <c r="D1294" s="27"/>
      <c r="E1294" s="27"/>
    </row>
    <row r="1295" customFormat="false" ht="15.75" hidden="false" customHeight="false" outlineLevel="0" collapsed="false">
      <c r="A1295" s="16" t="s">
        <v>3</v>
      </c>
      <c r="B1295" s="28" t="s">
        <v>349</v>
      </c>
      <c r="C1295" s="18" t="s">
        <v>21</v>
      </c>
      <c r="D1295" s="17" t="s">
        <v>5</v>
      </c>
      <c r="E1295" s="17" t="s">
        <v>6</v>
      </c>
    </row>
    <row r="1296" customFormat="false" ht="15.75" hidden="false" customHeight="false" outlineLevel="0" collapsed="false">
      <c r="A1296" s="19" t="s">
        <v>350</v>
      </c>
      <c r="B1296" s="20"/>
      <c r="C1296" s="21"/>
      <c r="D1296" s="20"/>
      <c r="E1296" s="20"/>
    </row>
    <row r="1297" customFormat="false" ht="15.75" hidden="false" customHeight="false" outlineLevel="0" collapsed="false">
      <c r="A1297" s="22" t="s">
        <v>8</v>
      </c>
      <c r="B1297" s="6" t="s">
        <v>9</v>
      </c>
      <c r="C1297" s="7" t="s">
        <v>10</v>
      </c>
      <c r="D1297" s="6" t="s">
        <v>11</v>
      </c>
      <c r="E1297" s="6" t="s">
        <v>12</v>
      </c>
    </row>
    <row r="1298" customFormat="false" ht="15.75" hidden="false" customHeight="false" outlineLevel="0" collapsed="false">
      <c r="A1298" s="22" t="s">
        <v>302</v>
      </c>
      <c r="B1298" s="5" t="s">
        <v>6</v>
      </c>
      <c r="C1298" s="24" t="n">
        <v>1</v>
      </c>
      <c r="D1298" s="25"/>
      <c r="E1298" s="25" t="n">
        <f aca="false">C1298*D1298</f>
        <v>0</v>
      </c>
    </row>
    <row r="1299" customFormat="false" ht="15.75" hidden="false" customHeight="false" outlineLevel="0" collapsed="false">
      <c r="A1299" s="22" t="s">
        <v>14</v>
      </c>
      <c r="B1299" s="5" t="s">
        <v>15</v>
      </c>
      <c r="C1299" s="24"/>
      <c r="D1299" s="25"/>
      <c r="E1299" s="25" t="n">
        <f aca="false">C1299*D1299</f>
        <v>0</v>
      </c>
    </row>
    <row r="1300" customFormat="false" ht="15.75" hidden="false" customHeight="false" outlineLevel="0" collapsed="false">
      <c r="A1300" s="22" t="s">
        <v>16</v>
      </c>
      <c r="B1300" s="5" t="s">
        <v>6</v>
      </c>
      <c r="C1300" s="24"/>
      <c r="D1300" s="25"/>
      <c r="E1300" s="25" t="n">
        <f aca="false">C1300*D1300</f>
        <v>0</v>
      </c>
    </row>
    <row r="1301" customFormat="false" ht="15.75" hidden="false" customHeight="false" outlineLevel="0" collapsed="false">
      <c r="A1301" s="26" t="s">
        <v>17</v>
      </c>
      <c r="B1301" s="26"/>
      <c r="C1301" s="26"/>
      <c r="D1301" s="26"/>
      <c r="E1301" s="25" t="n">
        <f aca="false">SUM(E1298:E1300)</f>
        <v>0</v>
      </c>
    </row>
    <row r="1302" customFormat="false" ht="15.75" hidden="false" customHeight="false" outlineLevel="0" collapsed="false">
      <c r="A1302" s="26" t="s">
        <v>18</v>
      </c>
      <c r="B1302" s="26"/>
      <c r="C1302" s="26"/>
      <c r="D1302" s="26"/>
      <c r="E1302" s="25" t="n">
        <f aca="false">E1301*$E$4</f>
        <v>0</v>
      </c>
    </row>
    <row r="1303" customFormat="false" ht="15.75" hidden="false" customHeight="false" outlineLevel="0" collapsed="false">
      <c r="A1303" s="26" t="s">
        <v>19</v>
      </c>
      <c r="B1303" s="26"/>
      <c r="C1303" s="26"/>
      <c r="D1303" s="26"/>
      <c r="E1303" s="25" t="n">
        <f aca="false">E1301+E1302</f>
        <v>0</v>
      </c>
    </row>
    <row r="1304" customFormat="false" ht="15.75" hidden="false" customHeight="false" outlineLevel="0" collapsed="false">
      <c r="A1304" s="27"/>
      <c r="B1304" s="27"/>
      <c r="C1304" s="27"/>
      <c r="D1304" s="27"/>
      <c r="E1304" s="27"/>
    </row>
    <row r="1305" customFormat="false" ht="15.75" hidden="false" customHeight="false" outlineLevel="0" collapsed="false">
      <c r="A1305" s="22" t="s">
        <v>3</v>
      </c>
      <c r="B1305" s="5" t="n">
        <v>112</v>
      </c>
      <c r="C1305" s="24"/>
      <c r="D1305" s="5" t="s">
        <v>5</v>
      </c>
      <c r="E1305" s="25" t="s">
        <v>6</v>
      </c>
    </row>
    <row r="1306" customFormat="false" ht="15.75" hidden="false" customHeight="false" outlineLevel="0" collapsed="false">
      <c r="A1306" s="19" t="s">
        <v>351</v>
      </c>
      <c r="B1306" s="32"/>
      <c r="C1306" s="33"/>
      <c r="D1306" s="32"/>
      <c r="E1306" s="40"/>
    </row>
    <row r="1307" customFormat="false" ht="15.75" hidden="false" customHeight="false" outlineLevel="0" collapsed="false">
      <c r="A1307" s="22" t="s">
        <v>8</v>
      </c>
      <c r="B1307" s="5" t="s">
        <v>9</v>
      </c>
      <c r="C1307" s="24" t="s">
        <v>10</v>
      </c>
      <c r="D1307" s="5" t="s">
        <v>11</v>
      </c>
      <c r="E1307" s="25" t="s">
        <v>12</v>
      </c>
    </row>
    <row r="1308" customFormat="false" ht="15.75" hidden="false" customHeight="false" outlineLevel="0" collapsed="false">
      <c r="A1308" s="22" t="s">
        <v>276</v>
      </c>
      <c r="B1308" s="5" t="s">
        <v>6</v>
      </c>
      <c r="C1308" s="24" t="n">
        <v>1</v>
      </c>
      <c r="D1308" s="38"/>
      <c r="E1308" s="25" t="n">
        <f aca="false">C1308*D1308</f>
        <v>0</v>
      </c>
    </row>
    <row r="1309" customFormat="false" ht="15.75" hidden="false" customHeight="false" outlineLevel="0" collapsed="false">
      <c r="A1309" s="22" t="s">
        <v>14</v>
      </c>
      <c r="B1309" s="5" t="s">
        <v>15</v>
      </c>
      <c r="C1309" s="24"/>
      <c r="D1309" s="38"/>
      <c r="E1309" s="25" t="n">
        <f aca="false">C1309*D1309</f>
        <v>0</v>
      </c>
    </row>
    <row r="1310" customFormat="false" ht="15.75" hidden="false" customHeight="false" outlineLevel="0" collapsed="false">
      <c r="A1310" s="22" t="s">
        <v>16</v>
      </c>
      <c r="B1310" s="5" t="s">
        <v>6</v>
      </c>
      <c r="C1310" s="24"/>
      <c r="D1310" s="38"/>
      <c r="E1310" s="25" t="n">
        <f aca="false">C1310*D1310</f>
        <v>0</v>
      </c>
    </row>
    <row r="1311" customFormat="false" ht="15.75" hidden="false" customHeight="false" outlineLevel="0" collapsed="false">
      <c r="A1311" s="26" t="s">
        <v>17</v>
      </c>
      <c r="B1311" s="26"/>
      <c r="C1311" s="26"/>
      <c r="D1311" s="26"/>
      <c r="E1311" s="25" t="n">
        <f aca="false">SUM(E1308:E1310)</f>
        <v>0</v>
      </c>
    </row>
    <row r="1312" customFormat="false" ht="15.75" hidden="false" customHeight="false" outlineLevel="0" collapsed="false">
      <c r="A1312" s="26" t="s">
        <v>18</v>
      </c>
      <c r="B1312" s="26"/>
      <c r="C1312" s="26"/>
      <c r="D1312" s="26"/>
      <c r="E1312" s="25" t="n">
        <f aca="false">E1311*$E$4</f>
        <v>0</v>
      </c>
    </row>
    <row r="1313" customFormat="false" ht="15.75" hidden="false" customHeight="false" outlineLevel="0" collapsed="false">
      <c r="A1313" s="26" t="s">
        <v>19</v>
      </c>
      <c r="B1313" s="26"/>
      <c r="C1313" s="26"/>
      <c r="D1313" s="26"/>
      <c r="E1313" s="25" t="n">
        <f aca="false">E1311+E1312</f>
        <v>0</v>
      </c>
    </row>
    <row r="1314" customFormat="false" ht="15.75" hidden="false" customHeight="false" outlineLevel="0" collapsed="false">
      <c r="A1314" s="27"/>
      <c r="B1314" s="27"/>
      <c r="C1314" s="27"/>
      <c r="D1314" s="27"/>
      <c r="E1314" s="27"/>
    </row>
    <row r="1315" customFormat="false" ht="15.75" hidden="false" customHeight="false" outlineLevel="0" collapsed="false">
      <c r="A1315" s="16" t="s">
        <v>3</v>
      </c>
      <c r="B1315" s="17" t="n">
        <v>113</v>
      </c>
      <c r="C1315" s="18" t="s">
        <v>4</v>
      </c>
      <c r="D1315" s="17" t="s">
        <v>5</v>
      </c>
      <c r="E1315" s="17" t="s">
        <v>6</v>
      </c>
    </row>
    <row r="1316" customFormat="false" ht="15.75" hidden="false" customHeight="false" outlineLevel="0" collapsed="false">
      <c r="A1316" s="19" t="s">
        <v>352</v>
      </c>
      <c r="B1316" s="20"/>
      <c r="C1316" s="21"/>
      <c r="D1316" s="20"/>
      <c r="E1316" s="20"/>
    </row>
    <row r="1317" customFormat="false" ht="15.75" hidden="false" customHeight="false" outlineLevel="0" collapsed="false">
      <c r="A1317" s="22" t="s">
        <v>8</v>
      </c>
      <c r="B1317" s="6" t="s">
        <v>9</v>
      </c>
      <c r="C1317" s="7" t="s">
        <v>10</v>
      </c>
      <c r="D1317" s="6" t="s">
        <v>11</v>
      </c>
      <c r="E1317" s="6" t="s">
        <v>12</v>
      </c>
    </row>
    <row r="1318" customFormat="false" ht="15.75" hidden="false" customHeight="false" outlineLevel="0" collapsed="false">
      <c r="A1318" s="22" t="s">
        <v>27</v>
      </c>
      <c r="B1318" s="5" t="s">
        <v>6</v>
      </c>
      <c r="C1318" s="24" t="n">
        <v>2</v>
      </c>
      <c r="D1318" s="25"/>
      <c r="E1318" s="25" t="n">
        <f aca="false">C1318*D1318</f>
        <v>0</v>
      </c>
    </row>
    <row r="1319" customFormat="false" ht="15.75" hidden="false" customHeight="false" outlineLevel="0" collapsed="false">
      <c r="A1319" s="22" t="s">
        <v>14</v>
      </c>
      <c r="B1319" s="5" t="s">
        <v>15</v>
      </c>
      <c r="C1319" s="24"/>
      <c r="D1319" s="25"/>
      <c r="E1319" s="25" t="n">
        <f aca="false">C1319*D1319</f>
        <v>0</v>
      </c>
    </row>
    <row r="1320" customFormat="false" ht="15.75" hidden="false" customHeight="false" outlineLevel="0" collapsed="false">
      <c r="A1320" s="22" t="s">
        <v>16</v>
      </c>
      <c r="B1320" s="5" t="s">
        <v>6</v>
      </c>
      <c r="C1320" s="24"/>
      <c r="D1320" s="25"/>
      <c r="E1320" s="25" t="n">
        <f aca="false">C1320*D1320</f>
        <v>0</v>
      </c>
    </row>
    <row r="1321" customFormat="false" ht="15.75" hidden="false" customHeight="false" outlineLevel="0" collapsed="false">
      <c r="A1321" s="26" t="s">
        <v>17</v>
      </c>
      <c r="B1321" s="26"/>
      <c r="C1321" s="26"/>
      <c r="D1321" s="26"/>
      <c r="E1321" s="25" t="n">
        <f aca="false">SUM(E1318:E1320)</f>
        <v>0</v>
      </c>
    </row>
    <row r="1322" customFormat="false" ht="15.75" hidden="false" customHeight="false" outlineLevel="0" collapsed="false">
      <c r="A1322" s="26" t="s">
        <v>18</v>
      </c>
      <c r="B1322" s="26"/>
      <c r="C1322" s="26"/>
      <c r="D1322" s="26"/>
      <c r="E1322" s="25" t="n">
        <f aca="false">E1321*$E$4</f>
        <v>0</v>
      </c>
    </row>
    <row r="1323" customFormat="false" ht="15.75" hidden="false" customHeight="false" outlineLevel="0" collapsed="false">
      <c r="A1323" s="26" t="s">
        <v>19</v>
      </c>
      <c r="B1323" s="26"/>
      <c r="C1323" s="26"/>
      <c r="D1323" s="26"/>
      <c r="E1323" s="25" t="n">
        <f aca="false">E1321+E1322</f>
        <v>0</v>
      </c>
    </row>
    <row r="1324" customFormat="false" ht="15.75" hidden="false" customHeight="false" outlineLevel="0" collapsed="false">
      <c r="A1324" s="27"/>
      <c r="B1324" s="27"/>
      <c r="C1324" s="27"/>
      <c r="D1324" s="27"/>
      <c r="E1324" s="27"/>
    </row>
    <row r="1325" customFormat="false" ht="15.75" hidden="false" customHeight="false" outlineLevel="0" collapsed="false">
      <c r="A1325" s="16" t="s">
        <v>3</v>
      </c>
      <c r="B1325" s="28" t="s">
        <v>353</v>
      </c>
      <c r="C1325" s="18" t="s">
        <v>21</v>
      </c>
      <c r="D1325" s="17" t="s">
        <v>5</v>
      </c>
      <c r="E1325" s="17" t="s">
        <v>6</v>
      </c>
    </row>
    <row r="1326" customFormat="false" ht="15.75" hidden="false" customHeight="false" outlineLevel="0" collapsed="false">
      <c r="A1326" s="19" t="s">
        <v>354</v>
      </c>
      <c r="B1326" s="20"/>
      <c r="C1326" s="21"/>
      <c r="D1326" s="20"/>
      <c r="E1326" s="20"/>
    </row>
    <row r="1327" customFormat="false" ht="15.75" hidden="false" customHeight="false" outlineLevel="0" collapsed="false">
      <c r="A1327" s="22" t="s">
        <v>8</v>
      </c>
      <c r="B1327" s="6" t="s">
        <v>9</v>
      </c>
      <c r="C1327" s="7" t="s">
        <v>10</v>
      </c>
      <c r="D1327" s="6" t="s">
        <v>11</v>
      </c>
      <c r="E1327" s="6" t="s">
        <v>12</v>
      </c>
    </row>
    <row r="1328" customFormat="false" ht="15.75" hidden="false" customHeight="false" outlineLevel="0" collapsed="false">
      <c r="A1328" s="22" t="s">
        <v>257</v>
      </c>
      <c r="B1328" s="5" t="s">
        <v>6</v>
      </c>
      <c r="C1328" s="24" t="n">
        <v>1</v>
      </c>
      <c r="D1328" s="25"/>
      <c r="E1328" s="25" t="n">
        <f aca="false">C1328*D1328</f>
        <v>0</v>
      </c>
    </row>
    <row r="1329" customFormat="false" ht="15.75" hidden="false" customHeight="false" outlineLevel="0" collapsed="false">
      <c r="A1329" s="22" t="s">
        <v>184</v>
      </c>
      <c r="B1329" s="5" t="s">
        <v>6</v>
      </c>
      <c r="C1329" s="24" t="n">
        <v>3</v>
      </c>
      <c r="D1329" s="25"/>
      <c r="E1329" s="25" t="n">
        <f aca="false">C1329*D1329</f>
        <v>0</v>
      </c>
    </row>
    <row r="1330" customFormat="false" ht="15.75" hidden="false" customHeight="false" outlineLevel="0" collapsed="false">
      <c r="A1330" s="22" t="s">
        <v>14</v>
      </c>
      <c r="B1330" s="5" t="s">
        <v>15</v>
      </c>
      <c r="C1330" s="24"/>
      <c r="D1330" s="25"/>
      <c r="E1330" s="25" t="n">
        <f aca="false">C1330*D1330</f>
        <v>0</v>
      </c>
    </row>
    <row r="1331" customFormat="false" ht="15.75" hidden="false" customHeight="false" outlineLevel="0" collapsed="false">
      <c r="A1331" s="22" t="s">
        <v>16</v>
      </c>
      <c r="B1331" s="5" t="s">
        <v>6</v>
      </c>
      <c r="C1331" s="24"/>
      <c r="D1331" s="25"/>
      <c r="E1331" s="25" t="n">
        <f aca="false">C1331*D1331</f>
        <v>0</v>
      </c>
    </row>
    <row r="1332" customFormat="false" ht="15.75" hidden="false" customHeight="false" outlineLevel="0" collapsed="false">
      <c r="A1332" s="26" t="s">
        <v>17</v>
      </c>
      <c r="B1332" s="26"/>
      <c r="C1332" s="26"/>
      <c r="D1332" s="26"/>
      <c r="E1332" s="25" t="n">
        <f aca="false">SUM(E1328:E1331)</f>
        <v>0</v>
      </c>
    </row>
    <row r="1333" customFormat="false" ht="15.75" hidden="false" customHeight="false" outlineLevel="0" collapsed="false">
      <c r="A1333" s="26" t="s">
        <v>18</v>
      </c>
      <c r="B1333" s="26"/>
      <c r="C1333" s="26"/>
      <c r="D1333" s="26"/>
      <c r="E1333" s="25" t="n">
        <f aca="false">E1332*$E$4</f>
        <v>0</v>
      </c>
    </row>
    <row r="1334" customFormat="false" ht="15.75" hidden="false" customHeight="false" outlineLevel="0" collapsed="false">
      <c r="A1334" s="26" t="s">
        <v>19</v>
      </c>
      <c r="B1334" s="26"/>
      <c r="C1334" s="26"/>
      <c r="D1334" s="26"/>
      <c r="E1334" s="25" t="n">
        <f aca="false">E1332+E1333</f>
        <v>0</v>
      </c>
    </row>
    <row r="1335" customFormat="false" ht="15.75" hidden="false" customHeight="false" outlineLevel="0" collapsed="false">
      <c r="A1335" s="27"/>
      <c r="B1335" s="27"/>
      <c r="C1335" s="27"/>
      <c r="D1335" s="27"/>
      <c r="E1335" s="27"/>
    </row>
    <row r="1336" customFormat="false" ht="15.75" hidden="false" customHeight="false" outlineLevel="0" collapsed="false">
      <c r="A1336" s="16" t="s">
        <v>3</v>
      </c>
      <c r="B1336" s="28" t="s">
        <v>355</v>
      </c>
      <c r="C1336" s="18" t="s">
        <v>21</v>
      </c>
      <c r="D1336" s="17" t="s">
        <v>5</v>
      </c>
      <c r="E1336" s="17" t="s">
        <v>6</v>
      </c>
    </row>
    <row r="1337" customFormat="false" ht="15.75" hidden="false" customHeight="false" outlineLevel="0" collapsed="false">
      <c r="A1337" s="19" t="s">
        <v>356</v>
      </c>
      <c r="B1337" s="20"/>
      <c r="C1337" s="21"/>
      <c r="D1337" s="20"/>
      <c r="E1337" s="20"/>
    </row>
    <row r="1338" customFormat="false" ht="15.75" hidden="false" customHeight="false" outlineLevel="0" collapsed="false">
      <c r="A1338" s="22" t="s">
        <v>8</v>
      </c>
      <c r="B1338" s="6" t="s">
        <v>9</v>
      </c>
      <c r="C1338" s="7" t="s">
        <v>10</v>
      </c>
      <c r="D1338" s="6" t="s">
        <v>11</v>
      </c>
      <c r="E1338" s="6" t="s">
        <v>12</v>
      </c>
    </row>
    <row r="1339" customFormat="false" ht="15.75" hidden="false" customHeight="false" outlineLevel="0" collapsed="false">
      <c r="A1339" s="22" t="s">
        <v>357</v>
      </c>
      <c r="B1339" s="5" t="s">
        <v>6</v>
      </c>
      <c r="C1339" s="24" t="n">
        <v>1</v>
      </c>
      <c r="D1339" s="25"/>
      <c r="E1339" s="25" t="n">
        <f aca="false">C1339*D1339</f>
        <v>0</v>
      </c>
    </row>
    <row r="1340" customFormat="false" ht="15.75" hidden="false" customHeight="false" outlineLevel="0" collapsed="false">
      <c r="A1340" s="22" t="s">
        <v>184</v>
      </c>
      <c r="B1340" s="5" t="s">
        <v>6</v>
      </c>
      <c r="C1340" s="24" t="n">
        <v>3</v>
      </c>
      <c r="D1340" s="25"/>
      <c r="E1340" s="25" t="n">
        <f aca="false">C1340*D1340</f>
        <v>0</v>
      </c>
    </row>
    <row r="1341" customFormat="false" ht="15.75" hidden="false" customHeight="false" outlineLevel="0" collapsed="false">
      <c r="A1341" s="22" t="s">
        <v>14</v>
      </c>
      <c r="B1341" s="5" t="s">
        <v>15</v>
      </c>
      <c r="C1341" s="24"/>
      <c r="D1341" s="25"/>
      <c r="E1341" s="25" t="n">
        <f aca="false">C1341*D1341</f>
        <v>0</v>
      </c>
    </row>
    <row r="1342" customFormat="false" ht="15.75" hidden="false" customHeight="false" outlineLevel="0" collapsed="false">
      <c r="A1342" s="22" t="s">
        <v>16</v>
      </c>
      <c r="B1342" s="5" t="s">
        <v>6</v>
      </c>
      <c r="C1342" s="24"/>
      <c r="D1342" s="25"/>
      <c r="E1342" s="25" t="n">
        <f aca="false">C1342*D1342</f>
        <v>0</v>
      </c>
    </row>
    <row r="1343" customFormat="false" ht="15.75" hidden="false" customHeight="false" outlineLevel="0" collapsed="false">
      <c r="A1343" s="26" t="s">
        <v>17</v>
      </c>
      <c r="B1343" s="26"/>
      <c r="C1343" s="26"/>
      <c r="D1343" s="26"/>
      <c r="E1343" s="25" t="n">
        <f aca="false">SUM(E1339:E1342)</f>
        <v>0</v>
      </c>
    </row>
    <row r="1344" customFormat="false" ht="15.75" hidden="false" customHeight="false" outlineLevel="0" collapsed="false">
      <c r="A1344" s="26" t="s">
        <v>18</v>
      </c>
      <c r="B1344" s="26"/>
      <c r="C1344" s="26"/>
      <c r="D1344" s="26"/>
      <c r="E1344" s="25" t="n">
        <f aca="false">E1343*$E$4</f>
        <v>0</v>
      </c>
    </row>
    <row r="1345" customFormat="false" ht="15.75" hidden="false" customHeight="false" outlineLevel="0" collapsed="false">
      <c r="A1345" s="26" t="s">
        <v>19</v>
      </c>
      <c r="B1345" s="26"/>
      <c r="C1345" s="26"/>
      <c r="D1345" s="26"/>
      <c r="E1345" s="25" t="n">
        <f aca="false">E1343+E1344</f>
        <v>0</v>
      </c>
    </row>
    <row r="1346" customFormat="false" ht="15.75" hidden="false" customHeight="false" outlineLevel="0" collapsed="false">
      <c r="A1346" s="27"/>
      <c r="B1346" s="27"/>
      <c r="C1346" s="27"/>
      <c r="D1346" s="27"/>
      <c r="E1346" s="27"/>
    </row>
    <row r="1347" customFormat="false" ht="15.75" hidden="false" customHeight="false" outlineLevel="0" collapsed="false">
      <c r="A1347" s="16" t="s">
        <v>3</v>
      </c>
      <c r="B1347" s="28" t="s">
        <v>358</v>
      </c>
      <c r="C1347" s="18" t="s">
        <v>21</v>
      </c>
      <c r="D1347" s="17" t="s">
        <v>5</v>
      </c>
      <c r="E1347" s="17" t="s">
        <v>6</v>
      </c>
    </row>
    <row r="1348" customFormat="false" ht="15.75" hidden="false" customHeight="false" outlineLevel="0" collapsed="false">
      <c r="A1348" s="19" t="s">
        <v>359</v>
      </c>
      <c r="B1348" s="20"/>
      <c r="C1348" s="21"/>
      <c r="D1348" s="20"/>
      <c r="E1348" s="20"/>
    </row>
    <row r="1349" customFormat="false" ht="15.75" hidden="false" customHeight="false" outlineLevel="0" collapsed="false">
      <c r="A1349" s="22" t="s">
        <v>8</v>
      </c>
      <c r="B1349" s="6" t="s">
        <v>9</v>
      </c>
      <c r="C1349" s="7" t="s">
        <v>10</v>
      </c>
      <c r="D1349" s="6" t="s">
        <v>11</v>
      </c>
      <c r="E1349" s="6" t="s">
        <v>12</v>
      </c>
    </row>
    <row r="1350" customFormat="false" ht="15.75" hidden="false" customHeight="false" outlineLevel="0" collapsed="false">
      <c r="A1350" s="22" t="s">
        <v>306</v>
      </c>
      <c r="B1350" s="5" t="s">
        <v>6</v>
      </c>
      <c r="C1350" s="24" t="n">
        <v>2</v>
      </c>
      <c r="D1350" s="25"/>
      <c r="E1350" s="25" t="n">
        <f aca="false">C1350*D1350</f>
        <v>0</v>
      </c>
    </row>
    <row r="1351" customFormat="false" ht="15.75" hidden="false" customHeight="false" outlineLevel="0" collapsed="false">
      <c r="A1351" s="22" t="s">
        <v>14</v>
      </c>
      <c r="B1351" s="5" t="s">
        <v>15</v>
      </c>
      <c r="C1351" s="24"/>
      <c r="D1351" s="25"/>
      <c r="E1351" s="25" t="n">
        <f aca="false">C1351*D1351</f>
        <v>0</v>
      </c>
    </row>
    <row r="1352" customFormat="false" ht="15.75" hidden="false" customHeight="false" outlineLevel="0" collapsed="false">
      <c r="A1352" s="22" t="s">
        <v>16</v>
      </c>
      <c r="B1352" s="5" t="s">
        <v>6</v>
      </c>
      <c r="C1352" s="24"/>
      <c r="D1352" s="25"/>
      <c r="E1352" s="25" t="n">
        <f aca="false">C1352*D1352</f>
        <v>0</v>
      </c>
    </row>
    <row r="1353" customFormat="false" ht="15.75" hidden="false" customHeight="false" outlineLevel="0" collapsed="false">
      <c r="A1353" s="26" t="s">
        <v>17</v>
      </c>
      <c r="B1353" s="26"/>
      <c r="C1353" s="26"/>
      <c r="D1353" s="26"/>
      <c r="E1353" s="25" t="n">
        <f aca="false">SUM(E1350:E1352)</f>
        <v>0</v>
      </c>
    </row>
    <row r="1354" customFormat="false" ht="15.75" hidden="false" customHeight="false" outlineLevel="0" collapsed="false">
      <c r="A1354" s="26" t="s">
        <v>18</v>
      </c>
      <c r="B1354" s="26"/>
      <c r="C1354" s="26"/>
      <c r="D1354" s="26"/>
      <c r="E1354" s="25" t="n">
        <f aca="false">E1353*$E$4</f>
        <v>0</v>
      </c>
    </row>
    <row r="1355" customFormat="false" ht="15.75" hidden="false" customHeight="false" outlineLevel="0" collapsed="false">
      <c r="A1355" s="26" t="s">
        <v>19</v>
      </c>
      <c r="B1355" s="26"/>
      <c r="C1355" s="26"/>
      <c r="D1355" s="26"/>
      <c r="E1355" s="25" t="n">
        <f aca="false">E1353+E1354</f>
        <v>0</v>
      </c>
    </row>
    <row r="1356" customFormat="false" ht="15.75" hidden="false" customHeight="false" outlineLevel="0" collapsed="false">
      <c r="A1356" s="27"/>
      <c r="B1356" s="27"/>
      <c r="C1356" s="27"/>
      <c r="D1356" s="27"/>
      <c r="E1356" s="27"/>
    </row>
    <row r="1357" customFormat="false" ht="15.75" hidden="false" customHeight="false" outlineLevel="0" collapsed="false">
      <c r="A1357" s="16" t="s">
        <v>3</v>
      </c>
      <c r="B1357" s="28" t="s">
        <v>360</v>
      </c>
      <c r="C1357" s="18" t="s">
        <v>21</v>
      </c>
      <c r="D1357" s="17" t="s">
        <v>5</v>
      </c>
      <c r="E1357" s="17" t="s">
        <v>6</v>
      </c>
    </row>
    <row r="1358" customFormat="false" ht="15.75" hidden="false" customHeight="false" outlineLevel="0" collapsed="false">
      <c r="A1358" s="19" t="s">
        <v>361</v>
      </c>
      <c r="B1358" s="20"/>
      <c r="C1358" s="21"/>
      <c r="D1358" s="20"/>
      <c r="E1358" s="20"/>
    </row>
    <row r="1359" customFormat="false" ht="15.75" hidden="false" customHeight="false" outlineLevel="0" collapsed="false">
      <c r="A1359" s="22" t="s">
        <v>8</v>
      </c>
      <c r="B1359" s="6" t="s">
        <v>9</v>
      </c>
      <c r="C1359" s="7" t="s">
        <v>10</v>
      </c>
      <c r="D1359" s="6" t="s">
        <v>11</v>
      </c>
      <c r="E1359" s="6" t="s">
        <v>12</v>
      </c>
    </row>
    <row r="1360" customFormat="false" ht="15.75" hidden="false" customHeight="false" outlineLevel="0" collapsed="false">
      <c r="A1360" s="22" t="s">
        <v>250</v>
      </c>
      <c r="B1360" s="5" t="s">
        <v>6</v>
      </c>
      <c r="C1360" s="24" t="n">
        <v>3</v>
      </c>
      <c r="D1360" s="25"/>
      <c r="E1360" s="25" t="n">
        <f aca="false">C1360*D1360</f>
        <v>0</v>
      </c>
    </row>
    <row r="1361" customFormat="false" ht="15.75" hidden="false" customHeight="false" outlineLevel="0" collapsed="false">
      <c r="A1361" s="22" t="s">
        <v>14</v>
      </c>
      <c r="B1361" s="5" t="s">
        <v>15</v>
      </c>
      <c r="C1361" s="24"/>
      <c r="D1361" s="25"/>
      <c r="E1361" s="25" t="n">
        <f aca="false">C1361*D1361</f>
        <v>0</v>
      </c>
    </row>
    <row r="1362" customFormat="false" ht="15.75" hidden="false" customHeight="false" outlineLevel="0" collapsed="false">
      <c r="A1362" s="22" t="s">
        <v>16</v>
      </c>
      <c r="B1362" s="5" t="s">
        <v>6</v>
      </c>
      <c r="C1362" s="24"/>
      <c r="D1362" s="25"/>
      <c r="E1362" s="25" t="n">
        <f aca="false">C1362*D1362</f>
        <v>0</v>
      </c>
    </row>
    <row r="1363" customFormat="false" ht="15.75" hidden="false" customHeight="false" outlineLevel="0" collapsed="false">
      <c r="A1363" s="26" t="s">
        <v>17</v>
      </c>
      <c r="B1363" s="26"/>
      <c r="C1363" s="26"/>
      <c r="D1363" s="26"/>
      <c r="E1363" s="25" t="n">
        <f aca="false">SUM(E1360:E1362)</f>
        <v>0</v>
      </c>
    </row>
    <row r="1364" customFormat="false" ht="15.75" hidden="false" customHeight="false" outlineLevel="0" collapsed="false">
      <c r="A1364" s="26" t="s">
        <v>18</v>
      </c>
      <c r="B1364" s="26"/>
      <c r="C1364" s="26"/>
      <c r="D1364" s="26"/>
      <c r="E1364" s="25" t="n">
        <f aca="false">E1363*$E$4</f>
        <v>0</v>
      </c>
    </row>
    <row r="1365" customFormat="false" ht="15.75" hidden="false" customHeight="false" outlineLevel="0" collapsed="false">
      <c r="A1365" s="26" t="s">
        <v>19</v>
      </c>
      <c r="B1365" s="26"/>
      <c r="C1365" s="26"/>
      <c r="D1365" s="26"/>
      <c r="E1365" s="25" t="n">
        <f aca="false">E1363+E1364</f>
        <v>0</v>
      </c>
    </row>
    <row r="1366" customFormat="false" ht="15.75" hidden="false" customHeight="false" outlineLevel="0" collapsed="false">
      <c r="A1366" s="27"/>
      <c r="B1366" s="27"/>
      <c r="C1366" s="27"/>
      <c r="D1366" s="27"/>
      <c r="E1366" s="27"/>
    </row>
    <row r="1367" customFormat="false" ht="15.75" hidden="false" customHeight="false" outlineLevel="0" collapsed="false">
      <c r="A1367" s="16" t="s">
        <v>3</v>
      </c>
      <c r="B1367" s="17" t="n">
        <v>118</v>
      </c>
      <c r="C1367" s="18" t="s">
        <v>4</v>
      </c>
      <c r="D1367" s="17" t="s">
        <v>5</v>
      </c>
      <c r="E1367" s="17" t="s">
        <v>6</v>
      </c>
    </row>
    <row r="1368" customFormat="false" ht="15.75" hidden="false" customHeight="false" outlineLevel="0" collapsed="false">
      <c r="A1368" s="19" t="s">
        <v>362</v>
      </c>
      <c r="B1368" s="20"/>
      <c r="C1368" s="21"/>
      <c r="D1368" s="20"/>
      <c r="E1368" s="20"/>
    </row>
    <row r="1369" customFormat="false" ht="15.75" hidden="false" customHeight="false" outlineLevel="0" collapsed="false">
      <c r="A1369" s="22" t="s">
        <v>8</v>
      </c>
      <c r="B1369" s="6" t="s">
        <v>9</v>
      </c>
      <c r="C1369" s="7" t="s">
        <v>10</v>
      </c>
      <c r="D1369" s="6" t="s">
        <v>11</v>
      </c>
      <c r="E1369" s="6" t="s">
        <v>12</v>
      </c>
    </row>
    <row r="1370" customFormat="false" ht="15.75" hidden="false" customHeight="false" outlineLevel="0" collapsed="false">
      <c r="A1370" s="22" t="s">
        <v>341</v>
      </c>
      <c r="B1370" s="5" t="s">
        <v>6</v>
      </c>
      <c r="C1370" s="24" t="n">
        <v>2</v>
      </c>
      <c r="D1370" s="25"/>
      <c r="E1370" s="25" t="n">
        <f aca="false">C1370*D1370</f>
        <v>0</v>
      </c>
    </row>
    <row r="1371" customFormat="false" ht="15.75" hidden="false" customHeight="false" outlineLevel="0" collapsed="false">
      <c r="A1371" s="22" t="s">
        <v>255</v>
      </c>
      <c r="B1371" s="5" t="s">
        <v>6</v>
      </c>
      <c r="C1371" s="24" t="n">
        <v>1</v>
      </c>
      <c r="D1371" s="25"/>
      <c r="E1371" s="25" t="n">
        <f aca="false">C1371*D1371</f>
        <v>0</v>
      </c>
    </row>
    <row r="1372" customFormat="false" ht="15.75" hidden="false" customHeight="false" outlineLevel="0" collapsed="false">
      <c r="A1372" s="22" t="s">
        <v>14</v>
      </c>
      <c r="B1372" s="5" t="s">
        <v>15</v>
      </c>
      <c r="C1372" s="24"/>
      <c r="D1372" s="25"/>
      <c r="E1372" s="25" t="n">
        <f aca="false">C1372*D1372</f>
        <v>0</v>
      </c>
    </row>
    <row r="1373" customFormat="false" ht="15.75" hidden="false" customHeight="false" outlineLevel="0" collapsed="false">
      <c r="A1373" s="22" t="s">
        <v>16</v>
      </c>
      <c r="B1373" s="5" t="s">
        <v>6</v>
      </c>
      <c r="C1373" s="24"/>
      <c r="D1373" s="25"/>
      <c r="E1373" s="25" t="n">
        <f aca="false">C1373*D1373</f>
        <v>0</v>
      </c>
    </row>
    <row r="1374" customFormat="false" ht="15.75" hidden="false" customHeight="false" outlineLevel="0" collapsed="false">
      <c r="A1374" s="26" t="s">
        <v>17</v>
      </c>
      <c r="B1374" s="26"/>
      <c r="C1374" s="26"/>
      <c r="D1374" s="26"/>
      <c r="E1374" s="25" t="n">
        <f aca="false">SUM(E1370:E1373)</f>
        <v>0</v>
      </c>
    </row>
    <row r="1375" customFormat="false" ht="15.75" hidden="false" customHeight="false" outlineLevel="0" collapsed="false">
      <c r="A1375" s="26" t="s">
        <v>18</v>
      </c>
      <c r="B1375" s="26"/>
      <c r="C1375" s="26"/>
      <c r="D1375" s="26"/>
      <c r="E1375" s="25" t="n">
        <f aca="false">E1374*$E$4</f>
        <v>0</v>
      </c>
    </row>
    <row r="1376" customFormat="false" ht="15.75" hidden="false" customHeight="false" outlineLevel="0" collapsed="false">
      <c r="A1376" s="26" t="s">
        <v>19</v>
      </c>
      <c r="B1376" s="26"/>
      <c r="C1376" s="26"/>
      <c r="D1376" s="26"/>
      <c r="E1376" s="25" t="n">
        <f aca="false">E1374+E1375</f>
        <v>0</v>
      </c>
    </row>
    <row r="1377" customFormat="false" ht="15.75" hidden="false" customHeight="false" outlineLevel="0" collapsed="false">
      <c r="A1377" s="27"/>
      <c r="B1377" s="27"/>
      <c r="C1377" s="27"/>
      <c r="D1377" s="27"/>
      <c r="E1377" s="27"/>
    </row>
    <row r="1378" customFormat="false" ht="15.75" hidden="false" customHeight="false" outlineLevel="0" collapsed="false">
      <c r="A1378" s="16" t="s">
        <v>3</v>
      </c>
      <c r="B1378" s="28" t="s">
        <v>363</v>
      </c>
      <c r="C1378" s="18" t="s">
        <v>21</v>
      </c>
      <c r="D1378" s="17" t="s">
        <v>5</v>
      </c>
      <c r="E1378" s="17" t="s">
        <v>6</v>
      </c>
    </row>
    <row r="1379" customFormat="false" ht="15.75" hidden="false" customHeight="false" outlineLevel="0" collapsed="false">
      <c r="A1379" s="19" t="s">
        <v>364</v>
      </c>
      <c r="B1379" s="20"/>
      <c r="C1379" s="21"/>
      <c r="D1379" s="20"/>
      <c r="E1379" s="20"/>
    </row>
    <row r="1380" customFormat="false" ht="15.75" hidden="false" customHeight="false" outlineLevel="0" collapsed="false">
      <c r="A1380" s="22" t="s">
        <v>8</v>
      </c>
      <c r="B1380" s="6" t="s">
        <v>9</v>
      </c>
      <c r="C1380" s="7" t="s">
        <v>10</v>
      </c>
      <c r="D1380" s="6" t="s">
        <v>11</v>
      </c>
      <c r="E1380" s="6" t="s">
        <v>12</v>
      </c>
    </row>
    <row r="1381" customFormat="false" ht="15.75" hidden="false" customHeight="false" outlineLevel="0" collapsed="false">
      <c r="A1381" s="22" t="s">
        <v>365</v>
      </c>
      <c r="B1381" s="5" t="s">
        <v>6</v>
      </c>
      <c r="C1381" s="24" t="n">
        <v>4</v>
      </c>
      <c r="D1381" s="25"/>
      <c r="E1381" s="25" t="n">
        <f aca="false">C1381*D1381</f>
        <v>0</v>
      </c>
    </row>
    <row r="1382" customFormat="false" ht="15.75" hidden="false" customHeight="false" outlineLevel="0" collapsed="false">
      <c r="A1382" s="22" t="s">
        <v>14</v>
      </c>
      <c r="B1382" s="5" t="s">
        <v>15</v>
      </c>
      <c r="C1382" s="24"/>
      <c r="D1382" s="25"/>
      <c r="E1382" s="25" t="n">
        <f aca="false">C1382*D1382</f>
        <v>0</v>
      </c>
    </row>
    <row r="1383" customFormat="false" ht="15.75" hidden="false" customHeight="false" outlineLevel="0" collapsed="false">
      <c r="A1383" s="22" t="s">
        <v>16</v>
      </c>
      <c r="B1383" s="5" t="s">
        <v>6</v>
      </c>
      <c r="C1383" s="24"/>
      <c r="D1383" s="25"/>
      <c r="E1383" s="25" t="n">
        <f aca="false">C1383*D1383</f>
        <v>0</v>
      </c>
    </row>
    <row r="1384" customFormat="false" ht="15.75" hidden="false" customHeight="false" outlineLevel="0" collapsed="false">
      <c r="A1384" s="26" t="s">
        <v>17</v>
      </c>
      <c r="B1384" s="26"/>
      <c r="C1384" s="26"/>
      <c r="D1384" s="26"/>
      <c r="E1384" s="25" t="n">
        <f aca="false">SUM(E1381:E1383)</f>
        <v>0</v>
      </c>
    </row>
    <row r="1385" customFormat="false" ht="15.75" hidden="false" customHeight="false" outlineLevel="0" collapsed="false">
      <c r="A1385" s="26" t="s">
        <v>18</v>
      </c>
      <c r="B1385" s="26"/>
      <c r="C1385" s="26"/>
      <c r="D1385" s="26"/>
      <c r="E1385" s="25" t="n">
        <f aca="false">E1384*$E$4</f>
        <v>0</v>
      </c>
    </row>
    <row r="1386" customFormat="false" ht="15.75" hidden="false" customHeight="false" outlineLevel="0" collapsed="false">
      <c r="A1386" s="26" t="s">
        <v>19</v>
      </c>
      <c r="B1386" s="26"/>
      <c r="C1386" s="26"/>
      <c r="D1386" s="26"/>
      <c r="E1386" s="25" t="n">
        <f aca="false">E1384+E1385</f>
        <v>0</v>
      </c>
    </row>
    <row r="1387" customFormat="false" ht="15.75" hidden="false" customHeight="false" outlineLevel="0" collapsed="false">
      <c r="A1387" s="27"/>
      <c r="B1387" s="27"/>
      <c r="C1387" s="27"/>
      <c r="D1387" s="27"/>
      <c r="E1387" s="27"/>
    </row>
    <row r="1388" customFormat="false" ht="15.75" hidden="false" customHeight="false" outlineLevel="0" collapsed="false">
      <c r="A1388" s="16" t="s">
        <v>3</v>
      </c>
      <c r="B1388" s="17" t="n">
        <v>120</v>
      </c>
      <c r="C1388" s="18" t="s">
        <v>4</v>
      </c>
      <c r="D1388" s="17" t="s">
        <v>5</v>
      </c>
      <c r="E1388" s="17" t="s">
        <v>6</v>
      </c>
    </row>
    <row r="1389" customFormat="false" ht="15.75" hidden="false" customHeight="false" outlineLevel="0" collapsed="false">
      <c r="A1389" s="19" t="s">
        <v>366</v>
      </c>
      <c r="B1389" s="20"/>
      <c r="C1389" s="21"/>
      <c r="D1389" s="20"/>
      <c r="E1389" s="20"/>
    </row>
    <row r="1390" customFormat="false" ht="15.75" hidden="false" customHeight="false" outlineLevel="0" collapsed="false">
      <c r="A1390" s="22" t="s">
        <v>8</v>
      </c>
      <c r="B1390" s="6" t="s">
        <v>9</v>
      </c>
      <c r="C1390" s="7" t="s">
        <v>10</v>
      </c>
      <c r="D1390" s="6" t="s">
        <v>11</v>
      </c>
      <c r="E1390" s="6" t="s">
        <v>12</v>
      </c>
    </row>
    <row r="1391" customFormat="false" ht="15.75" hidden="false" customHeight="false" outlineLevel="0" collapsed="false">
      <c r="A1391" s="22" t="s">
        <v>203</v>
      </c>
      <c r="B1391" s="5" t="s">
        <v>6</v>
      </c>
      <c r="C1391" s="24" t="n">
        <v>2</v>
      </c>
      <c r="D1391" s="25"/>
      <c r="E1391" s="25" t="n">
        <f aca="false">C1391*D1391</f>
        <v>0</v>
      </c>
    </row>
    <row r="1392" customFormat="false" ht="15.75" hidden="false" customHeight="false" outlineLevel="0" collapsed="false">
      <c r="A1392" s="22" t="s">
        <v>14</v>
      </c>
      <c r="B1392" s="5" t="s">
        <v>15</v>
      </c>
      <c r="C1392" s="24"/>
      <c r="D1392" s="25"/>
      <c r="E1392" s="25" t="n">
        <f aca="false">C1392*D1392</f>
        <v>0</v>
      </c>
    </row>
    <row r="1393" customFormat="false" ht="15.75" hidden="false" customHeight="false" outlineLevel="0" collapsed="false">
      <c r="A1393" s="22" t="s">
        <v>16</v>
      </c>
      <c r="B1393" s="5" t="s">
        <v>6</v>
      </c>
      <c r="C1393" s="24"/>
      <c r="D1393" s="25"/>
      <c r="E1393" s="25" t="n">
        <f aca="false">C1393*D1393</f>
        <v>0</v>
      </c>
    </row>
    <row r="1394" customFormat="false" ht="15.75" hidden="false" customHeight="false" outlineLevel="0" collapsed="false">
      <c r="A1394" s="26" t="s">
        <v>17</v>
      </c>
      <c r="B1394" s="26"/>
      <c r="C1394" s="26"/>
      <c r="D1394" s="26"/>
      <c r="E1394" s="25" t="n">
        <f aca="false">SUM(E1391:E1393)</f>
        <v>0</v>
      </c>
    </row>
    <row r="1395" customFormat="false" ht="15.75" hidden="false" customHeight="false" outlineLevel="0" collapsed="false">
      <c r="A1395" s="26" t="s">
        <v>18</v>
      </c>
      <c r="B1395" s="26"/>
      <c r="C1395" s="26"/>
      <c r="D1395" s="26"/>
      <c r="E1395" s="25" t="n">
        <f aca="false">E1394*$E$4</f>
        <v>0</v>
      </c>
    </row>
    <row r="1396" customFormat="false" ht="15.75" hidden="false" customHeight="false" outlineLevel="0" collapsed="false">
      <c r="A1396" s="26" t="s">
        <v>19</v>
      </c>
      <c r="B1396" s="26"/>
      <c r="C1396" s="26"/>
      <c r="D1396" s="26"/>
      <c r="E1396" s="25" t="n">
        <f aca="false">E1394+E1395</f>
        <v>0</v>
      </c>
    </row>
    <row r="1397" customFormat="false" ht="15.75" hidden="false" customHeight="false" outlineLevel="0" collapsed="false">
      <c r="A1397" s="27"/>
      <c r="B1397" s="27"/>
      <c r="C1397" s="27"/>
      <c r="D1397" s="27"/>
      <c r="E1397" s="27"/>
    </row>
    <row r="1398" customFormat="false" ht="15.75" hidden="false" customHeight="false" outlineLevel="0" collapsed="false">
      <c r="A1398" s="16" t="s">
        <v>3</v>
      </c>
      <c r="B1398" s="28" t="s">
        <v>367</v>
      </c>
      <c r="C1398" s="18" t="s">
        <v>21</v>
      </c>
      <c r="D1398" s="17" t="s">
        <v>5</v>
      </c>
      <c r="E1398" s="17" t="s">
        <v>6</v>
      </c>
    </row>
    <row r="1399" customFormat="false" ht="15.75" hidden="false" customHeight="false" outlineLevel="0" collapsed="false">
      <c r="A1399" s="19" t="s">
        <v>368</v>
      </c>
      <c r="B1399" s="20"/>
      <c r="C1399" s="21"/>
      <c r="D1399" s="20"/>
      <c r="E1399" s="20"/>
    </row>
    <row r="1400" customFormat="false" ht="15.75" hidden="false" customHeight="false" outlineLevel="0" collapsed="false">
      <c r="A1400" s="22" t="s">
        <v>8</v>
      </c>
      <c r="B1400" s="6" t="s">
        <v>9</v>
      </c>
      <c r="C1400" s="7" t="s">
        <v>10</v>
      </c>
      <c r="D1400" s="6" t="s">
        <v>11</v>
      </c>
      <c r="E1400" s="6" t="s">
        <v>12</v>
      </c>
    </row>
    <row r="1401" customFormat="false" ht="15.75" hidden="false" customHeight="false" outlineLevel="0" collapsed="false">
      <c r="A1401" s="22" t="s">
        <v>327</v>
      </c>
      <c r="B1401" s="5" t="s">
        <v>6</v>
      </c>
      <c r="C1401" s="24" t="n">
        <v>1</v>
      </c>
      <c r="D1401" s="25"/>
      <c r="E1401" s="25" t="n">
        <f aca="false">C1401*D1401</f>
        <v>0</v>
      </c>
    </row>
    <row r="1402" customFormat="false" ht="15.75" hidden="false" customHeight="false" outlineLevel="0" collapsed="false">
      <c r="A1402" s="22" t="s">
        <v>250</v>
      </c>
      <c r="B1402" s="5" t="s">
        <v>6</v>
      </c>
      <c r="C1402" s="24" t="n">
        <v>1</v>
      </c>
      <c r="D1402" s="25"/>
      <c r="E1402" s="25" t="n">
        <f aca="false">C1402*D1402</f>
        <v>0</v>
      </c>
    </row>
    <row r="1403" customFormat="false" ht="15.75" hidden="false" customHeight="false" outlineLevel="0" collapsed="false">
      <c r="A1403" s="22" t="s">
        <v>14</v>
      </c>
      <c r="B1403" s="5" t="s">
        <v>15</v>
      </c>
      <c r="C1403" s="24"/>
      <c r="D1403" s="25"/>
      <c r="E1403" s="25" t="n">
        <f aca="false">C1403*D1403</f>
        <v>0</v>
      </c>
    </row>
    <row r="1404" customFormat="false" ht="15.75" hidden="false" customHeight="false" outlineLevel="0" collapsed="false">
      <c r="A1404" s="22" t="s">
        <v>16</v>
      </c>
      <c r="B1404" s="5" t="s">
        <v>6</v>
      </c>
      <c r="C1404" s="24"/>
      <c r="D1404" s="25"/>
      <c r="E1404" s="25" t="n">
        <f aca="false">C1404*D1404</f>
        <v>0</v>
      </c>
    </row>
    <row r="1405" customFormat="false" ht="15.75" hidden="false" customHeight="false" outlineLevel="0" collapsed="false">
      <c r="A1405" s="26" t="s">
        <v>17</v>
      </c>
      <c r="B1405" s="26"/>
      <c r="C1405" s="26"/>
      <c r="D1405" s="26"/>
      <c r="E1405" s="25" t="n">
        <f aca="false">SUM(E1401:E1404)</f>
        <v>0</v>
      </c>
    </row>
    <row r="1406" customFormat="false" ht="15.75" hidden="false" customHeight="false" outlineLevel="0" collapsed="false">
      <c r="A1406" s="26" t="s">
        <v>18</v>
      </c>
      <c r="B1406" s="26"/>
      <c r="C1406" s="26"/>
      <c r="D1406" s="26"/>
      <c r="E1406" s="25" t="n">
        <f aca="false">E1405*$E$4</f>
        <v>0</v>
      </c>
    </row>
    <row r="1407" customFormat="false" ht="15.75" hidden="false" customHeight="false" outlineLevel="0" collapsed="false">
      <c r="A1407" s="26" t="s">
        <v>19</v>
      </c>
      <c r="B1407" s="26"/>
      <c r="C1407" s="26"/>
      <c r="D1407" s="26"/>
      <c r="E1407" s="25" t="n">
        <f aca="false">E1405+E1406</f>
        <v>0</v>
      </c>
    </row>
    <row r="1408" customFormat="false" ht="15.75" hidden="false" customHeight="false" outlineLevel="0" collapsed="false">
      <c r="A1408" s="27"/>
      <c r="B1408" s="27"/>
      <c r="C1408" s="27"/>
      <c r="D1408" s="27"/>
      <c r="E1408" s="27"/>
    </row>
    <row r="1409" customFormat="false" ht="15.75" hidden="false" customHeight="false" outlineLevel="0" collapsed="false">
      <c r="A1409" s="16" t="s">
        <v>3</v>
      </c>
      <c r="B1409" s="17" t="n">
        <v>122</v>
      </c>
      <c r="C1409" s="18" t="s">
        <v>21</v>
      </c>
      <c r="D1409" s="17" t="s">
        <v>5</v>
      </c>
      <c r="E1409" s="17" t="s">
        <v>6</v>
      </c>
    </row>
    <row r="1410" customFormat="false" ht="15.75" hidden="false" customHeight="false" outlineLevel="0" collapsed="false">
      <c r="A1410" s="19" t="s">
        <v>369</v>
      </c>
      <c r="B1410" s="20"/>
      <c r="C1410" s="21"/>
      <c r="D1410" s="20"/>
      <c r="E1410" s="20"/>
    </row>
    <row r="1411" customFormat="false" ht="15.75" hidden="false" customHeight="false" outlineLevel="0" collapsed="false">
      <c r="A1411" s="22" t="s">
        <v>8</v>
      </c>
      <c r="B1411" s="6" t="s">
        <v>9</v>
      </c>
      <c r="C1411" s="7" t="s">
        <v>10</v>
      </c>
      <c r="D1411" s="6" t="s">
        <v>11</v>
      </c>
      <c r="E1411" s="6" t="s">
        <v>12</v>
      </c>
    </row>
    <row r="1412" customFormat="false" ht="15.75" hidden="false" customHeight="false" outlineLevel="0" collapsed="false">
      <c r="A1412" s="22" t="s">
        <v>370</v>
      </c>
      <c r="B1412" s="5" t="s">
        <v>6</v>
      </c>
      <c r="C1412" s="24" t="n">
        <v>4</v>
      </c>
      <c r="D1412" s="25"/>
      <c r="E1412" s="25" t="n">
        <f aca="false">C1412*D1412</f>
        <v>0</v>
      </c>
    </row>
    <row r="1413" customFormat="false" ht="15.75" hidden="false" customHeight="false" outlineLevel="0" collapsed="false">
      <c r="A1413" s="22" t="s">
        <v>14</v>
      </c>
      <c r="B1413" s="5" t="s">
        <v>15</v>
      </c>
      <c r="C1413" s="24"/>
      <c r="D1413" s="25"/>
      <c r="E1413" s="25" t="n">
        <f aca="false">C1413*D1413</f>
        <v>0</v>
      </c>
    </row>
    <row r="1414" customFormat="false" ht="15.75" hidden="false" customHeight="false" outlineLevel="0" collapsed="false">
      <c r="A1414" s="22" t="s">
        <v>16</v>
      </c>
      <c r="B1414" s="5" t="s">
        <v>6</v>
      </c>
      <c r="C1414" s="24"/>
      <c r="D1414" s="25"/>
      <c r="E1414" s="25" t="n">
        <f aca="false">C1414*D1414</f>
        <v>0</v>
      </c>
    </row>
    <row r="1415" customFormat="false" ht="15.75" hidden="false" customHeight="false" outlineLevel="0" collapsed="false">
      <c r="A1415" s="26" t="s">
        <v>17</v>
      </c>
      <c r="B1415" s="26"/>
      <c r="C1415" s="26"/>
      <c r="D1415" s="26"/>
      <c r="E1415" s="25" t="n">
        <f aca="false">SUM(E1412:E1414)</f>
        <v>0</v>
      </c>
    </row>
    <row r="1416" customFormat="false" ht="15.75" hidden="false" customHeight="false" outlineLevel="0" collapsed="false">
      <c r="A1416" s="26" t="s">
        <v>18</v>
      </c>
      <c r="B1416" s="26"/>
      <c r="C1416" s="26"/>
      <c r="D1416" s="26"/>
      <c r="E1416" s="25" t="n">
        <f aca="false">E1415*$E$4</f>
        <v>0</v>
      </c>
    </row>
    <row r="1417" customFormat="false" ht="15.75" hidden="false" customHeight="false" outlineLevel="0" collapsed="false">
      <c r="A1417" s="26" t="s">
        <v>19</v>
      </c>
      <c r="B1417" s="26"/>
      <c r="C1417" s="26"/>
      <c r="D1417" s="26"/>
      <c r="E1417" s="25" t="n">
        <f aca="false">E1415+E1416</f>
        <v>0</v>
      </c>
    </row>
    <row r="1418" customFormat="false" ht="15.75" hidden="false" customHeight="false" outlineLevel="0" collapsed="false">
      <c r="A1418" s="27"/>
      <c r="B1418" s="27"/>
      <c r="C1418" s="27"/>
      <c r="D1418" s="27"/>
      <c r="E1418" s="27"/>
    </row>
    <row r="1419" customFormat="false" ht="15.75" hidden="false" customHeight="false" outlineLevel="0" collapsed="false">
      <c r="A1419" s="16" t="s">
        <v>3</v>
      </c>
      <c r="B1419" s="28" t="s">
        <v>371</v>
      </c>
      <c r="C1419" s="18" t="s">
        <v>38</v>
      </c>
      <c r="D1419" s="17" t="s">
        <v>5</v>
      </c>
      <c r="E1419" s="17" t="s">
        <v>6</v>
      </c>
    </row>
    <row r="1420" customFormat="false" ht="15.75" hidden="false" customHeight="false" outlineLevel="0" collapsed="false">
      <c r="A1420" s="19" t="s">
        <v>372</v>
      </c>
      <c r="B1420" s="20"/>
      <c r="C1420" s="21"/>
      <c r="D1420" s="20"/>
      <c r="E1420" s="20"/>
    </row>
    <row r="1421" customFormat="false" ht="15.75" hidden="false" customHeight="false" outlineLevel="0" collapsed="false">
      <c r="A1421" s="22" t="s">
        <v>8</v>
      </c>
      <c r="B1421" s="6" t="s">
        <v>9</v>
      </c>
      <c r="C1421" s="7" t="s">
        <v>10</v>
      </c>
      <c r="D1421" s="6" t="s">
        <v>11</v>
      </c>
      <c r="E1421" s="6" t="s">
        <v>12</v>
      </c>
    </row>
    <row r="1422" customFormat="false" ht="15.75" hidden="false" customHeight="false" outlineLevel="0" collapsed="false">
      <c r="A1422" s="22" t="s">
        <v>93</v>
      </c>
      <c r="B1422" s="5" t="s">
        <v>6</v>
      </c>
      <c r="C1422" s="24" t="n">
        <v>2</v>
      </c>
      <c r="D1422" s="25"/>
      <c r="E1422" s="25" t="n">
        <f aca="false">C1422*D1422</f>
        <v>0</v>
      </c>
    </row>
    <row r="1423" customFormat="false" ht="15.75" hidden="false" customHeight="false" outlineLevel="0" collapsed="false">
      <c r="A1423" s="22" t="s">
        <v>14</v>
      </c>
      <c r="B1423" s="5" t="s">
        <v>15</v>
      </c>
      <c r="C1423" s="24"/>
      <c r="D1423" s="25"/>
      <c r="E1423" s="25" t="n">
        <f aca="false">C1423*D1423</f>
        <v>0</v>
      </c>
    </row>
    <row r="1424" customFormat="false" ht="15.75" hidden="false" customHeight="false" outlineLevel="0" collapsed="false">
      <c r="A1424" s="22" t="s">
        <v>16</v>
      </c>
      <c r="B1424" s="5" t="s">
        <v>6</v>
      </c>
      <c r="C1424" s="24"/>
      <c r="D1424" s="25"/>
      <c r="E1424" s="25" t="n">
        <f aca="false">C1424*D1424</f>
        <v>0</v>
      </c>
    </row>
    <row r="1425" customFormat="false" ht="15.75" hidden="false" customHeight="false" outlineLevel="0" collapsed="false">
      <c r="A1425" s="26" t="s">
        <v>17</v>
      </c>
      <c r="B1425" s="26"/>
      <c r="C1425" s="26"/>
      <c r="D1425" s="26"/>
      <c r="E1425" s="25" t="n">
        <f aca="false">SUM(E1422:E1424)</f>
        <v>0</v>
      </c>
    </row>
    <row r="1426" customFormat="false" ht="15.75" hidden="false" customHeight="false" outlineLevel="0" collapsed="false">
      <c r="A1426" s="26" t="s">
        <v>18</v>
      </c>
      <c r="B1426" s="26"/>
      <c r="C1426" s="26"/>
      <c r="D1426" s="26"/>
      <c r="E1426" s="25" t="n">
        <f aca="false">E1425*$E$4</f>
        <v>0</v>
      </c>
    </row>
    <row r="1427" customFormat="false" ht="15.75" hidden="false" customHeight="false" outlineLevel="0" collapsed="false">
      <c r="A1427" s="26" t="s">
        <v>19</v>
      </c>
      <c r="B1427" s="26"/>
      <c r="C1427" s="26"/>
      <c r="D1427" s="26"/>
      <c r="E1427" s="25" t="n">
        <f aca="false">E1425+E1426</f>
        <v>0</v>
      </c>
    </row>
    <row r="1428" customFormat="false" ht="15.75" hidden="false" customHeight="false" outlineLevel="0" collapsed="false">
      <c r="A1428" s="27"/>
      <c r="B1428" s="27"/>
      <c r="C1428" s="27"/>
      <c r="D1428" s="27"/>
      <c r="E1428" s="27"/>
    </row>
    <row r="1429" customFormat="false" ht="15.75" hidden="false" customHeight="false" outlineLevel="0" collapsed="false">
      <c r="A1429" s="16" t="s">
        <v>3</v>
      </c>
      <c r="B1429" s="17" t="n">
        <v>124</v>
      </c>
      <c r="C1429" s="34" t="s">
        <v>4</v>
      </c>
      <c r="D1429" s="17" t="s">
        <v>5</v>
      </c>
      <c r="E1429" s="36" t="s">
        <v>6</v>
      </c>
    </row>
    <row r="1430" customFormat="false" ht="15.75" hidden="false" customHeight="false" outlineLevel="0" collapsed="false">
      <c r="A1430" s="19" t="s">
        <v>373</v>
      </c>
      <c r="B1430" s="20"/>
      <c r="C1430" s="21"/>
      <c r="D1430" s="20"/>
      <c r="E1430" s="37"/>
    </row>
    <row r="1431" customFormat="false" ht="15.75" hidden="false" customHeight="false" outlineLevel="0" collapsed="false">
      <c r="A1431" s="22" t="s">
        <v>8</v>
      </c>
      <c r="B1431" s="5" t="s">
        <v>9</v>
      </c>
      <c r="C1431" s="24" t="s">
        <v>10</v>
      </c>
      <c r="D1431" s="5" t="s">
        <v>11</v>
      </c>
      <c r="E1431" s="25" t="s">
        <v>12</v>
      </c>
    </row>
    <row r="1432" customFormat="false" ht="15.75" hidden="false" customHeight="false" outlineLevel="0" collapsed="false">
      <c r="A1432" s="22" t="s">
        <v>374</v>
      </c>
      <c r="B1432" s="5" t="s">
        <v>6</v>
      </c>
      <c r="C1432" s="24" t="n">
        <v>1</v>
      </c>
      <c r="D1432" s="38"/>
      <c r="E1432" s="25" t="n">
        <f aca="false">C1432*D1432</f>
        <v>0</v>
      </c>
    </row>
    <row r="1433" customFormat="false" ht="15.75" hidden="false" customHeight="false" outlineLevel="0" collapsed="false">
      <c r="A1433" s="22" t="s">
        <v>14</v>
      </c>
      <c r="B1433" s="5" t="s">
        <v>15</v>
      </c>
      <c r="C1433" s="24"/>
      <c r="D1433" s="38"/>
      <c r="E1433" s="25" t="n">
        <f aca="false">C1433*D1433</f>
        <v>0</v>
      </c>
    </row>
    <row r="1434" customFormat="false" ht="15.75" hidden="false" customHeight="false" outlineLevel="0" collapsed="false">
      <c r="A1434" s="22" t="s">
        <v>16</v>
      </c>
      <c r="B1434" s="5" t="s">
        <v>6</v>
      </c>
      <c r="C1434" s="24"/>
      <c r="D1434" s="38"/>
      <c r="E1434" s="25" t="n">
        <f aca="false">C1434*D1434</f>
        <v>0</v>
      </c>
    </row>
    <row r="1435" customFormat="false" ht="15.75" hidden="false" customHeight="false" outlineLevel="0" collapsed="false">
      <c r="A1435" s="26" t="s">
        <v>17</v>
      </c>
      <c r="B1435" s="26"/>
      <c r="C1435" s="26"/>
      <c r="D1435" s="26"/>
      <c r="E1435" s="25" t="n">
        <f aca="false">SUM(E1431:E1434)</f>
        <v>0</v>
      </c>
    </row>
    <row r="1436" customFormat="false" ht="15.75" hidden="false" customHeight="false" outlineLevel="0" collapsed="false">
      <c r="A1436" s="26" t="s">
        <v>18</v>
      </c>
      <c r="B1436" s="26"/>
      <c r="C1436" s="26"/>
      <c r="D1436" s="26"/>
      <c r="E1436" s="25" t="n">
        <f aca="false">E1435*$E$4</f>
        <v>0</v>
      </c>
    </row>
    <row r="1437" customFormat="false" ht="15.75" hidden="false" customHeight="false" outlineLevel="0" collapsed="false">
      <c r="A1437" s="26" t="s">
        <v>19</v>
      </c>
      <c r="B1437" s="26"/>
      <c r="C1437" s="26"/>
      <c r="D1437" s="26"/>
      <c r="E1437" s="25" t="n">
        <f aca="false">E1435+E1436</f>
        <v>0</v>
      </c>
    </row>
    <row r="1438" customFormat="false" ht="15.75" hidden="false" customHeight="false" outlineLevel="0" collapsed="false">
      <c r="A1438" s="27"/>
      <c r="B1438" s="27"/>
      <c r="C1438" s="27"/>
      <c r="D1438" s="27"/>
      <c r="E1438" s="27"/>
    </row>
    <row r="1439" customFormat="false" ht="15.75" hidden="false" customHeight="false" outlineLevel="0" collapsed="false">
      <c r="A1439" s="16" t="s">
        <v>3</v>
      </c>
      <c r="B1439" s="17" t="n">
        <v>125</v>
      </c>
      <c r="C1439" s="34" t="s">
        <v>38</v>
      </c>
      <c r="D1439" s="17" t="s">
        <v>5</v>
      </c>
      <c r="E1439" s="17" t="s">
        <v>6</v>
      </c>
    </row>
    <row r="1440" customFormat="false" ht="15.75" hidden="false" customHeight="false" outlineLevel="0" collapsed="false">
      <c r="A1440" s="19" t="s">
        <v>375</v>
      </c>
      <c r="B1440" s="20"/>
      <c r="C1440" s="21"/>
      <c r="D1440" s="20"/>
      <c r="E1440" s="20"/>
    </row>
    <row r="1441" customFormat="false" ht="15.75" hidden="false" customHeight="false" outlineLevel="0" collapsed="false">
      <c r="A1441" s="41" t="s">
        <v>8</v>
      </c>
      <c r="B1441" s="42" t="s">
        <v>9</v>
      </c>
      <c r="C1441" s="43" t="s">
        <v>10</v>
      </c>
      <c r="D1441" s="42" t="s">
        <v>11</v>
      </c>
      <c r="E1441" s="42" t="s">
        <v>12</v>
      </c>
    </row>
    <row r="1442" customFormat="false" ht="15.75" hidden="false" customHeight="false" outlineLevel="0" collapsed="false">
      <c r="A1442" s="41" t="s">
        <v>101</v>
      </c>
      <c r="B1442" s="44" t="s">
        <v>6</v>
      </c>
      <c r="C1442" s="45" t="n">
        <v>1</v>
      </c>
      <c r="D1442" s="46"/>
      <c r="E1442" s="46" t="n">
        <f aca="false">C1442*D1442</f>
        <v>0</v>
      </c>
    </row>
    <row r="1443" customFormat="false" ht="15.75" hidden="false" customHeight="false" outlineLevel="0" collapsed="false">
      <c r="A1443" s="41" t="s">
        <v>14</v>
      </c>
      <c r="B1443" s="44" t="s">
        <v>15</v>
      </c>
      <c r="C1443" s="45"/>
      <c r="D1443" s="46"/>
      <c r="E1443" s="46" t="n">
        <f aca="false">C1443*D1443</f>
        <v>0</v>
      </c>
    </row>
    <row r="1444" customFormat="false" ht="15.75" hidden="false" customHeight="false" outlineLevel="0" collapsed="false">
      <c r="A1444" s="41" t="s">
        <v>16</v>
      </c>
      <c r="B1444" s="44" t="s">
        <v>6</v>
      </c>
      <c r="C1444" s="45"/>
      <c r="D1444" s="46"/>
      <c r="E1444" s="46" t="n">
        <f aca="false">C1444*D1444</f>
        <v>0</v>
      </c>
    </row>
    <row r="1445" customFormat="false" ht="15.75" hidden="false" customHeight="false" outlineLevel="0" collapsed="false">
      <c r="A1445" s="26" t="s">
        <v>17</v>
      </c>
      <c r="B1445" s="26"/>
      <c r="C1445" s="26"/>
      <c r="D1445" s="26"/>
      <c r="E1445" s="46" t="n">
        <f aca="false">SUM(E1442:E1444)</f>
        <v>0</v>
      </c>
    </row>
    <row r="1446" customFormat="false" ht="15.75" hidden="false" customHeight="false" outlineLevel="0" collapsed="false">
      <c r="A1446" s="26" t="s">
        <v>18</v>
      </c>
      <c r="B1446" s="26"/>
      <c r="C1446" s="26"/>
      <c r="D1446" s="26"/>
      <c r="E1446" s="25" t="n">
        <f aca="false">E1445*$E$4</f>
        <v>0</v>
      </c>
    </row>
    <row r="1447" customFormat="false" ht="15.75" hidden="false" customHeight="false" outlineLevel="0" collapsed="false">
      <c r="A1447" s="26" t="s">
        <v>19</v>
      </c>
      <c r="B1447" s="26"/>
      <c r="C1447" s="26"/>
      <c r="D1447" s="26"/>
      <c r="E1447" s="46" t="n">
        <f aca="false">E1445+E1446</f>
        <v>0</v>
      </c>
    </row>
    <row r="1448" customFormat="false" ht="15.75" hidden="false" customHeight="false" outlineLevel="0" collapsed="false">
      <c r="A1448" s="27"/>
      <c r="B1448" s="27"/>
      <c r="C1448" s="27"/>
      <c r="D1448" s="27"/>
      <c r="E1448" s="27"/>
    </row>
    <row r="1449" customFormat="false" ht="15.75" hidden="false" customHeight="false" outlineLevel="0" collapsed="false">
      <c r="A1449" s="16" t="s">
        <v>3</v>
      </c>
      <c r="B1449" s="17" t="n">
        <v>126</v>
      </c>
      <c r="C1449" s="34" t="s">
        <v>376</v>
      </c>
      <c r="D1449" s="17" t="s">
        <v>5</v>
      </c>
      <c r="E1449" s="17" t="s">
        <v>6</v>
      </c>
    </row>
    <row r="1450" customFormat="false" ht="15.75" hidden="false" customHeight="false" outlineLevel="0" collapsed="false">
      <c r="A1450" s="19" t="s">
        <v>377</v>
      </c>
      <c r="B1450" s="20"/>
      <c r="C1450" s="21"/>
      <c r="D1450" s="20"/>
      <c r="E1450" s="20"/>
    </row>
    <row r="1451" customFormat="false" ht="15.75" hidden="false" customHeight="false" outlineLevel="0" collapsed="false">
      <c r="A1451" s="22" t="s">
        <v>8</v>
      </c>
      <c r="B1451" s="6" t="s">
        <v>9</v>
      </c>
      <c r="C1451" s="7" t="s">
        <v>10</v>
      </c>
      <c r="D1451" s="6" t="s">
        <v>11</v>
      </c>
      <c r="E1451" s="6" t="s">
        <v>12</v>
      </c>
    </row>
    <row r="1452" customFormat="false" ht="15.75" hidden="false" customHeight="false" outlineLevel="0" collapsed="false">
      <c r="A1452" s="22" t="s">
        <v>48</v>
      </c>
      <c r="B1452" s="5" t="s">
        <v>6</v>
      </c>
      <c r="C1452" s="24" t="n">
        <v>1</v>
      </c>
      <c r="D1452" s="25"/>
      <c r="E1452" s="25" t="n">
        <f aca="false">C1452*D1452</f>
        <v>0</v>
      </c>
    </row>
    <row r="1453" customFormat="false" ht="15.75" hidden="false" customHeight="false" outlineLevel="0" collapsed="false">
      <c r="A1453" s="22" t="s">
        <v>14</v>
      </c>
      <c r="B1453" s="5" t="s">
        <v>15</v>
      </c>
      <c r="C1453" s="24"/>
      <c r="D1453" s="25"/>
      <c r="E1453" s="25" t="n">
        <f aca="false">C1453*D1453</f>
        <v>0</v>
      </c>
    </row>
    <row r="1454" customFormat="false" ht="15.75" hidden="false" customHeight="false" outlineLevel="0" collapsed="false">
      <c r="A1454" s="22" t="s">
        <v>16</v>
      </c>
      <c r="B1454" s="5" t="s">
        <v>6</v>
      </c>
      <c r="C1454" s="24"/>
      <c r="D1454" s="25"/>
      <c r="E1454" s="25" t="n">
        <f aca="false">C1454*D1454</f>
        <v>0</v>
      </c>
    </row>
    <row r="1455" customFormat="false" ht="15.75" hidden="false" customHeight="false" outlineLevel="0" collapsed="false">
      <c r="A1455" s="26" t="s">
        <v>17</v>
      </c>
      <c r="B1455" s="26"/>
      <c r="C1455" s="26"/>
      <c r="D1455" s="26"/>
      <c r="E1455" s="25" t="n">
        <f aca="false">SUM(E1452:E1454)</f>
        <v>0</v>
      </c>
    </row>
    <row r="1456" customFormat="false" ht="15.75" hidden="false" customHeight="false" outlineLevel="0" collapsed="false">
      <c r="A1456" s="26" t="s">
        <v>18</v>
      </c>
      <c r="B1456" s="26"/>
      <c r="C1456" s="26"/>
      <c r="D1456" s="26"/>
      <c r="E1456" s="25" t="n">
        <f aca="false">E1455*$E$4</f>
        <v>0</v>
      </c>
    </row>
    <row r="1457" customFormat="false" ht="15.75" hidden="false" customHeight="false" outlineLevel="0" collapsed="false">
      <c r="A1457" s="26" t="s">
        <v>19</v>
      </c>
      <c r="B1457" s="26"/>
      <c r="C1457" s="26"/>
      <c r="D1457" s="26"/>
      <c r="E1457" s="25" t="n">
        <f aca="false">E1455+E1456</f>
        <v>0</v>
      </c>
    </row>
    <row r="1458" customFormat="false" ht="15.75" hidden="false" customHeight="false" outlineLevel="0" collapsed="false">
      <c r="A1458" s="27"/>
      <c r="B1458" s="27"/>
      <c r="C1458" s="27"/>
      <c r="D1458" s="27"/>
      <c r="E1458" s="27"/>
    </row>
    <row r="1459" customFormat="false" ht="15.75" hidden="false" customHeight="false" outlineLevel="0" collapsed="false">
      <c r="A1459" s="16" t="s">
        <v>3</v>
      </c>
      <c r="B1459" s="28" t="s">
        <v>378</v>
      </c>
      <c r="C1459" s="18" t="s">
        <v>21</v>
      </c>
      <c r="D1459" s="17" t="s">
        <v>5</v>
      </c>
      <c r="E1459" s="17" t="s">
        <v>6</v>
      </c>
    </row>
    <row r="1460" customFormat="false" ht="15.75" hidden="false" customHeight="false" outlineLevel="0" collapsed="false">
      <c r="A1460" s="19" t="s">
        <v>379</v>
      </c>
      <c r="B1460" s="20"/>
      <c r="C1460" s="21"/>
      <c r="D1460" s="20"/>
      <c r="E1460" s="20"/>
    </row>
    <row r="1461" customFormat="false" ht="15.75" hidden="false" customHeight="false" outlineLevel="0" collapsed="false">
      <c r="A1461" s="22" t="s">
        <v>8</v>
      </c>
      <c r="B1461" s="6" t="s">
        <v>9</v>
      </c>
      <c r="C1461" s="7" t="s">
        <v>10</v>
      </c>
      <c r="D1461" s="6" t="s">
        <v>11</v>
      </c>
      <c r="E1461" s="6" t="s">
        <v>12</v>
      </c>
    </row>
    <row r="1462" customFormat="false" ht="15.75" hidden="false" customHeight="false" outlineLevel="0" collapsed="false">
      <c r="A1462" s="22" t="s">
        <v>193</v>
      </c>
      <c r="B1462" s="5" t="s">
        <v>6</v>
      </c>
      <c r="C1462" s="24" t="n">
        <v>1</v>
      </c>
      <c r="D1462" s="25"/>
      <c r="E1462" s="25" t="n">
        <f aca="false">C1462*D1462</f>
        <v>0</v>
      </c>
    </row>
    <row r="1463" customFormat="false" ht="15.75" hidden="false" customHeight="false" outlineLevel="0" collapsed="false">
      <c r="A1463" s="22" t="s">
        <v>14</v>
      </c>
      <c r="B1463" s="5" t="s">
        <v>15</v>
      </c>
      <c r="C1463" s="24"/>
      <c r="D1463" s="25"/>
      <c r="E1463" s="25" t="n">
        <f aca="false">C1463*D1463</f>
        <v>0</v>
      </c>
    </row>
    <row r="1464" customFormat="false" ht="15.75" hidden="false" customHeight="false" outlineLevel="0" collapsed="false">
      <c r="A1464" s="22" t="s">
        <v>16</v>
      </c>
      <c r="B1464" s="5" t="s">
        <v>6</v>
      </c>
      <c r="C1464" s="24"/>
      <c r="D1464" s="25"/>
      <c r="E1464" s="25" t="n">
        <f aca="false">C1464*D1464</f>
        <v>0</v>
      </c>
    </row>
    <row r="1465" customFormat="false" ht="15.75" hidden="false" customHeight="false" outlineLevel="0" collapsed="false">
      <c r="A1465" s="26" t="s">
        <v>17</v>
      </c>
      <c r="B1465" s="26"/>
      <c r="C1465" s="26"/>
      <c r="D1465" s="26"/>
      <c r="E1465" s="25" t="n">
        <f aca="false">SUM(E1462:E1464)</f>
        <v>0</v>
      </c>
    </row>
    <row r="1466" customFormat="false" ht="15.75" hidden="false" customHeight="false" outlineLevel="0" collapsed="false">
      <c r="A1466" s="26" t="s">
        <v>18</v>
      </c>
      <c r="B1466" s="26"/>
      <c r="C1466" s="26"/>
      <c r="D1466" s="26"/>
      <c r="E1466" s="25" t="n">
        <f aca="false">E1465*$E$4</f>
        <v>0</v>
      </c>
    </row>
    <row r="1467" customFormat="false" ht="15.75" hidden="false" customHeight="false" outlineLevel="0" collapsed="false">
      <c r="A1467" s="26" t="s">
        <v>19</v>
      </c>
      <c r="B1467" s="26"/>
      <c r="C1467" s="26"/>
      <c r="D1467" s="26"/>
      <c r="E1467" s="25" t="n">
        <f aca="false">E1465+E1466</f>
        <v>0</v>
      </c>
    </row>
    <row r="1468" customFormat="false" ht="15.75" hidden="false" customHeight="false" outlineLevel="0" collapsed="false">
      <c r="A1468" s="27"/>
      <c r="B1468" s="27"/>
      <c r="C1468" s="27"/>
      <c r="D1468" s="27"/>
      <c r="E1468" s="27"/>
    </row>
    <row r="1469" customFormat="false" ht="15.75" hidden="false" customHeight="false" outlineLevel="0" collapsed="false">
      <c r="A1469" s="16" t="s">
        <v>3</v>
      </c>
      <c r="B1469" s="28" t="s">
        <v>380</v>
      </c>
      <c r="C1469" s="18" t="s">
        <v>4</v>
      </c>
      <c r="D1469" s="17" t="s">
        <v>5</v>
      </c>
      <c r="E1469" s="17" t="s">
        <v>6</v>
      </c>
    </row>
    <row r="1470" customFormat="false" ht="15.75" hidden="false" customHeight="false" outlineLevel="0" collapsed="false">
      <c r="A1470" s="19" t="s">
        <v>381</v>
      </c>
      <c r="B1470" s="20"/>
      <c r="C1470" s="21"/>
      <c r="D1470" s="20"/>
      <c r="E1470" s="20"/>
    </row>
    <row r="1471" customFormat="false" ht="15.75" hidden="false" customHeight="false" outlineLevel="0" collapsed="false">
      <c r="A1471" s="22" t="s">
        <v>8</v>
      </c>
      <c r="B1471" s="6" t="s">
        <v>9</v>
      </c>
      <c r="C1471" s="7" t="s">
        <v>10</v>
      </c>
      <c r="D1471" s="6" t="s">
        <v>11</v>
      </c>
      <c r="E1471" s="6" t="s">
        <v>12</v>
      </c>
    </row>
    <row r="1472" customFormat="false" ht="15.75" hidden="false" customHeight="false" outlineLevel="0" collapsed="false">
      <c r="A1472" s="22" t="s">
        <v>203</v>
      </c>
      <c r="B1472" s="5" t="s">
        <v>6</v>
      </c>
      <c r="C1472" s="24" t="n">
        <v>1</v>
      </c>
      <c r="D1472" s="25"/>
      <c r="E1472" s="25" t="n">
        <f aca="false">C1472*D1472</f>
        <v>0</v>
      </c>
    </row>
    <row r="1473" customFormat="false" ht="15.75" hidden="false" customHeight="false" outlineLevel="0" collapsed="false">
      <c r="A1473" s="22" t="s">
        <v>14</v>
      </c>
      <c r="B1473" s="5" t="s">
        <v>15</v>
      </c>
      <c r="C1473" s="24"/>
      <c r="D1473" s="25"/>
      <c r="E1473" s="25" t="n">
        <f aca="false">C1473*D1473</f>
        <v>0</v>
      </c>
    </row>
    <row r="1474" customFormat="false" ht="15.75" hidden="false" customHeight="false" outlineLevel="0" collapsed="false">
      <c r="A1474" s="22" t="s">
        <v>16</v>
      </c>
      <c r="B1474" s="5" t="s">
        <v>6</v>
      </c>
      <c r="C1474" s="24"/>
      <c r="D1474" s="25"/>
      <c r="E1474" s="25" t="n">
        <f aca="false">C1474*D1474</f>
        <v>0</v>
      </c>
    </row>
    <row r="1475" customFormat="false" ht="15.75" hidden="false" customHeight="false" outlineLevel="0" collapsed="false">
      <c r="A1475" s="26" t="s">
        <v>17</v>
      </c>
      <c r="B1475" s="26"/>
      <c r="C1475" s="26"/>
      <c r="D1475" s="26"/>
      <c r="E1475" s="25" t="n">
        <f aca="false">SUM(E1472:E1474)</f>
        <v>0</v>
      </c>
    </row>
    <row r="1476" customFormat="false" ht="15.75" hidden="false" customHeight="false" outlineLevel="0" collapsed="false">
      <c r="A1476" s="26" t="s">
        <v>18</v>
      </c>
      <c r="B1476" s="26"/>
      <c r="C1476" s="26"/>
      <c r="D1476" s="26"/>
      <c r="E1476" s="25" t="n">
        <f aca="false">E1475*$E$4</f>
        <v>0</v>
      </c>
    </row>
    <row r="1477" customFormat="false" ht="15.75" hidden="false" customHeight="false" outlineLevel="0" collapsed="false">
      <c r="A1477" s="26" t="s">
        <v>19</v>
      </c>
      <c r="B1477" s="26"/>
      <c r="C1477" s="26"/>
      <c r="D1477" s="26"/>
      <c r="E1477" s="25" t="n">
        <f aca="false">E1475+E1476</f>
        <v>0</v>
      </c>
    </row>
    <row r="1478" customFormat="false" ht="15.75" hidden="false" customHeight="false" outlineLevel="0" collapsed="false">
      <c r="A1478" s="27"/>
      <c r="B1478" s="27"/>
      <c r="C1478" s="27"/>
      <c r="D1478" s="27"/>
      <c r="E1478" s="27"/>
    </row>
    <row r="1479" customFormat="false" ht="15.75" hidden="false" customHeight="false" outlineLevel="0" collapsed="false">
      <c r="A1479" s="16" t="s">
        <v>3</v>
      </c>
      <c r="B1479" s="17" t="n">
        <v>129</v>
      </c>
      <c r="C1479" s="18" t="s">
        <v>4</v>
      </c>
      <c r="D1479" s="17" t="s">
        <v>5</v>
      </c>
      <c r="E1479" s="36" t="s">
        <v>6</v>
      </c>
    </row>
    <row r="1480" customFormat="false" ht="15.75" hidden="false" customHeight="false" outlineLevel="0" collapsed="false">
      <c r="A1480" s="19" t="s">
        <v>382</v>
      </c>
      <c r="B1480" s="20"/>
      <c r="C1480" s="21"/>
      <c r="D1480" s="20"/>
      <c r="E1480" s="37"/>
    </row>
    <row r="1481" customFormat="false" ht="15.75" hidden="false" customHeight="false" outlineLevel="0" collapsed="false">
      <c r="A1481" s="22" t="s">
        <v>8</v>
      </c>
      <c r="B1481" s="5" t="s">
        <v>9</v>
      </c>
      <c r="C1481" s="24" t="s">
        <v>10</v>
      </c>
      <c r="D1481" s="5" t="s">
        <v>11</v>
      </c>
      <c r="E1481" s="25" t="s">
        <v>12</v>
      </c>
    </row>
    <row r="1482" customFormat="false" ht="15.75" hidden="false" customHeight="false" outlineLevel="0" collapsed="false">
      <c r="A1482" s="22" t="s">
        <v>276</v>
      </c>
      <c r="B1482" s="5" t="s">
        <v>6</v>
      </c>
      <c r="C1482" s="24" t="n">
        <v>2</v>
      </c>
      <c r="D1482" s="38"/>
      <c r="E1482" s="25" t="n">
        <f aca="false">C1482*D1482</f>
        <v>0</v>
      </c>
    </row>
    <row r="1483" customFormat="false" ht="15.75" hidden="false" customHeight="false" outlineLevel="0" collapsed="false">
      <c r="A1483" s="22" t="s">
        <v>14</v>
      </c>
      <c r="B1483" s="5" t="s">
        <v>15</v>
      </c>
      <c r="C1483" s="24"/>
      <c r="D1483" s="38"/>
      <c r="E1483" s="25" t="n">
        <f aca="false">C1483*D1483</f>
        <v>0</v>
      </c>
    </row>
    <row r="1484" customFormat="false" ht="15.75" hidden="false" customHeight="false" outlineLevel="0" collapsed="false">
      <c r="A1484" s="22" t="s">
        <v>16</v>
      </c>
      <c r="B1484" s="5" t="s">
        <v>6</v>
      </c>
      <c r="C1484" s="24"/>
      <c r="D1484" s="38"/>
      <c r="E1484" s="25" t="n">
        <f aca="false">C1484*D1484</f>
        <v>0</v>
      </c>
    </row>
    <row r="1485" customFormat="false" ht="15.75" hidden="false" customHeight="false" outlineLevel="0" collapsed="false">
      <c r="A1485" s="26" t="s">
        <v>17</v>
      </c>
      <c r="B1485" s="26"/>
      <c r="C1485" s="26"/>
      <c r="D1485" s="26"/>
      <c r="E1485" s="25" t="n">
        <f aca="false">SUM(E1482:E1484)</f>
        <v>0</v>
      </c>
    </row>
    <row r="1486" customFormat="false" ht="15.75" hidden="false" customHeight="false" outlineLevel="0" collapsed="false">
      <c r="A1486" s="26" t="s">
        <v>18</v>
      </c>
      <c r="B1486" s="26"/>
      <c r="C1486" s="26"/>
      <c r="D1486" s="26"/>
      <c r="E1486" s="25" t="n">
        <f aca="false">E1485*$E$4</f>
        <v>0</v>
      </c>
    </row>
    <row r="1487" customFormat="false" ht="15.75" hidden="false" customHeight="false" outlineLevel="0" collapsed="false">
      <c r="A1487" s="26" t="s">
        <v>19</v>
      </c>
      <c r="B1487" s="26"/>
      <c r="C1487" s="26"/>
      <c r="D1487" s="26"/>
      <c r="E1487" s="25" t="n">
        <f aca="false">E1485+E1486</f>
        <v>0</v>
      </c>
    </row>
    <row r="1488" customFormat="false" ht="15.75" hidden="false" customHeight="false" outlineLevel="0" collapsed="false">
      <c r="A1488" s="27"/>
      <c r="B1488" s="27"/>
      <c r="C1488" s="27"/>
      <c r="D1488" s="27"/>
      <c r="E1488" s="27"/>
    </row>
    <row r="1489" customFormat="false" ht="15.75" hidden="false" customHeight="false" outlineLevel="0" collapsed="false">
      <c r="A1489" s="16" t="s">
        <v>3</v>
      </c>
      <c r="B1489" s="17" t="n">
        <v>130</v>
      </c>
      <c r="C1489" s="34" t="s">
        <v>4</v>
      </c>
      <c r="D1489" s="17" t="s">
        <v>5</v>
      </c>
      <c r="E1489" s="17" t="s">
        <v>6</v>
      </c>
    </row>
    <row r="1490" customFormat="false" ht="15.75" hidden="false" customHeight="false" outlineLevel="0" collapsed="false">
      <c r="A1490" s="19" t="s">
        <v>383</v>
      </c>
      <c r="B1490" s="20"/>
      <c r="C1490" s="21"/>
      <c r="D1490" s="20"/>
      <c r="E1490" s="20"/>
    </row>
    <row r="1491" customFormat="false" ht="15.75" hidden="false" customHeight="false" outlineLevel="0" collapsed="false">
      <c r="A1491" s="22" t="s">
        <v>8</v>
      </c>
      <c r="B1491" s="6" t="s">
        <v>9</v>
      </c>
      <c r="C1491" s="7" t="s">
        <v>10</v>
      </c>
      <c r="D1491" s="6" t="s">
        <v>11</v>
      </c>
      <c r="E1491" s="6" t="s">
        <v>12</v>
      </c>
    </row>
    <row r="1492" customFormat="false" ht="15.75" hidden="false" customHeight="false" outlineLevel="0" collapsed="false">
      <c r="A1492" s="22" t="s">
        <v>239</v>
      </c>
      <c r="B1492" s="5" t="s">
        <v>6</v>
      </c>
      <c r="C1492" s="24" t="n">
        <v>1</v>
      </c>
      <c r="D1492" s="25"/>
      <c r="E1492" s="25" t="n">
        <f aca="false">C1492*D1492</f>
        <v>0</v>
      </c>
    </row>
    <row r="1493" customFormat="false" ht="15.75" hidden="false" customHeight="false" outlineLevel="0" collapsed="false">
      <c r="A1493" s="22" t="s">
        <v>14</v>
      </c>
      <c r="B1493" s="5" t="s">
        <v>15</v>
      </c>
      <c r="C1493" s="24"/>
      <c r="D1493" s="25"/>
      <c r="E1493" s="25" t="n">
        <f aca="false">C1493*D1493</f>
        <v>0</v>
      </c>
    </row>
    <row r="1494" customFormat="false" ht="15.75" hidden="false" customHeight="false" outlineLevel="0" collapsed="false">
      <c r="A1494" s="22" t="s">
        <v>16</v>
      </c>
      <c r="B1494" s="5" t="s">
        <v>6</v>
      </c>
      <c r="C1494" s="24"/>
      <c r="D1494" s="25"/>
      <c r="E1494" s="25" t="n">
        <f aca="false">C1494*D1494</f>
        <v>0</v>
      </c>
    </row>
    <row r="1495" customFormat="false" ht="15.75" hidden="false" customHeight="false" outlineLevel="0" collapsed="false">
      <c r="A1495" s="26" t="s">
        <v>17</v>
      </c>
      <c r="B1495" s="26"/>
      <c r="C1495" s="26"/>
      <c r="D1495" s="26"/>
      <c r="E1495" s="25" t="n">
        <f aca="false">SUM(E1492:E1494)</f>
        <v>0</v>
      </c>
    </row>
    <row r="1496" customFormat="false" ht="15.75" hidden="false" customHeight="false" outlineLevel="0" collapsed="false">
      <c r="A1496" s="26" t="s">
        <v>18</v>
      </c>
      <c r="B1496" s="26"/>
      <c r="C1496" s="26"/>
      <c r="D1496" s="26"/>
      <c r="E1496" s="25" t="n">
        <f aca="false">E1495*$E$4</f>
        <v>0</v>
      </c>
    </row>
    <row r="1497" customFormat="false" ht="15.75" hidden="false" customHeight="false" outlineLevel="0" collapsed="false">
      <c r="A1497" s="26" t="s">
        <v>19</v>
      </c>
      <c r="B1497" s="26"/>
      <c r="C1497" s="26"/>
      <c r="D1497" s="26"/>
      <c r="E1497" s="25" t="n">
        <f aca="false">E1495+E1496</f>
        <v>0</v>
      </c>
    </row>
    <row r="1498" customFormat="false" ht="15.75" hidden="false" customHeight="false" outlineLevel="0" collapsed="false">
      <c r="A1498" s="27"/>
      <c r="B1498" s="27"/>
      <c r="C1498" s="27"/>
      <c r="D1498" s="27"/>
      <c r="E1498" s="27"/>
    </row>
    <row r="1499" customFormat="false" ht="15.75" hidden="false" customHeight="false" outlineLevel="0" collapsed="false">
      <c r="A1499" s="16" t="s">
        <v>3</v>
      </c>
      <c r="B1499" s="17" t="n">
        <v>131</v>
      </c>
      <c r="C1499" s="18" t="s">
        <v>4</v>
      </c>
      <c r="D1499" s="17" t="s">
        <v>5</v>
      </c>
      <c r="E1499" s="17" t="s">
        <v>6</v>
      </c>
    </row>
    <row r="1500" customFormat="false" ht="15.75" hidden="false" customHeight="false" outlineLevel="0" collapsed="false">
      <c r="A1500" s="19" t="s">
        <v>384</v>
      </c>
      <c r="B1500" s="20"/>
      <c r="C1500" s="21"/>
      <c r="D1500" s="20"/>
      <c r="E1500" s="20"/>
    </row>
    <row r="1501" customFormat="false" ht="15.75" hidden="false" customHeight="false" outlineLevel="0" collapsed="false">
      <c r="A1501" s="22" t="s">
        <v>8</v>
      </c>
      <c r="B1501" s="6" t="s">
        <v>9</v>
      </c>
      <c r="C1501" s="7" t="s">
        <v>10</v>
      </c>
      <c r="D1501" s="6" t="s">
        <v>11</v>
      </c>
      <c r="E1501" s="6" t="s">
        <v>12</v>
      </c>
    </row>
    <row r="1502" customFormat="false" ht="15.75" hidden="false" customHeight="false" outlineLevel="0" collapsed="false">
      <c r="A1502" s="22" t="s">
        <v>385</v>
      </c>
      <c r="B1502" s="5" t="s">
        <v>6</v>
      </c>
      <c r="C1502" s="24" t="n">
        <v>1</v>
      </c>
      <c r="D1502" s="25"/>
      <c r="E1502" s="25" t="n">
        <f aca="false">C1502*D1502</f>
        <v>0</v>
      </c>
    </row>
    <row r="1503" customFormat="false" ht="15.75" hidden="false" customHeight="false" outlineLevel="0" collapsed="false">
      <c r="A1503" s="22" t="s">
        <v>324</v>
      </c>
      <c r="B1503" s="5" t="s">
        <v>6</v>
      </c>
      <c r="C1503" s="24" t="n">
        <v>4</v>
      </c>
      <c r="D1503" s="25"/>
      <c r="E1503" s="25" t="n">
        <f aca="false">C1503*D1503</f>
        <v>0</v>
      </c>
    </row>
    <row r="1504" customFormat="false" ht="15.75" hidden="false" customHeight="false" outlineLevel="0" collapsed="false">
      <c r="A1504" s="22" t="s">
        <v>386</v>
      </c>
      <c r="B1504" s="5" t="s">
        <v>6</v>
      </c>
      <c r="C1504" s="24" t="n">
        <v>2</v>
      </c>
      <c r="D1504" s="25"/>
      <c r="E1504" s="25" t="n">
        <f aca="false">C1504*D1504</f>
        <v>0</v>
      </c>
    </row>
    <row r="1505" customFormat="false" ht="15.75" hidden="false" customHeight="false" outlineLevel="0" collapsed="false">
      <c r="A1505" s="22" t="s">
        <v>14</v>
      </c>
      <c r="B1505" s="5" t="s">
        <v>15</v>
      </c>
      <c r="C1505" s="24"/>
      <c r="D1505" s="25"/>
      <c r="E1505" s="25" t="n">
        <f aca="false">C1505*D1505</f>
        <v>0</v>
      </c>
    </row>
    <row r="1506" customFormat="false" ht="15.75" hidden="false" customHeight="false" outlineLevel="0" collapsed="false">
      <c r="A1506" s="22" t="s">
        <v>16</v>
      </c>
      <c r="B1506" s="5" t="s">
        <v>6</v>
      </c>
      <c r="C1506" s="24"/>
      <c r="D1506" s="25"/>
      <c r="E1506" s="25" t="n">
        <f aca="false">C1506*D1506</f>
        <v>0</v>
      </c>
    </row>
    <row r="1507" customFormat="false" ht="15.75" hidden="false" customHeight="false" outlineLevel="0" collapsed="false">
      <c r="A1507" s="26" t="s">
        <v>17</v>
      </c>
      <c r="B1507" s="26"/>
      <c r="C1507" s="26"/>
      <c r="D1507" s="26"/>
      <c r="E1507" s="25" t="n">
        <f aca="false">SUM(E1502:E1506)</f>
        <v>0</v>
      </c>
    </row>
    <row r="1508" customFormat="false" ht="15.75" hidden="false" customHeight="false" outlineLevel="0" collapsed="false">
      <c r="A1508" s="26" t="s">
        <v>18</v>
      </c>
      <c r="B1508" s="26"/>
      <c r="C1508" s="26"/>
      <c r="D1508" s="26"/>
      <c r="E1508" s="25" t="n">
        <f aca="false">E1507*$E$4</f>
        <v>0</v>
      </c>
    </row>
    <row r="1509" customFormat="false" ht="15.75" hidden="false" customHeight="false" outlineLevel="0" collapsed="false">
      <c r="A1509" s="26" t="s">
        <v>19</v>
      </c>
      <c r="B1509" s="26"/>
      <c r="C1509" s="26"/>
      <c r="D1509" s="26"/>
      <c r="E1509" s="25" t="n">
        <f aca="false">E1507+E1508</f>
        <v>0</v>
      </c>
    </row>
    <row r="1510" customFormat="false" ht="15.75" hidden="false" customHeight="false" outlineLevel="0" collapsed="false">
      <c r="A1510" s="27"/>
      <c r="B1510" s="27"/>
      <c r="C1510" s="27"/>
      <c r="D1510" s="27"/>
      <c r="E1510" s="27"/>
    </row>
    <row r="1511" customFormat="false" ht="15.75" hidden="false" customHeight="false" outlineLevel="0" collapsed="false">
      <c r="A1511" s="22" t="s">
        <v>3</v>
      </c>
      <c r="B1511" s="5" t="n">
        <v>132</v>
      </c>
      <c r="C1511" s="18" t="s">
        <v>4</v>
      </c>
      <c r="D1511" s="5" t="s">
        <v>5</v>
      </c>
      <c r="E1511" s="25" t="s">
        <v>6</v>
      </c>
    </row>
    <row r="1512" customFormat="false" ht="15.75" hidden="false" customHeight="false" outlineLevel="0" collapsed="false">
      <c r="A1512" s="31" t="s">
        <v>387</v>
      </c>
      <c r="B1512" s="32"/>
      <c r="C1512" s="33"/>
      <c r="D1512" s="32"/>
      <c r="E1512" s="40"/>
    </row>
    <row r="1513" customFormat="false" ht="15.75" hidden="false" customHeight="false" outlineLevel="0" collapsed="false">
      <c r="A1513" s="22" t="s">
        <v>8</v>
      </c>
      <c r="B1513" s="5" t="s">
        <v>9</v>
      </c>
      <c r="C1513" s="24" t="s">
        <v>10</v>
      </c>
      <c r="D1513" s="5" t="s">
        <v>11</v>
      </c>
      <c r="E1513" s="25" t="s">
        <v>12</v>
      </c>
    </row>
    <row r="1514" customFormat="false" ht="15.75" hidden="false" customHeight="false" outlineLevel="0" collapsed="false">
      <c r="A1514" s="22" t="s">
        <v>374</v>
      </c>
      <c r="B1514" s="5" t="s">
        <v>6</v>
      </c>
      <c r="C1514" s="24" t="n">
        <v>1</v>
      </c>
      <c r="D1514" s="38"/>
      <c r="E1514" s="25" t="n">
        <f aca="false">C1514*D1514</f>
        <v>0</v>
      </c>
    </row>
    <row r="1515" customFormat="false" ht="15.75" hidden="false" customHeight="false" outlineLevel="0" collapsed="false">
      <c r="A1515" s="22" t="s">
        <v>14</v>
      </c>
      <c r="B1515" s="5" t="s">
        <v>15</v>
      </c>
      <c r="C1515" s="24"/>
      <c r="D1515" s="38"/>
      <c r="E1515" s="25" t="n">
        <f aca="false">C1515*D1515</f>
        <v>0</v>
      </c>
    </row>
    <row r="1516" customFormat="false" ht="15.75" hidden="false" customHeight="false" outlineLevel="0" collapsed="false">
      <c r="A1516" s="22" t="s">
        <v>16</v>
      </c>
      <c r="B1516" s="5" t="s">
        <v>6</v>
      </c>
      <c r="C1516" s="24"/>
      <c r="D1516" s="38"/>
      <c r="E1516" s="25" t="n">
        <f aca="false">C1516*D1516</f>
        <v>0</v>
      </c>
    </row>
    <row r="1517" customFormat="false" ht="15.75" hidden="false" customHeight="false" outlineLevel="0" collapsed="false">
      <c r="A1517" s="26" t="s">
        <v>17</v>
      </c>
      <c r="B1517" s="26"/>
      <c r="C1517" s="26"/>
      <c r="D1517" s="26"/>
      <c r="E1517" s="25" t="n">
        <f aca="false">SUM(E1514:E1516)</f>
        <v>0</v>
      </c>
    </row>
    <row r="1518" customFormat="false" ht="15" hidden="false" customHeight="false" outlineLevel="0" collapsed="false">
      <c r="A1518" s="26" t="s">
        <v>18</v>
      </c>
      <c r="B1518" s="26"/>
      <c r="C1518" s="26"/>
      <c r="D1518" s="26"/>
      <c r="E1518" s="25" t="n">
        <f aca="false">E1517*$E$4</f>
        <v>0</v>
      </c>
    </row>
    <row r="1519" customFormat="false" ht="15.75" hidden="false" customHeight="false" outlineLevel="0" collapsed="false">
      <c r="A1519" s="26" t="s">
        <v>19</v>
      </c>
      <c r="B1519" s="26"/>
      <c r="C1519" s="26"/>
      <c r="D1519" s="26"/>
      <c r="E1519" s="25" t="n">
        <f aca="false">E1517+E1518</f>
        <v>0</v>
      </c>
    </row>
    <row r="1520" customFormat="false" ht="15.75" hidden="false" customHeight="false" outlineLevel="0" collapsed="false">
      <c r="A1520" s="26"/>
      <c r="B1520" s="26"/>
      <c r="C1520" s="26"/>
      <c r="D1520" s="26"/>
      <c r="E1520" s="25"/>
    </row>
    <row r="1521" customFormat="false" ht="15.75" hidden="false" customHeight="false" outlineLevel="0" collapsed="false">
      <c r="A1521" s="27"/>
      <c r="B1521" s="27"/>
      <c r="C1521" s="27"/>
      <c r="D1521" s="27"/>
      <c r="E1521" s="27"/>
    </row>
    <row r="1522" customFormat="false" ht="15.75" hidden="false" customHeight="false" outlineLevel="0" collapsed="false">
      <c r="A1522" s="22" t="s">
        <v>3</v>
      </c>
      <c r="B1522" s="5" t="n">
        <v>133</v>
      </c>
      <c r="C1522" s="18" t="s">
        <v>4</v>
      </c>
      <c r="D1522" s="5" t="s">
        <v>5</v>
      </c>
      <c r="E1522" s="25" t="s">
        <v>6</v>
      </c>
    </row>
    <row r="1523" customFormat="false" ht="15.75" hidden="false" customHeight="false" outlineLevel="0" collapsed="false">
      <c r="A1523" s="59" t="s">
        <v>388</v>
      </c>
      <c r="B1523" s="60"/>
      <c r="C1523" s="61"/>
      <c r="D1523" s="60"/>
      <c r="E1523" s="62"/>
    </row>
    <row r="1524" customFormat="false" ht="15.75" hidden="false" customHeight="false" outlineLevel="0" collapsed="false">
      <c r="A1524" s="22" t="s">
        <v>8</v>
      </c>
      <c r="B1524" s="5" t="s">
        <v>389</v>
      </c>
      <c r="C1524" s="24" t="s">
        <v>10</v>
      </c>
      <c r="D1524" s="5" t="s">
        <v>11</v>
      </c>
      <c r="E1524" s="25" t="s">
        <v>12</v>
      </c>
    </row>
    <row r="1525" customFormat="false" ht="15" hidden="false" customHeight="false" outlineLevel="0" collapsed="false">
      <c r="A1525" s="22" t="s">
        <v>388</v>
      </c>
      <c r="B1525" s="5" t="s">
        <v>6</v>
      </c>
      <c r="C1525" s="24" t="n">
        <v>1</v>
      </c>
      <c r="D1525" s="38"/>
      <c r="E1525" s="25" t="n">
        <f aca="false">C1525*D1525</f>
        <v>0</v>
      </c>
    </row>
    <row r="1526" customFormat="false" ht="15.75" hidden="false" customHeight="false" outlineLevel="0" collapsed="false">
      <c r="A1526" s="26" t="s">
        <v>17</v>
      </c>
      <c r="B1526" s="26"/>
      <c r="C1526" s="26"/>
      <c r="D1526" s="26"/>
      <c r="E1526" s="25" t="n">
        <f aca="false">SUM(E1525:E1525)</f>
        <v>0</v>
      </c>
    </row>
    <row r="1527" customFormat="false" ht="15.75" hidden="false" customHeight="false" outlineLevel="0" collapsed="false">
      <c r="A1527" s="26" t="s">
        <v>18</v>
      </c>
      <c r="B1527" s="26"/>
      <c r="C1527" s="26"/>
      <c r="D1527" s="26"/>
      <c r="E1527" s="25" t="n">
        <f aca="false">E1526*$E$4</f>
        <v>0</v>
      </c>
    </row>
    <row r="1528" customFormat="false" ht="15.75" hidden="false" customHeight="false" outlineLevel="0" collapsed="false">
      <c r="A1528" s="26" t="s">
        <v>19</v>
      </c>
      <c r="B1528" s="26"/>
      <c r="C1528" s="26"/>
      <c r="D1528" s="26"/>
      <c r="E1528" s="25" t="n">
        <f aca="false">E1526+E1527</f>
        <v>0</v>
      </c>
    </row>
    <row r="1529" customFormat="false" ht="15" hidden="false" customHeight="false" outlineLevel="0" collapsed="false">
      <c r="A1529" s="63" t="s">
        <v>390</v>
      </c>
      <c r="B1529" s="63"/>
      <c r="C1529" s="63"/>
      <c r="D1529" s="63"/>
      <c r="E1529" s="64" t="n">
        <f aca="false">E1519+E1509+E1497+E1487+E1477+E1467+E1457+E1447+E1437+E1427+E1417+E1407+E1396+E1386+E1376+E1365+E1355+E1345+E1334+E1323+E1313+E1303+E1293+E1281+E1271+E1259+E1249+E1239+E1229+E1218+E1208+E1198+E1188+E1178+E1168+E1158+E1148+E1138+E1128+E1117+E1107+E1097+E1086+E1076+E1066+E1056+E1046+E1035+E1025+E1014+E1004+E994+E984+E974+E963+E953+E943+E933+E923+E912+E902+E892+E882+E870+E858+E848+E837+E827+E817+E807+E797+E787+E777+E767+E757+E747+E737+E727+E716+E706+E696+E686+E676+E666+E656+E645+E634+E622+E612+E601+E591+E580+E570+E560+E548+E537+E525+E513+E501+E485+E474+E463+E453+E442+E431+E421+E411+E401+E390+E379+E369+E359+E349+E339+E329+E319+E308+E298+E288+E278+E268+E258+E247+E237+E226+E215+E205+E195+E184+E173+E163+E153+E141+E130+E119+E108+E98+E87+E77+E67+E56+E45+E34+E24+E14</f>
        <v>0</v>
      </c>
    </row>
    <row r="1530" customFormat="false" ht="15" hidden="false" customHeight="false" outlineLevel="0" collapsed="false">
      <c r="A1530" s="63" t="s">
        <v>391</v>
      </c>
      <c r="B1530" s="63"/>
      <c r="C1530" s="63"/>
      <c r="D1530" s="63"/>
      <c r="E1530" s="64" t="n">
        <f aca="false">E1529*2</f>
        <v>0</v>
      </c>
    </row>
    <row r="1531" customFormat="false" ht="15" hidden="false" customHeight="false" outlineLevel="0" collapsed="false">
      <c r="A1531" s="65" t="s">
        <v>392</v>
      </c>
      <c r="B1531" s="65"/>
      <c r="C1531" s="65"/>
      <c r="D1531" s="65"/>
      <c r="E1531" s="66" t="n">
        <f aca="false">E1530+E1528</f>
        <v>0</v>
      </c>
    </row>
    <row r="1532" customFormat="false" ht="15.75" hidden="false" customHeight="false" outlineLevel="0" collapsed="false">
      <c r="A1532" s="67" t="s">
        <v>393</v>
      </c>
      <c r="B1532" s="67"/>
      <c r="C1532" s="67"/>
      <c r="D1532" s="67"/>
      <c r="E1532" s="67"/>
    </row>
    <row r="1533" customFormat="false" ht="15.75" hidden="false" customHeight="false" outlineLevel="0" collapsed="false">
      <c r="A1533" s="68" t="s">
        <v>394</v>
      </c>
      <c r="B1533" s="68"/>
      <c r="C1533" s="68"/>
      <c r="D1533" s="68"/>
      <c r="E1533" s="69" t="n">
        <f aca="false">57200-E1534</f>
        <v>57200</v>
      </c>
    </row>
    <row r="1534" customFormat="false" ht="15.75" hidden="false" customHeight="false" outlineLevel="0" collapsed="false">
      <c r="A1534" s="68" t="s">
        <v>395</v>
      </c>
      <c r="B1534" s="68"/>
      <c r="C1534" s="68"/>
      <c r="D1534" s="68"/>
      <c r="E1534" s="70" t="n">
        <f aca="false">SUMIFS(C:C,A:A,"Deslocamento")</f>
        <v>0</v>
      </c>
    </row>
    <row r="1535" customFormat="false" ht="15.75" hidden="false" customHeight="false" outlineLevel="0" collapsed="false">
      <c r="A1535" s="67" t="s">
        <v>396</v>
      </c>
      <c r="B1535" s="67"/>
      <c r="C1535" s="67"/>
      <c r="D1535" s="67"/>
      <c r="E1535" s="67"/>
    </row>
    <row r="1536" customFormat="false" ht="15.75" hidden="false" customHeight="false" outlineLevel="0" collapsed="false">
      <c r="A1536" s="68" t="s">
        <v>394</v>
      </c>
      <c r="B1536" s="68"/>
      <c r="C1536" s="68"/>
      <c r="D1536" s="68"/>
      <c r="E1536" s="69" t="n">
        <v>235</v>
      </c>
    </row>
    <row r="1537" customFormat="false" ht="15.75" hidden="false" customHeight="false" outlineLevel="0" collapsed="false">
      <c r="A1537" s="68" t="s">
        <v>395</v>
      </c>
      <c r="B1537" s="68"/>
      <c r="C1537" s="68"/>
      <c r="D1537" s="68"/>
      <c r="E1537" s="70" t="n">
        <f aca="false">SUMIFS(C:C,A:A,"Diária")</f>
        <v>0</v>
      </c>
    </row>
  </sheetData>
  <mergeCells count="595">
    <mergeCell ref="A2:E2"/>
    <mergeCell ref="A3:E3"/>
    <mergeCell ref="A12:D12"/>
    <mergeCell ref="A13:D13"/>
    <mergeCell ref="A14:D14"/>
    <mergeCell ref="A15:E15"/>
    <mergeCell ref="A22:D22"/>
    <mergeCell ref="A23:D23"/>
    <mergeCell ref="A24:D24"/>
    <mergeCell ref="A25:E25"/>
    <mergeCell ref="A32:D32"/>
    <mergeCell ref="A33:D33"/>
    <mergeCell ref="A34:D34"/>
    <mergeCell ref="A35:E35"/>
    <mergeCell ref="A43:D43"/>
    <mergeCell ref="A44:D44"/>
    <mergeCell ref="A45:D45"/>
    <mergeCell ref="A46:E46"/>
    <mergeCell ref="A54:D54"/>
    <mergeCell ref="A55:D55"/>
    <mergeCell ref="A56:D56"/>
    <mergeCell ref="A57:E57"/>
    <mergeCell ref="A65:D65"/>
    <mergeCell ref="A66:D66"/>
    <mergeCell ref="A67:D67"/>
    <mergeCell ref="A68:E68"/>
    <mergeCell ref="A75:D75"/>
    <mergeCell ref="A76:D76"/>
    <mergeCell ref="A77:D77"/>
    <mergeCell ref="A78:E78"/>
    <mergeCell ref="A85:D85"/>
    <mergeCell ref="A86:D86"/>
    <mergeCell ref="A87:D87"/>
    <mergeCell ref="A88:E88"/>
    <mergeCell ref="A96:D96"/>
    <mergeCell ref="A97:D97"/>
    <mergeCell ref="A98:D98"/>
    <mergeCell ref="A99:E99"/>
    <mergeCell ref="A106:D106"/>
    <mergeCell ref="A107:D107"/>
    <mergeCell ref="A108:D108"/>
    <mergeCell ref="A109:E109"/>
    <mergeCell ref="A110:E110"/>
    <mergeCell ref="A117:D117"/>
    <mergeCell ref="A118:D118"/>
    <mergeCell ref="A119:D119"/>
    <mergeCell ref="A120:E120"/>
    <mergeCell ref="A128:D128"/>
    <mergeCell ref="A129:D129"/>
    <mergeCell ref="A130:D130"/>
    <mergeCell ref="A131:E131"/>
    <mergeCell ref="A139:D139"/>
    <mergeCell ref="A140:D140"/>
    <mergeCell ref="A141:D141"/>
    <mergeCell ref="A142:E142"/>
    <mergeCell ref="A151:D151"/>
    <mergeCell ref="A152:D152"/>
    <mergeCell ref="A153:D153"/>
    <mergeCell ref="A154:E154"/>
    <mergeCell ref="A161:D161"/>
    <mergeCell ref="A162:D162"/>
    <mergeCell ref="A163:D163"/>
    <mergeCell ref="A164:E164"/>
    <mergeCell ref="A171:D171"/>
    <mergeCell ref="A172:D172"/>
    <mergeCell ref="A173:D173"/>
    <mergeCell ref="A174:E174"/>
    <mergeCell ref="A182:D182"/>
    <mergeCell ref="A183:D183"/>
    <mergeCell ref="A184:D184"/>
    <mergeCell ref="A185:E185"/>
    <mergeCell ref="A193:D193"/>
    <mergeCell ref="A194:D194"/>
    <mergeCell ref="A195:D195"/>
    <mergeCell ref="A196:E196"/>
    <mergeCell ref="A203:D203"/>
    <mergeCell ref="A204:D204"/>
    <mergeCell ref="A205:D205"/>
    <mergeCell ref="A206:E206"/>
    <mergeCell ref="A213:D213"/>
    <mergeCell ref="A214:D214"/>
    <mergeCell ref="A215:D215"/>
    <mergeCell ref="A216:E216"/>
    <mergeCell ref="A224:D224"/>
    <mergeCell ref="A225:D225"/>
    <mergeCell ref="A226:D226"/>
    <mergeCell ref="A227:E227"/>
    <mergeCell ref="A235:D235"/>
    <mergeCell ref="A236:D236"/>
    <mergeCell ref="A237:D237"/>
    <mergeCell ref="A238:E238"/>
    <mergeCell ref="A245:D245"/>
    <mergeCell ref="A246:D246"/>
    <mergeCell ref="A247:D247"/>
    <mergeCell ref="A248:E248"/>
    <mergeCell ref="A256:D256"/>
    <mergeCell ref="A257:D257"/>
    <mergeCell ref="A258:D258"/>
    <mergeCell ref="A259:E259"/>
    <mergeCell ref="A266:D266"/>
    <mergeCell ref="A267:D267"/>
    <mergeCell ref="A268:D268"/>
    <mergeCell ref="A269:E269"/>
    <mergeCell ref="A276:D276"/>
    <mergeCell ref="A277:D277"/>
    <mergeCell ref="A278:D278"/>
    <mergeCell ref="A279:E279"/>
    <mergeCell ref="A286:D286"/>
    <mergeCell ref="A287:D287"/>
    <mergeCell ref="A288:D288"/>
    <mergeCell ref="A289:E289"/>
    <mergeCell ref="A296:D296"/>
    <mergeCell ref="A297:D297"/>
    <mergeCell ref="A298:D298"/>
    <mergeCell ref="A299:E299"/>
    <mergeCell ref="A306:D306"/>
    <mergeCell ref="A307:D307"/>
    <mergeCell ref="A308:D308"/>
    <mergeCell ref="A309:E309"/>
    <mergeCell ref="A317:D317"/>
    <mergeCell ref="A318:D318"/>
    <mergeCell ref="A319:D319"/>
    <mergeCell ref="A320:E320"/>
    <mergeCell ref="A327:D327"/>
    <mergeCell ref="A328:D328"/>
    <mergeCell ref="A329:D329"/>
    <mergeCell ref="A330:E330"/>
    <mergeCell ref="A337:D337"/>
    <mergeCell ref="A338:D338"/>
    <mergeCell ref="A339:D339"/>
    <mergeCell ref="A340:E340"/>
    <mergeCell ref="A347:D347"/>
    <mergeCell ref="A348:D348"/>
    <mergeCell ref="A349:D349"/>
    <mergeCell ref="A350:E350"/>
    <mergeCell ref="A357:D357"/>
    <mergeCell ref="A358:D358"/>
    <mergeCell ref="A359:D359"/>
    <mergeCell ref="A360:E360"/>
    <mergeCell ref="A367:D367"/>
    <mergeCell ref="A368:D368"/>
    <mergeCell ref="A369:D369"/>
    <mergeCell ref="A370:E370"/>
    <mergeCell ref="A377:D377"/>
    <mergeCell ref="A378:D378"/>
    <mergeCell ref="A379:D379"/>
    <mergeCell ref="A380:E380"/>
    <mergeCell ref="A388:D388"/>
    <mergeCell ref="A389:D389"/>
    <mergeCell ref="A390:D390"/>
    <mergeCell ref="A391:E391"/>
    <mergeCell ref="A399:D399"/>
    <mergeCell ref="A400:D400"/>
    <mergeCell ref="A401:D401"/>
    <mergeCell ref="A402:E402"/>
    <mergeCell ref="A409:D409"/>
    <mergeCell ref="A410:D410"/>
    <mergeCell ref="A411:D411"/>
    <mergeCell ref="A412:E412"/>
    <mergeCell ref="A419:D419"/>
    <mergeCell ref="A420:D420"/>
    <mergeCell ref="A421:D421"/>
    <mergeCell ref="A422:E422"/>
    <mergeCell ref="A429:D429"/>
    <mergeCell ref="A430:D430"/>
    <mergeCell ref="A431:D431"/>
    <mergeCell ref="A432:E432"/>
    <mergeCell ref="A440:D440"/>
    <mergeCell ref="A441:D441"/>
    <mergeCell ref="A442:D442"/>
    <mergeCell ref="A443:E443"/>
    <mergeCell ref="A451:D451"/>
    <mergeCell ref="A452:D452"/>
    <mergeCell ref="A453:D453"/>
    <mergeCell ref="A454:E454"/>
    <mergeCell ref="A461:D461"/>
    <mergeCell ref="A462:D462"/>
    <mergeCell ref="A463:D463"/>
    <mergeCell ref="A464:E464"/>
    <mergeCell ref="A472:D472"/>
    <mergeCell ref="A473:D473"/>
    <mergeCell ref="A474:D474"/>
    <mergeCell ref="A475:E475"/>
    <mergeCell ref="A483:D483"/>
    <mergeCell ref="A484:D484"/>
    <mergeCell ref="A485:D485"/>
    <mergeCell ref="A486:E486"/>
    <mergeCell ref="A499:D499"/>
    <mergeCell ref="A500:D500"/>
    <mergeCell ref="A501:D501"/>
    <mergeCell ref="A502:E502"/>
    <mergeCell ref="A511:D511"/>
    <mergeCell ref="A512:D512"/>
    <mergeCell ref="A513:D513"/>
    <mergeCell ref="A514:E514"/>
    <mergeCell ref="A523:D523"/>
    <mergeCell ref="A524:D524"/>
    <mergeCell ref="A525:D525"/>
    <mergeCell ref="A526:E526"/>
    <mergeCell ref="A535:D535"/>
    <mergeCell ref="A536:D536"/>
    <mergeCell ref="A537:D537"/>
    <mergeCell ref="A538:E538"/>
    <mergeCell ref="A546:D546"/>
    <mergeCell ref="A547:D547"/>
    <mergeCell ref="A548:D548"/>
    <mergeCell ref="A549:E549"/>
    <mergeCell ref="A558:D558"/>
    <mergeCell ref="A559:D559"/>
    <mergeCell ref="A560:D560"/>
    <mergeCell ref="A561:E561"/>
    <mergeCell ref="A568:D568"/>
    <mergeCell ref="A569:D569"/>
    <mergeCell ref="A570:D570"/>
    <mergeCell ref="A571:E571"/>
    <mergeCell ref="A578:D578"/>
    <mergeCell ref="A579:D579"/>
    <mergeCell ref="A580:D580"/>
    <mergeCell ref="A581:E581"/>
    <mergeCell ref="A589:D589"/>
    <mergeCell ref="A590:D590"/>
    <mergeCell ref="A591:D591"/>
    <mergeCell ref="A592:E592"/>
    <mergeCell ref="A599:D599"/>
    <mergeCell ref="A600:D600"/>
    <mergeCell ref="A601:D601"/>
    <mergeCell ref="A602:E602"/>
    <mergeCell ref="A610:D610"/>
    <mergeCell ref="A611:D611"/>
    <mergeCell ref="A612:D612"/>
    <mergeCell ref="A613:E613"/>
    <mergeCell ref="A620:D620"/>
    <mergeCell ref="A621:D621"/>
    <mergeCell ref="A622:D622"/>
    <mergeCell ref="A623:E623"/>
    <mergeCell ref="A632:D632"/>
    <mergeCell ref="A633:D633"/>
    <mergeCell ref="A634:D634"/>
    <mergeCell ref="A635:E635"/>
    <mergeCell ref="A643:D643"/>
    <mergeCell ref="A644:D644"/>
    <mergeCell ref="A645:D645"/>
    <mergeCell ref="A646:E646"/>
    <mergeCell ref="A654:D654"/>
    <mergeCell ref="A655:D655"/>
    <mergeCell ref="A656:D656"/>
    <mergeCell ref="A657:E657"/>
    <mergeCell ref="A664:D664"/>
    <mergeCell ref="A665:D665"/>
    <mergeCell ref="A666:D666"/>
    <mergeCell ref="A667:E667"/>
    <mergeCell ref="A674:D674"/>
    <mergeCell ref="A675:D675"/>
    <mergeCell ref="A676:D676"/>
    <mergeCell ref="A677:E677"/>
    <mergeCell ref="A684:D684"/>
    <mergeCell ref="A685:D685"/>
    <mergeCell ref="A686:D686"/>
    <mergeCell ref="A687:E687"/>
    <mergeCell ref="A694:D694"/>
    <mergeCell ref="A695:D695"/>
    <mergeCell ref="A696:D696"/>
    <mergeCell ref="A697:E697"/>
    <mergeCell ref="A704:D704"/>
    <mergeCell ref="A705:D705"/>
    <mergeCell ref="A706:D706"/>
    <mergeCell ref="A707:E707"/>
    <mergeCell ref="A714:D714"/>
    <mergeCell ref="A715:D715"/>
    <mergeCell ref="A716:D716"/>
    <mergeCell ref="A717:E717"/>
    <mergeCell ref="A725:D725"/>
    <mergeCell ref="A726:D726"/>
    <mergeCell ref="A727:D727"/>
    <mergeCell ref="A728:E728"/>
    <mergeCell ref="A735:D735"/>
    <mergeCell ref="A736:D736"/>
    <mergeCell ref="A737:D737"/>
    <mergeCell ref="A738:E738"/>
    <mergeCell ref="A745:D745"/>
    <mergeCell ref="A746:D746"/>
    <mergeCell ref="A747:D747"/>
    <mergeCell ref="A748:E748"/>
    <mergeCell ref="A755:D755"/>
    <mergeCell ref="A756:D756"/>
    <mergeCell ref="A757:D757"/>
    <mergeCell ref="A758:E758"/>
    <mergeCell ref="A765:D765"/>
    <mergeCell ref="A766:D766"/>
    <mergeCell ref="A767:D767"/>
    <mergeCell ref="A768:E768"/>
    <mergeCell ref="A775:D775"/>
    <mergeCell ref="A776:D776"/>
    <mergeCell ref="A777:D777"/>
    <mergeCell ref="A778:E778"/>
    <mergeCell ref="A785:D785"/>
    <mergeCell ref="A786:D786"/>
    <mergeCell ref="A787:D787"/>
    <mergeCell ref="A788:E788"/>
    <mergeCell ref="A795:D795"/>
    <mergeCell ref="A796:D796"/>
    <mergeCell ref="A797:D797"/>
    <mergeCell ref="A798:E798"/>
    <mergeCell ref="A805:D805"/>
    <mergeCell ref="A806:D806"/>
    <mergeCell ref="A807:D807"/>
    <mergeCell ref="A808:E808"/>
    <mergeCell ref="A815:D815"/>
    <mergeCell ref="A816:D816"/>
    <mergeCell ref="A817:D817"/>
    <mergeCell ref="A818:E818"/>
    <mergeCell ref="A825:D825"/>
    <mergeCell ref="A826:D826"/>
    <mergeCell ref="A827:D827"/>
    <mergeCell ref="A828:E828"/>
    <mergeCell ref="A835:D835"/>
    <mergeCell ref="A836:D836"/>
    <mergeCell ref="A837:D837"/>
    <mergeCell ref="A838:E838"/>
    <mergeCell ref="A846:D846"/>
    <mergeCell ref="A847:D847"/>
    <mergeCell ref="A848:D848"/>
    <mergeCell ref="A849:E849"/>
    <mergeCell ref="A856:D856"/>
    <mergeCell ref="A857:D857"/>
    <mergeCell ref="A858:D858"/>
    <mergeCell ref="A859:E859"/>
    <mergeCell ref="A868:D868"/>
    <mergeCell ref="A869:D869"/>
    <mergeCell ref="A870:D870"/>
    <mergeCell ref="A871:E871"/>
    <mergeCell ref="A880:D880"/>
    <mergeCell ref="A881:D881"/>
    <mergeCell ref="A882:D882"/>
    <mergeCell ref="A883:E883"/>
    <mergeCell ref="A890:D890"/>
    <mergeCell ref="A891:D891"/>
    <mergeCell ref="A892:D892"/>
    <mergeCell ref="A893:E893"/>
    <mergeCell ref="A900:D900"/>
    <mergeCell ref="A901:D901"/>
    <mergeCell ref="A902:D902"/>
    <mergeCell ref="A903:E903"/>
    <mergeCell ref="A910:D910"/>
    <mergeCell ref="A911:D911"/>
    <mergeCell ref="A912:D912"/>
    <mergeCell ref="A913:E913"/>
    <mergeCell ref="A921:D921"/>
    <mergeCell ref="A922:D922"/>
    <mergeCell ref="A923:D923"/>
    <mergeCell ref="A924:E924"/>
    <mergeCell ref="A931:D931"/>
    <mergeCell ref="A932:D932"/>
    <mergeCell ref="A933:D933"/>
    <mergeCell ref="A934:E934"/>
    <mergeCell ref="A941:D941"/>
    <mergeCell ref="A942:D942"/>
    <mergeCell ref="A943:D943"/>
    <mergeCell ref="A944:E944"/>
    <mergeCell ref="A951:D951"/>
    <mergeCell ref="A952:D952"/>
    <mergeCell ref="A953:D953"/>
    <mergeCell ref="A954:E954"/>
    <mergeCell ref="A961:D961"/>
    <mergeCell ref="A962:D962"/>
    <mergeCell ref="A963:D963"/>
    <mergeCell ref="A964:E964"/>
    <mergeCell ref="A972:D972"/>
    <mergeCell ref="A973:D973"/>
    <mergeCell ref="A974:D974"/>
    <mergeCell ref="A975:E975"/>
    <mergeCell ref="A982:D982"/>
    <mergeCell ref="A983:D983"/>
    <mergeCell ref="A984:D984"/>
    <mergeCell ref="A985:E985"/>
    <mergeCell ref="A992:D992"/>
    <mergeCell ref="A993:D993"/>
    <mergeCell ref="A994:D994"/>
    <mergeCell ref="A995:E995"/>
    <mergeCell ref="A1002:D1002"/>
    <mergeCell ref="A1003:D1003"/>
    <mergeCell ref="A1004:D1004"/>
    <mergeCell ref="A1005:E1005"/>
    <mergeCell ref="A1012:D1012"/>
    <mergeCell ref="A1013:D1013"/>
    <mergeCell ref="A1014:D1014"/>
    <mergeCell ref="A1015:E1015"/>
    <mergeCell ref="A1023:D1023"/>
    <mergeCell ref="A1024:D1024"/>
    <mergeCell ref="A1025:D1025"/>
    <mergeCell ref="A1026:E1026"/>
    <mergeCell ref="A1033:D1033"/>
    <mergeCell ref="A1034:D1034"/>
    <mergeCell ref="A1035:D1035"/>
    <mergeCell ref="A1036:E1036"/>
    <mergeCell ref="A1044:D1044"/>
    <mergeCell ref="A1045:D1045"/>
    <mergeCell ref="A1046:D1046"/>
    <mergeCell ref="A1047:E1047"/>
    <mergeCell ref="A1054:D1054"/>
    <mergeCell ref="A1055:D1055"/>
    <mergeCell ref="A1056:D1056"/>
    <mergeCell ref="A1057:E1057"/>
    <mergeCell ref="A1064:D1064"/>
    <mergeCell ref="A1065:D1065"/>
    <mergeCell ref="A1066:D1066"/>
    <mergeCell ref="A1067:E1067"/>
    <mergeCell ref="A1074:D1074"/>
    <mergeCell ref="A1075:D1075"/>
    <mergeCell ref="A1076:D1076"/>
    <mergeCell ref="A1077:E1077"/>
    <mergeCell ref="A1084:D1084"/>
    <mergeCell ref="A1085:D1085"/>
    <mergeCell ref="A1086:D1086"/>
    <mergeCell ref="A1087:E1087"/>
    <mergeCell ref="A1095:D1095"/>
    <mergeCell ref="A1096:D1096"/>
    <mergeCell ref="A1097:D1097"/>
    <mergeCell ref="A1098:E1098"/>
    <mergeCell ref="A1105:D1105"/>
    <mergeCell ref="A1106:D1106"/>
    <mergeCell ref="A1107:D1107"/>
    <mergeCell ref="A1108:E1108"/>
    <mergeCell ref="A1115:D1115"/>
    <mergeCell ref="A1116:D1116"/>
    <mergeCell ref="A1117:D1117"/>
    <mergeCell ref="A1118:E1118"/>
    <mergeCell ref="A1126:D1126"/>
    <mergeCell ref="A1127:D1127"/>
    <mergeCell ref="A1128:D1128"/>
    <mergeCell ref="A1129:E1129"/>
    <mergeCell ref="A1136:D1136"/>
    <mergeCell ref="A1137:D1137"/>
    <mergeCell ref="A1138:D1138"/>
    <mergeCell ref="A1139:E1139"/>
    <mergeCell ref="A1146:D1146"/>
    <mergeCell ref="A1147:D1147"/>
    <mergeCell ref="A1148:D1148"/>
    <mergeCell ref="A1149:E1149"/>
    <mergeCell ref="A1156:D1156"/>
    <mergeCell ref="A1157:D1157"/>
    <mergeCell ref="A1158:D1158"/>
    <mergeCell ref="A1159:E1159"/>
    <mergeCell ref="A1166:D1166"/>
    <mergeCell ref="A1167:D1167"/>
    <mergeCell ref="A1168:D1168"/>
    <mergeCell ref="A1169:E1169"/>
    <mergeCell ref="A1176:D1176"/>
    <mergeCell ref="A1177:D1177"/>
    <mergeCell ref="A1178:D1178"/>
    <mergeCell ref="A1179:E1179"/>
    <mergeCell ref="A1186:D1186"/>
    <mergeCell ref="A1187:D1187"/>
    <mergeCell ref="A1188:D1188"/>
    <mergeCell ref="A1189:E1189"/>
    <mergeCell ref="A1196:D1196"/>
    <mergeCell ref="A1197:D1197"/>
    <mergeCell ref="A1198:D1198"/>
    <mergeCell ref="A1199:E1199"/>
    <mergeCell ref="A1206:D1206"/>
    <mergeCell ref="A1207:D1207"/>
    <mergeCell ref="A1208:D1208"/>
    <mergeCell ref="A1209:E1209"/>
    <mergeCell ref="A1216:D1216"/>
    <mergeCell ref="A1217:D1217"/>
    <mergeCell ref="A1218:D1218"/>
    <mergeCell ref="A1219:E1219"/>
    <mergeCell ref="A1227:D1227"/>
    <mergeCell ref="A1228:D1228"/>
    <mergeCell ref="A1229:D1229"/>
    <mergeCell ref="A1230:E1230"/>
    <mergeCell ref="A1237:D1237"/>
    <mergeCell ref="A1238:D1238"/>
    <mergeCell ref="A1239:D1239"/>
    <mergeCell ref="A1240:E1240"/>
    <mergeCell ref="A1247:D1247"/>
    <mergeCell ref="A1248:D1248"/>
    <mergeCell ref="A1249:D1249"/>
    <mergeCell ref="A1250:E1250"/>
    <mergeCell ref="A1257:D1257"/>
    <mergeCell ref="A1258:D1258"/>
    <mergeCell ref="A1259:D1259"/>
    <mergeCell ref="A1260:E1260"/>
    <mergeCell ref="A1269:D1269"/>
    <mergeCell ref="A1270:D1270"/>
    <mergeCell ref="A1271:D1271"/>
    <mergeCell ref="A1272:E1272"/>
    <mergeCell ref="A1279:D1279"/>
    <mergeCell ref="A1280:D1280"/>
    <mergeCell ref="A1281:D1281"/>
    <mergeCell ref="A1282:E1282"/>
    <mergeCell ref="A1291:D1291"/>
    <mergeCell ref="A1292:D1292"/>
    <mergeCell ref="A1293:D1293"/>
    <mergeCell ref="A1294:E1294"/>
    <mergeCell ref="A1301:D1301"/>
    <mergeCell ref="A1302:D1302"/>
    <mergeCell ref="A1303:D1303"/>
    <mergeCell ref="A1304:E1304"/>
    <mergeCell ref="A1311:D1311"/>
    <mergeCell ref="A1312:D1312"/>
    <mergeCell ref="A1313:D1313"/>
    <mergeCell ref="A1314:E1314"/>
    <mergeCell ref="A1321:D1321"/>
    <mergeCell ref="A1322:D1322"/>
    <mergeCell ref="A1323:D1323"/>
    <mergeCell ref="A1324:E1324"/>
    <mergeCell ref="A1332:D1332"/>
    <mergeCell ref="A1333:D1333"/>
    <mergeCell ref="A1334:D1334"/>
    <mergeCell ref="A1335:E1335"/>
    <mergeCell ref="A1343:D1343"/>
    <mergeCell ref="A1344:D1344"/>
    <mergeCell ref="A1345:D1345"/>
    <mergeCell ref="A1346:E1346"/>
    <mergeCell ref="A1353:D1353"/>
    <mergeCell ref="A1354:D1354"/>
    <mergeCell ref="A1355:D1355"/>
    <mergeCell ref="A1356:E1356"/>
    <mergeCell ref="A1363:D1363"/>
    <mergeCell ref="A1364:D1364"/>
    <mergeCell ref="A1365:D1365"/>
    <mergeCell ref="A1366:E1366"/>
    <mergeCell ref="A1374:D1374"/>
    <mergeCell ref="A1375:D1375"/>
    <mergeCell ref="A1376:D1376"/>
    <mergeCell ref="A1377:E1377"/>
    <mergeCell ref="A1384:D1384"/>
    <mergeCell ref="A1385:D1385"/>
    <mergeCell ref="A1386:D1386"/>
    <mergeCell ref="A1387:E1387"/>
    <mergeCell ref="A1394:D1394"/>
    <mergeCell ref="A1395:D1395"/>
    <mergeCell ref="A1396:D1396"/>
    <mergeCell ref="A1397:E1397"/>
    <mergeCell ref="A1405:D1405"/>
    <mergeCell ref="A1406:D1406"/>
    <mergeCell ref="A1407:D1407"/>
    <mergeCell ref="A1408:E1408"/>
    <mergeCell ref="A1415:D1415"/>
    <mergeCell ref="A1416:D1416"/>
    <mergeCell ref="A1417:D1417"/>
    <mergeCell ref="A1418:E1418"/>
    <mergeCell ref="A1425:D1425"/>
    <mergeCell ref="A1426:D1426"/>
    <mergeCell ref="A1427:D1427"/>
    <mergeCell ref="A1428:E1428"/>
    <mergeCell ref="A1435:D1435"/>
    <mergeCell ref="A1436:D1436"/>
    <mergeCell ref="A1437:D1437"/>
    <mergeCell ref="A1438:E1438"/>
    <mergeCell ref="A1445:D1445"/>
    <mergeCell ref="A1446:D1446"/>
    <mergeCell ref="A1447:D1447"/>
    <mergeCell ref="A1448:E1448"/>
    <mergeCell ref="A1455:D1455"/>
    <mergeCell ref="A1456:D1456"/>
    <mergeCell ref="A1457:D1457"/>
    <mergeCell ref="A1458:E1458"/>
    <mergeCell ref="A1465:D1465"/>
    <mergeCell ref="A1466:D1466"/>
    <mergeCell ref="A1467:D1467"/>
    <mergeCell ref="A1468:E1468"/>
    <mergeCell ref="A1475:D1475"/>
    <mergeCell ref="A1476:D1476"/>
    <mergeCell ref="A1477:D1477"/>
    <mergeCell ref="A1478:E1478"/>
    <mergeCell ref="A1485:D1485"/>
    <mergeCell ref="A1486:D1486"/>
    <mergeCell ref="A1487:D1487"/>
    <mergeCell ref="A1488:E1488"/>
    <mergeCell ref="A1495:D1495"/>
    <mergeCell ref="A1496:D1496"/>
    <mergeCell ref="A1497:D1497"/>
    <mergeCell ref="A1498:E1498"/>
    <mergeCell ref="A1507:D1507"/>
    <mergeCell ref="A1508:D1508"/>
    <mergeCell ref="A1509:D1509"/>
    <mergeCell ref="A1510:E1510"/>
    <mergeCell ref="A1517:D1517"/>
    <mergeCell ref="A1518:D1518"/>
    <mergeCell ref="A1519:D1519"/>
    <mergeCell ref="A1521:E1521"/>
    <mergeCell ref="A1526:D1526"/>
    <mergeCell ref="A1527:D1527"/>
    <mergeCell ref="A1528:D1528"/>
    <mergeCell ref="A1529:D1529"/>
    <mergeCell ref="A1530:D1530"/>
    <mergeCell ref="A1531:D1531"/>
    <mergeCell ref="A1532:E1532"/>
    <mergeCell ref="A1533:D1533"/>
    <mergeCell ref="A1534:D1534"/>
    <mergeCell ref="A1535:E1535"/>
    <mergeCell ref="A1536:D1536"/>
    <mergeCell ref="A1537:D1537"/>
  </mergeCells>
  <conditionalFormatting sqref="E4:E5">
    <cfRule type="cellIs" priority="2" operator="equal" aboveAverage="0" equalAverage="0" bottom="0" percent="0" rank="0" text="" dxfId="0">
      <formula>"Novo"</formula>
    </cfRule>
    <cfRule type="cellIs" priority="3" operator="equal" aboveAverage="0" equalAverage="0" bottom="0" percent="0" rank="0" text="" dxfId="1">
      <formula>"Existente"</formula>
    </cfRule>
  </conditionalFormatting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65" fitToWidth="1" fitToHeight="1" pageOrder="overThenDown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_rels/item7.xml.rels><?xml version="1.0" encoding="UTF-8"?>
<Relationships xmlns="http://schemas.openxmlformats.org/package/2006/relationships"><Relationship Id="rId1" Type="http://schemas.openxmlformats.org/officeDocument/2006/relationships/customXmlProps" Target="itemProps7.xml"/>
</Relationships>
</file>

<file path=customXml/_rels/item8.xml.rels><?xml version="1.0" encoding="UTF-8"?>
<Relationships xmlns="http://schemas.openxmlformats.org/package/2006/relationships"><Relationship Id="rId1" Type="http://schemas.openxmlformats.org/officeDocument/2006/relationships/customXmlProps" Target="itemProps8.xml"/>
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37A61A5FD32C46864929833F79B400" ma:contentTypeVersion="15" ma:contentTypeDescription="Crie um novo documento." ma:contentTypeScope="" ma:versionID="0435b6d3cba92b280da3d35dff902a3e">
  <xsd:schema xmlns:xsd="http://www.w3.org/2001/XMLSchema" xmlns:xs="http://www.w3.org/2001/XMLSchema" xmlns:p="http://schemas.microsoft.com/office/2006/metadata/properties" xmlns:ns2="976e77db-562f-4c88-af1a-5ca557ca3de3" xmlns:ns3="ddce9f57-4e41-466a-8f1b-f59f3e8e6a8a" targetNamespace="http://schemas.microsoft.com/office/2006/metadata/properties" ma:root="true" ma:fieldsID="19617642debd340f98dae362b1ce3e66" ns2:_="" ns3:_="">
    <xsd:import namespace="976e77db-562f-4c88-af1a-5ca557ca3de3"/>
    <xsd:import namespace="ddce9f57-4e41-466a-8f1b-f59f3e8e6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6e77db-562f-4c88-af1a-5ca557ca3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e9f57-4e41-466a-8f1b-f59f3e8e6a8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f7c7380-67dd-4514-91bb-b7dadaa2c1c4}" ma:internalName="TaxCatchAll" ma:showField="CatchAllData" ma:web="ddce9f57-4e41-466a-8f1b-f59f3e8e6a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0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37A61A5FD32C46864929833F79B400" ma:contentTypeVersion="15" ma:contentTypeDescription="Crie um novo documento." ma:contentTypeScope="" ma:versionID="0435b6d3cba92b280da3d35dff902a3e">
  <xsd:schema xmlns:xsd="http://www.w3.org/2001/XMLSchema" xmlns:xs="http://www.w3.org/2001/XMLSchema" xmlns:p="http://schemas.microsoft.com/office/2006/metadata/properties" xmlns:ns2="976e77db-562f-4c88-af1a-5ca557ca3de3" xmlns:ns3="ddce9f57-4e41-466a-8f1b-f59f3e8e6a8a" targetNamespace="http://schemas.microsoft.com/office/2006/metadata/properties" ma:root="true" ma:fieldsID="19617642debd340f98dae362b1ce3e66" ns2:_="" ns3:_="">
    <xsd:import namespace="976e77db-562f-4c88-af1a-5ca557ca3de3"/>
    <xsd:import namespace="ddce9f57-4e41-466a-8f1b-f59f3e8e6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6e77db-562f-4c88-af1a-5ca557ca3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e9f57-4e41-466a-8f1b-f59f3e8e6a8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f7c7380-67dd-4514-91bb-b7dadaa2c1c4}" ma:internalName="TaxCatchAll" ma:showField="CatchAllData" ma:web="ddce9f57-4e41-466a-8f1b-f59f3e8e6a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37A61A5FD32C46864929833F79B400" ma:contentTypeVersion="15" ma:contentTypeDescription="Crie um novo documento." ma:contentTypeScope="" ma:versionID="0435b6d3cba92b280da3d35dff902a3e">
  <xsd:schema xmlns:xsd="http://www.w3.org/2001/XMLSchema" xmlns:xs="http://www.w3.org/2001/XMLSchema" xmlns:p="http://schemas.microsoft.com/office/2006/metadata/properties" xmlns:ns2="976e77db-562f-4c88-af1a-5ca557ca3de3" xmlns:ns3="ddce9f57-4e41-466a-8f1b-f59f3e8e6a8a" targetNamespace="http://schemas.microsoft.com/office/2006/metadata/properties" ma:root="true" ma:fieldsID="19617642debd340f98dae362b1ce3e66" ns2:_="" ns3:_="">
    <xsd:import namespace="976e77db-562f-4c88-af1a-5ca557ca3de3"/>
    <xsd:import namespace="ddce9f57-4e41-466a-8f1b-f59f3e8e6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6e77db-562f-4c88-af1a-5ca557ca3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e9f57-4e41-466a-8f1b-f59f3e8e6a8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f7c7380-67dd-4514-91bb-b7dadaa2c1c4}" ma:internalName="TaxCatchAll" ma:showField="CatchAllData" ma:web="ddce9f57-4e41-466a-8f1b-f59f3e8e6a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37A61A5FD32C46864929833F79B400" ma:contentTypeVersion="15" ma:contentTypeDescription="Crie um novo documento." ma:contentTypeScope="" ma:versionID="0435b6d3cba92b280da3d35dff902a3e">
  <xsd:schema xmlns:xsd="http://www.w3.org/2001/XMLSchema" xmlns:xs="http://www.w3.org/2001/XMLSchema" xmlns:p="http://schemas.microsoft.com/office/2006/metadata/properties" xmlns:ns2="976e77db-562f-4c88-af1a-5ca557ca3de3" xmlns:ns3="ddce9f57-4e41-466a-8f1b-f59f3e8e6a8a" targetNamespace="http://schemas.microsoft.com/office/2006/metadata/properties" ma:root="true" ma:fieldsID="19617642debd340f98dae362b1ce3e66" ns2:_="" ns3:_="">
    <xsd:import namespace="976e77db-562f-4c88-af1a-5ca557ca3de3"/>
    <xsd:import namespace="ddce9f57-4e41-466a-8f1b-f59f3e8e6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6e77db-562f-4c88-af1a-5ca557ca3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e9f57-4e41-466a-8f1b-f59f3e8e6a8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f7c7380-67dd-4514-91bb-b7dadaa2c1c4}" ma:internalName="TaxCatchAll" ma:showField="CatchAllData" ma:web="ddce9f57-4e41-466a-8f1b-f59f3e8e6a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9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C37A61A5FD32C46864929833F79B400" ma:contentTypeVersion="15" ma:contentTypeDescription="Crie um novo documento." ma:contentTypeScope="" ma:versionID="0435b6d3cba92b280da3d35dff902a3e">
  <xsd:schema xmlns:xsd="http://www.w3.org/2001/XMLSchema" xmlns:xs="http://www.w3.org/2001/XMLSchema" xmlns:p="http://schemas.microsoft.com/office/2006/metadata/properties" xmlns:ns2="976e77db-562f-4c88-af1a-5ca557ca3de3" xmlns:ns3="ddce9f57-4e41-466a-8f1b-f59f3e8e6a8a" targetNamespace="http://schemas.microsoft.com/office/2006/metadata/properties" ma:root="true" ma:fieldsID="19617642debd340f98dae362b1ce3e66" ns2:_="" ns3:_="">
    <xsd:import namespace="976e77db-562f-4c88-af1a-5ca557ca3de3"/>
    <xsd:import namespace="ddce9f57-4e41-466a-8f1b-f59f3e8e6a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6e77db-562f-4c88-af1a-5ca557ca3d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6905f465-c0dd-4870-bbe2-ba24a410d07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ce9f57-4e41-466a-8f1b-f59f3e8e6a8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7f7c7380-67dd-4514-91bb-b7dadaa2c1c4}" ma:internalName="TaxCatchAll" ma:showField="CatchAllData" ma:web="ddce9f57-4e41-466a-8f1b-f59f3e8e6a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59B170-C34F-49B9-B9E4-C526FEF567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6e77db-562f-4c88-af1a-5ca557ca3de3"/>
    <ds:schemaRef ds:uri="ddce9f57-4e41-466a-8f1b-f59f3e8e6a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10.xml><?xml version="1.0" encoding="utf-8"?>
<ds:datastoreItem xmlns:ds="http://schemas.openxmlformats.org/officeDocument/2006/customXml" ds:itemID="{32CE3606-CF0F-4771-94D4-E2AECF420D7D}"/>
</file>

<file path=customXml/itemProps2.xml><?xml version="1.0" encoding="utf-8"?>
<ds:datastoreItem xmlns:ds="http://schemas.openxmlformats.org/officeDocument/2006/customXml" ds:itemID="{877DC167-5DF4-4871-8BD3-2CEC67A1B0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1F0CA6-D98B-49E3-80FC-5532A4A6310A}"/>
</file>

<file path=customXml/itemProps4.xml><?xml version="1.0" encoding="utf-8"?>
<ds:datastoreItem xmlns:ds="http://schemas.openxmlformats.org/officeDocument/2006/customXml" ds:itemID="{9EC6A3A1-910E-4912-9271-5C98250CCF5D}"/>
</file>

<file path=customXml/itemProps5.xml><?xml version="1.0" encoding="utf-8"?>
<ds:datastoreItem xmlns:ds="http://schemas.openxmlformats.org/officeDocument/2006/customXml" ds:itemID="{FD069C57-462F-41A4-A72C-4126BD021118}"/>
</file>

<file path=customXml/itemProps6.xml><?xml version="1.0" encoding="utf-8"?>
<ds:datastoreItem xmlns:ds="http://schemas.openxmlformats.org/officeDocument/2006/customXml" ds:itemID="{EB6232C8-71B7-4E0C-8625-FA691E8EF44F}"/>
</file>

<file path=customXml/itemProps7.xml><?xml version="1.0" encoding="utf-8"?>
<ds:datastoreItem xmlns:ds="http://schemas.openxmlformats.org/officeDocument/2006/customXml" ds:itemID="{F99A6AD7-FC55-4B7D-B3CB-A22A24773254}"/>
</file>

<file path=customXml/itemProps8.xml><?xml version="1.0" encoding="utf-8"?>
<ds:datastoreItem xmlns:ds="http://schemas.openxmlformats.org/officeDocument/2006/customXml" ds:itemID="{E4376068-0B91-40D3-BCE6-97BB4A298ADB}"/>
</file>

<file path=customXml/itemProps9.xml><?xml version="1.0" encoding="utf-8"?>
<ds:datastoreItem xmlns:ds="http://schemas.openxmlformats.org/officeDocument/2006/customXml" ds:itemID="{AD953012-C026-413C-AE5E-13256BCBE515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</TotalTime>
  <Application>LibreOffice/7.1.6.2$Windows_X86_64 LibreOffice_project/0e133318fcee89abacd6a7d077e292f1145735c3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2023-12-22T08:35:22Z</dcterms:created>
  <dc:creator/>
  <dc:description/>
  <dc:language>pt-BR</dc:language>
  <cp:lastModifiedBy/>
  <dcterms:modified xsi:type="dcterms:W3CDTF">2024-02-09T13:36:09Z</dcterms:modified>
  <cp:revision>175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