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ISEV\Dedetização\DDT 2024\"/>
    </mc:Choice>
  </mc:AlternateContent>
  <bookViews>
    <workbookView xWindow="0" yWindow="0" windowWidth="28800" windowHeight="12435" tabRatio="198"/>
  </bookViews>
  <sheets>
    <sheet name="Planilha1" sheetId="1" r:id="rId1"/>
  </sheets>
  <definedNames>
    <definedName name="_xlnm.Print_Area" localSheetId="0">Planilha1!$A$1:$F$27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E25" i="1" s="1"/>
  <c r="D20" i="1"/>
  <c r="E20" i="1" s="1"/>
  <c r="E21" i="1" s="1"/>
  <c r="D5" i="1"/>
  <c r="E5" i="1"/>
  <c r="E6" i="1" s="1"/>
  <c r="E26" i="1"/>
  <c r="D15" i="1"/>
  <c r="E15" i="1" s="1"/>
  <c r="E16" i="1" s="1"/>
  <c r="D10" i="1"/>
  <c r="E10" i="1" s="1"/>
  <c r="E11" i="1" s="1"/>
</calcChain>
</file>

<file path=xl/sharedStrings.xml><?xml version="1.0" encoding="utf-8"?>
<sst xmlns="http://schemas.openxmlformats.org/spreadsheetml/2006/main" count="42" uniqueCount="14">
  <si>
    <t>APENSO II - PLANILHA ORÇAMENTÁRIA</t>
  </si>
  <si>
    <t xml:space="preserve">Prestação de serviços de dedetização (desinsetização, desratização, descorpinização e descupinização) em imóveis ocupados pelo Ministério Público de Minas Gerais em todo o território do estado. </t>
  </si>
  <si>
    <t>Lote 1 - Regiões Central e Centro Oeste de Minas Gerais</t>
  </si>
  <si>
    <t>Serviço</t>
  </si>
  <si>
    <t>Metragem  total estimada - m²</t>
  </si>
  <si>
    <t>Custo por m2</t>
  </si>
  <si>
    <t>VALOR UNITÁRIO (uma aplicação)</t>
  </si>
  <si>
    <t>VALOR TOTAL (quatro aplicações)</t>
  </si>
  <si>
    <t xml:space="preserve">Prestação de serviço de dedetização (desinsetização, desratização, descorpinização e descupinização) </t>
  </si>
  <si>
    <t>Custo anual dos serviços</t>
  </si>
  <si>
    <t xml:space="preserve">Lote 2 - Regiões da Zona da Mata e Sul de Minas Gerais </t>
  </si>
  <si>
    <t xml:space="preserve">Lote 3 -Regiões do Triângulo e Alto Paranaíba de Minas Gerais. </t>
  </si>
  <si>
    <t xml:space="preserve">Lote 4 - Regiões do Vale do Jequitinhonha - Mucuri e região do Vale do Rio Doce de Minas Gerais. </t>
  </si>
  <si>
    <t xml:space="preserve">Lote 5 - Regiões Noroeste e Norte de Minas Gerais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</si>
</sst>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2" x14ac:knownFonts="1">
    <font>
      <sz val="10"/>
      <name val="Arial"/>
      <family val="2"/>
    </font>
    <font>
      <sz val="11"/>
      <name val="Times New Roman"/>
      <family val="1"/>
    </font>
    <font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4"/>
      <name val="Arial"/>
      <family val="2"/>
    </font>
    <font>
      <b/>
      <u/>
      <sz val="20"/>
      <name val="Arial"/>
      <family val="2"/>
    </font>
    <font>
      <sz val="20"/>
      <color rgb="FF000000"/>
      <name val="Arial"/>
      <family val="2"/>
    </font>
    <font>
      <b/>
      <sz val="20"/>
      <name val="Arial"/>
      <family val="2"/>
    </font>
    <font>
      <b/>
      <i/>
      <sz val="20"/>
      <name val="Arial"/>
      <family val="2"/>
    </font>
    <font>
      <sz val="20"/>
      <name val="Arial"/>
      <family val="2"/>
    </font>
    <font>
      <sz val="2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3" fontId="9" fillId="0" borderId="2" xfId="0" applyNumberFormat="1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horizontal="right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2" fontId="10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right" vertical="center" wrapText="1"/>
    </xf>
    <xf numFmtId="3" fontId="9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right" vertical="center" wrapText="1"/>
    </xf>
    <xf numFmtId="3" fontId="6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3" fontId="8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31"/>
  <sheetViews>
    <sheetView tabSelected="1" zoomScale="90" zoomScaleNormal="90" workbookViewId="0">
      <selection activeCell="G5" sqref="G5"/>
    </sheetView>
  </sheetViews>
  <sheetFormatPr defaultRowHeight="12.75" x14ac:dyDescent="0.2"/>
  <cols>
    <col min="1" max="5" width="30.7109375" customWidth="1"/>
    <col min="6" max="6" width="17.85546875" hidden="1" customWidth="1"/>
    <col min="7" max="981" width="11.5703125"/>
  </cols>
  <sheetData>
    <row r="1" spans="1:202" s="1" customFormat="1" ht="60.75" customHeight="1" x14ac:dyDescent="0.25">
      <c r="A1" s="30" t="s">
        <v>0</v>
      </c>
      <c r="B1" s="30"/>
      <c r="C1" s="30"/>
      <c r="D1" s="30"/>
      <c r="E1" s="30"/>
      <c r="F1" s="30"/>
    </row>
    <row r="2" spans="1:202" s="1" customFormat="1" ht="87.75" customHeight="1" x14ac:dyDescent="0.25">
      <c r="A2" s="31" t="s">
        <v>1</v>
      </c>
      <c r="B2" s="31"/>
      <c r="C2" s="31"/>
      <c r="D2" s="31"/>
      <c r="E2" s="31"/>
      <c r="F2" s="31"/>
    </row>
    <row r="3" spans="1:202" s="2" customFormat="1" ht="53.25" customHeight="1" x14ac:dyDescent="0.25">
      <c r="A3" s="32" t="s">
        <v>2</v>
      </c>
      <c r="B3" s="32"/>
      <c r="C3" s="32"/>
      <c r="D3" s="32"/>
      <c r="E3" s="32"/>
      <c r="F3" s="32"/>
    </row>
    <row r="4" spans="1:202" s="4" customFormat="1" ht="97.5" customHeight="1" x14ac:dyDescent="0.25">
      <c r="A4" s="15" t="s">
        <v>3</v>
      </c>
      <c r="B4" s="15" t="s">
        <v>4</v>
      </c>
      <c r="C4" s="15" t="s">
        <v>5</v>
      </c>
      <c r="D4" s="15" t="s">
        <v>6</v>
      </c>
      <c r="E4" s="15" t="s">
        <v>7</v>
      </c>
      <c r="F4" s="1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</row>
    <row r="5" spans="1:202" s="1" customFormat="1" ht="143.25" customHeight="1" x14ac:dyDescent="0.25">
      <c r="A5" s="20" t="s">
        <v>8</v>
      </c>
      <c r="B5" s="23">
        <v>118058.66</v>
      </c>
      <c r="C5" s="17"/>
      <c r="D5" s="25">
        <f>B5*C5</f>
        <v>0</v>
      </c>
      <c r="E5" s="24">
        <f>D5*4</f>
        <v>0</v>
      </c>
      <c r="F5" s="18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</row>
    <row r="6" spans="1:202" s="1" customFormat="1" ht="77.25" customHeight="1" x14ac:dyDescent="0.25">
      <c r="A6" s="29" t="s">
        <v>9</v>
      </c>
      <c r="B6" s="29"/>
      <c r="C6" s="29"/>
      <c r="D6" s="29"/>
      <c r="E6" s="24">
        <f>E5</f>
        <v>0</v>
      </c>
      <c r="F6" s="19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</row>
    <row r="7" spans="1:202" s="1" customFormat="1" ht="77.25" customHeight="1" x14ac:dyDescent="0.25">
      <c r="A7" s="11"/>
      <c r="B7" s="11"/>
      <c r="C7" s="11"/>
      <c r="D7" s="12"/>
      <c r="E7" s="13"/>
      <c r="F7" s="14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</row>
    <row r="8" spans="1:202" s="4" customFormat="1" ht="54" customHeight="1" x14ac:dyDescent="0.25">
      <c r="A8" s="28" t="s">
        <v>10</v>
      </c>
      <c r="B8" s="28"/>
      <c r="C8" s="28"/>
      <c r="D8" s="28"/>
      <c r="E8" s="28"/>
      <c r="F8" s="28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</row>
    <row r="9" spans="1:202" s="1" customFormat="1" ht="84" customHeight="1" x14ac:dyDescent="0.25">
      <c r="A9" s="15" t="s">
        <v>3</v>
      </c>
      <c r="B9" s="15" t="s">
        <v>4</v>
      </c>
      <c r="C9" s="15" t="s">
        <v>5</v>
      </c>
      <c r="D9" s="15" t="s">
        <v>6</v>
      </c>
      <c r="E9" s="15" t="s">
        <v>7</v>
      </c>
      <c r="F9" s="6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</row>
    <row r="10" spans="1:202" s="1" customFormat="1" ht="156.75" customHeight="1" x14ac:dyDescent="0.25">
      <c r="A10" s="20" t="s">
        <v>8</v>
      </c>
      <c r="B10" s="23">
        <v>25254.98</v>
      </c>
      <c r="C10" s="17"/>
      <c r="D10" s="25">
        <f>B10*C10</f>
        <v>0</v>
      </c>
      <c r="E10" s="26">
        <f>D10*4</f>
        <v>0</v>
      </c>
      <c r="F10" s="7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</row>
    <row r="11" spans="1:202" s="1" customFormat="1" ht="52.5" customHeight="1" x14ac:dyDescent="0.25">
      <c r="A11" s="29" t="s">
        <v>9</v>
      </c>
      <c r="B11" s="29"/>
      <c r="C11" s="29"/>
      <c r="D11" s="29"/>
      <c r="E11" s="26">
        <f>E10</f>
        <v>0</v>
      </c>
      <c r="F11" s="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</row>
    <row r="12" spans="1:202" s="1" customFormat="1" ht="52.5" customHeight="1" x14ac:dyDescent="0.25">
      <c r="A12" s="21"/>
      <c r="B12" s="21"/>
      <c r="C12" s="21"/>
      <c r="D12" s="21"/>
      <c r="E12" s="22"/>
      <c r="F12" s="8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</row>
    <row r="13" spans="1:202" s="1" customFormat="1" ht="43.9" customHeight="1" x14ac:dyDescent="0.25">
      <c r="A13" s="28" t="s">
        <v>11</v>
      </c>
      <c r="B13" s="28"/>
      <c r="C13" s="28"/>
      <c r="D13" s="28"/>
      <c r="E13" s="28"/>
      <c r="F13" s="28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</row>
    <row r="14" spans="1:202" s="1" customFormat="1" ht="100.5" customHeight="1" x14ac:dyDescent="0.25">
      <c r="A14" s="15" t="s">
        <v>3</v>
      </c>
      <c r="B14" s="15" t="s">
        <v>4</v>
      </c>
      <c r="C14" s="15" t="s">
        <v>5</v>
      </c>
      <c r="D14" s="15" t="s">
        <v>6</v>
      </c>
      <c r="E14" s="15" t="s">
        <v>7</v>
      </c>
      <c r="F14" s="6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</row>
    <row r="15" spans="1:202" s="1" customFormat="1" ht="149.25" customHeight="1" x14ac:dyDescent="0.25">
      <c r="A15" s="20" t="s">
        <v>8</v>
      </c>
      <c r="B15" s="23">
        <v>22131.23</v>
      </c>
      <c r="C15" s="17"/>
      <c r="D15" s="25">
        <f>B15*C15</f>
        <v>0</v>
      </c>
      <c r="E15" s="26">
        <f>D15*4</f>
        <v>0</v>
      </c>
      <c r="F15" s="7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</row>
    <row r="16" spans="1:202" s="1" customFormat="1" ht="48.75" customHeight="1" x14ac:dyDescent="0.25">
      <c r="A16" s="29" t="s">
        <v>9</v>
      </c>
      <c r="B16" s="29"/>
      <c r="C16" s="29"/>
      <c r="D16" s="29"/>
      <c r="E16" s="26">
        <f>E15</f>
        <v>0</v>
      </c>
      <c r="F16" s="8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</row>
    <row r="17" spans="1:202" s="1" customFormat="1" ht="33.950000000000003" customHeight="1" x14ac:dyDescent="0.25">
      <c r="A17" s="27"/>
      <c r="B17" s="27"/>
      <c r="C17" s="27"/>
      <c r="D17" s="27"/>
      <c r="E17" s="27"/>
      <c r="F17" s="9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</row>
    <row r="18" spans="1:202" s="1" customFormat="1" ht="78.75" customHeight="1" x14ac:dyDescent="0.25">
      <c r="A18" s="28" t="s">
        <v>12</v>
      </c>
      <c r="B18" s="28"/>
      <c r="C18" s="28"/>
      <c r="D18" s="28"/>
      <c r="E18" s="28"/>
      <c r="F18" s="28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</row>
    <row r="19" spans="1:202" s="1" customFormat="1" ht="99.75" customHeight="1" x14ac:dyDescent="0.25">
      <c r="A19" s="15" t="s">
        <v>3</v>
      </c>
      <c r="B19" s="15" t="s">
        <v>4</v>
      </c>
      <c r="C19" s="15" t="s">
        <v>5</v>
      </c>
      <c r="D19" s="15" t="s">
        <v>6</v>
      </c>
      <c r="E19" s="15" t="s">
        <v>7</v>
      </c>
      <c r="F19" s="6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</row>
    <row r="20" spans="1:202" s="1" customFormat="1" ht="135.75" customHeight="1" x14ac:dyDescent="0.25">
      <c r="A20" s="20" t="s">
        <v>8</v>
      </c>
      <c r="B20" s="23">
        <v>16966.599999999999</v>
      </c>
      <c r="C20" s="17"/>
      <c r="D20" s="25">
        <f>B20*C20</f>
        <v>0</v>
      </c>
      <c r="E20" s="26">
        <f>D20*4</f>
        <v>0</v>
      </c>
      <c r="F20" s="7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</row>
    <row r="21" spans="1:202" s="1" customFormat="1" ht="53.25" customHeight="1" x14ac:dyDescent="0.25">
      <c r="A21" s="29" t="s">
        <v>9</v>
      </c>
      <c r="B21" s="29"/>
      <c r="C21" s="29"/>
      <c r="D21" s="29"/>
      <c r="E21" s="26">
        <f>E20</f>
        <v>0</v>
      </c>
      <c r="F21" s="8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</row>
    <row r="22" spans="1:202" ht="28.35" customHeight="1" x14ac:dyDescent="0.2">
      <c r="A22" s="27"/>
      <c r="B22" s="27"/>
      <c r="C22" s="27"/>
      <c r="D22" s="27"/>
      <c r="E22" s="27"/>
      <c r="F22" s="9"/>
    </row>
    <row r="23" spans="1:202" ht="62.25" customHeight="1" x14ac:dyDescent="0.2">
      <c r="A23" s="28" t="s">
        <v>13</v>
      </c>
      <c r="B23" s="28"/>
      <c r="C23" s="28"/>
      <c r="D23" s="28"/>
      <c r="E23" s="28"/>
      <c r="F23" s="28"/>
    </row>
    <row r="24" spans="1:202" ht="96.75" customHeight="1" x14ac:dyDescent="0.2">
      <c r="A24" s="15" t="s">
        <v>3</v>
      </c>
      <c r="B24" s="15" t="s">
        <v>4</v>
      </c>
      <c r="C24" s="15" t="s">
        <v>5</v>
      </c>
      <c r="D24" s="15" t="s">
        <v>6</v>
      </c>
      <c r="E24" s="15" t="s">
        <v>7</v>
      </c>
      <c r="F24" s="6"/>
    </row>
    <row r="25" spans="1:202" ht="133.5" customHeight="1" x14ac:dyDescent="0.2">
      <c r="A25" s="20" t="s">
        <v>8</v>
      </c>
      <c r="B25" s="23">
        <v>11625.62</v>
      </c>
      <c r="C25" s="17"/>
      <c r="D25" s="25">
        <f>B25*C25</f>
        <v>0</v>
      </c>
      <c r="E25" s="26">
        <f>D25*4</f>
        <v>0</v>
      </c>
      <c r="F25" s="7"/>
    </row>
    <row r="26" spans="1:202" ht="63" customHeight="1" x14ac:dyDescent="0.2">
      <c r="A26" s="29" t="s">
        <v>9</v>
      </c>
      <c r="B26" s="29"/>
      <c r="C26" s="29"/>
      <c r="D26" s="29"/>
      <c r="E26" s="26">
        <f>E25</f>
        <v>0</v>
      </c>
      <c r="F26" s="8"/>
    </row>
    <row r="27" spans="1:202" ht="33.950000000000003" customHeight="1" x14ac:dyDescent="0.2">
      <c r="A27" s="27"/>
      <c r="B27" s="27"/>
      <c r="C27" s="27"/>
      <c r="D27" s="27"/>
      <c r="E27" s="27"/>
      <c r="F27" s="9"/>
    </row>
    <row r="28" spans="1:202" ht="25.5" x14ac:dyDescent="0.35">
      <c r="A28" s="10"/>
      <c r="B28" s="10"/>
      <c r="C28" s="10"/>
      <c r="D28" s="10"/>
      <c r="E28" s="10"/>
      <c r="F28" s="10"/>
    </row>
    <row r="29" spans="1:202" ht="25.5" x14ac:dyDescent="0.35">
      <c r="A29" s="10"/>
      <c r="B29" s="10"/>
      <c r="C29" s="10"/>
      <c r="D29" s="10"/>
      <c r="E29" s="10"/>
      <c r="F29" s="10"/>
    </row>
    <row r="30" spans="1:202" ht="25.5" x14ac:dyDescent="0.35">
      <c r="A30" s="10"/>
      <c r="B30" s="10"/>
      <c r="C30" s="10"/>
      <c r="D30" s="10"/>
      <c r="E30" s="10"/>
      <c r="F30" s="10"/>
    </row>
    <row r="31" spans="1:202" ht="25.5" x14ac:dyDescent="0.35">
      <c r="A31" s="10"/>
      <c r="B31" s="10"/>
      <c r="C31" s="10"/>
      <c r="D31" s="10"/>
      <c r="E31" s="10"/>
      <c r="F31" s="10"/>
    </row>
  </sheetData>
  <sheetProtection sheet="1" objects="1" scenarios="1"/>
  <protectedRanges>
    <protectedRange sqref="C5" name="Range1"/>
    <protectedRange sqref="C10" name="Range2"/>
    <protectedRange sqref="C15" name="Range3"/>
    <protectedRange sqref="C20" name="Range4"/>
    <protectedRange sqref="C25" name="Range5"/>
  </protectedRanges>
  <mergeCells count="15">
    <mergeCell ref="A11:D11"/>
    <mergeCell ref="A18:F18"/>
    <mergeCell ref="A21:D21"/>
    <mergeCell ref="A16:D16"/>
    <mergeCell ref="A1:F1"/>
    <mergeCell ref="A2:F2"/>
    <mergeCell ref="A3:F3"/>
    <mergeCell ref="A6:D6"/>
    <mergeCell ref="A8:F8"/>
    <mergeCell ref="A27:E27"/>
    <mergeCell ref="A23:F23"/>
    <mergeCell ref="A26:D26"/>
    <mergeCell ref="A17:E17"/>
    <mergeCell ref="A13:F13"/>
    <mergeCell ref="A22:E22"/>
  </mergeCells>
  <printOptions horizontalCentered="1"/>
  <pageMargins left="0.47222222222222199" right="0.39374999999999999" top="0.39374999999999999" bottom="0.35416666666666702" header="0.51180555555555496" footer="0.51180555555555496"/>
  <pageSetup paperSize="9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1b0590c-b37d-4855-8ea5-3b0c80d582e2">
      <UserInfo>
        <DisplayName>Simone Kangussu Marinho Fonseca</DisplayName>
        <AccountId>111</AccountId>
        <AccountType/>
      </UserInfo>
      <UserInfo>
        <DisplayName>Claudia Almeida de Vasconcellos Barros</DisplayName>
        <AccountId>110</AccountId>
        <AccountType/>
      </UserInfo>
      <UserInfo>
        <DisplayName>Felipe Luiz Pereira Chaves</DisplayName>
        <AccountId>105</AccountId>
        <AccountType/>
      </UserInfo>
      <UserInfo>
        <DisplayName>Lorrayne Campos Merlo</DisplayName>
        <AccountId>99</AccountId>
        <AccountType/>
      </UserInfo>
      <UserInfo>
        <DisplayName>Stephanie Raissa Ferreira da Silva Augustinho</DisplayName>
        <AccountId>100</AccountId>
        <AccountType/>
      </UserInfo>
      <UserInfo>
        <DisplayName>Dionas Araujo Nogueira</DisplayName>
        <AccountId>112</AccountId>
        <AccountType/>
      </UserInfo>
      <UserInfo>
        <DisplayName>Carolina Chiarella dos Santos Ribeiro</DisplayName>
        <AccountId>45</AccountId>
        <AccountType/>
      </UserInfo>
    </SharedWithUsers>
    <TaxCatchAll xmlns="41b0590c-b37d-4855-8ea5-3b0c80d582e2" xsi:nil="true"/>
    <lcf76f155ced4ddcb4097134ff3c332f xmlns="0d834801-92cb-49bb-ab85-73ef3cce4c75">
      <Terms xmlns="http://schemas.microsoft.com/office/infopath/2007/PartnerControls"/>
    </lcf76f155ced4ddcb4097134ff3c332f>
    <MediaLengthInSeconds xmlns="0d834801-92cb-49bb-ab85-73ef3cce4c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3ACDFAF6E6D044956C8E5FF5AD0408" ma:contentTypeVersion="17" ma:contentTypeDescription="Crie um novo documento." ma:contentTypeScope="" ma:versionID="9631af9efb1cc54554b7245b33588e14">
  <xsd:schema xmlns:xsd="http://www.w3.org/2001/XMLSchema" xmlns:xs="http://www.w3.org/2001/XMLSchema" xmlns:p="http://schemas.microsoft.com/office/2006/metadata/properties" xmlns:ns2="0d834801-92cb-49bb-ab85-73ef3cce4c75" xmlns:ns3="41b0590c-b37d-4855-8ea5-3b0c80d582e2" targetNamespace="http://schemas.microsoft.com/office/2006/metadata/properties" ma:root="true" ma:fieldsID="f0c1e30b32b5d68de36f6c909bad18d5" ns2:_="" ns3:_="">
    <xsd:import namespace="0d834801-92cb-49bb-ab85-73ef3cce4c75"/>
    <xsd:import namespace="41b0590c-b37d-4855-8ea5-3b0c80d582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34801-92cb-49bb-ab85-73ef3cce4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05f465-c0dd-4870-bbe2-ba24a410d0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0590c-b37d-4855-8ea5-3b0c80d582e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1001dca-dfaa-44fe-a866-fd66db2957be}" ma:internalName="TaxCatchAll" ma:showField="CatchAllData" ma:web="41b0590c-b37d-4855-8ea5-3b0c80d582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C86D41-2E29-4D80-A37A-FA2A492616CF}">
  <ds:schemaRefs>
    <ds:schemaRef ds:uri="http://www.w3.org/XML/1998/namespace"/>
    <ds:schemaRef ds:uri="http://schemas.microsoft.com/office/2006/documentManagement/types"/>
    <ds:schemaRef ds:uri="0d834801-92cb-49bb-ab85-73ef3cce4c75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41b0590c-b37d-4855-8ea5-3b0c80d582e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8E0FEE9-7FD2-4BE4-B6A7-60B870D65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834801-92cb-49bb-ab85-73ef3cce4c75"/>
    <ds:schemaRef ds:uri="41b0590c-b37d-4855-8ea5-3b0c80d582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E88414-2C37-4ED1-AE1C-79C5C4E1C3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</dc:creator>
  <cp:keywords/>
  <dc:description/>
  <cp:lastModifiedBy>Leah Figueiredo Ramos</cp:lastModifiedBy>
  <cp:revision>80</cp:revision>
  <dcterms:created xsi:type="dcterms:W3CDTF">2014-03-25T13:44:04Z</dcterms:created>
  <dcterms:modified xsi:type="dcterms:W3CDTF">2024-06-12T13:49:41Z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0x010100B03ACDFAF6E6D044956C8E5FF5AD0408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  <property fmtid="{D5CDD505-2E9C-101B-9397-08002B2CF9AE}" pid="7" name="xd_Prog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xd_Signature">
    <vt:bool>false</vt:bool>
  </property>
</Properties>
</file>