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ERVIDORES\Carmen\2018\PL 27\"/>
    </mc:Choice>
  </mc:AlternateContent>
  <bookViews>
    <workbookView xWindow="0" yWindow="0" windowWidth="24000" windowHeight="10185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D55" i="1" l="1"/>
  <c r="D57" i="1" s="1"/>
  <c r="D58" i="1" s="1"/>
  <c r="D60" i="1" s="1"/>
</calcChain>
</file>

<file path=xl/sharedStrings.xml><?xml version="1.0" encoding="utf-8"?>
<sst xmlns="http://schemas.openxmlformats.org/spreadsheetml/2006/main" count="97" uniqueCount="95">
  <si>
    <t>ITEM</t>
  </si>
  <si>
    <t>LOCALIDADE</t>
  </si>
  <si>
    <t>ENDEREÇO</t>
  </si>
  <si>
    <t>PREÇO (R$)</t>
  </si>
  <si>
    <t>Arcos</t>
  </si>
  <si>
    <t>Praça Floriano Peixoto, nº 222, Centro</t>
  </si>
  <si>
    <t xml:space="preserve">Belo Horizonte </t>
  </si>
  <si>
    <t>Anel Rodoviário, BR 040 S/Nº, Km 3,8 - Bairro Palmeiras</t>
  </si>
  <si>
    <t>Av. Álvares Cabral, 1690 – Bairro Santo Agostinho</t>
  </si>
  <si>
    <t>Av. Álvares Cabral, 1740 – Bairro Santo Agostinho</t>
  </si>
  <si>
    <t>Av. Álvares Cabral, 1881 - Bairro Santo Agostinho</t>
  </si>
  <si>
    <t>Av. Augusto de Lima, 1.740 –  Barro Preto</t>
  </si>
  <si>
    <t>Av. Presidente Juscelino Kubitschek, 3.240 – Bairro Padre Eustáquio</t>
  </si>
  <si>
    <t>Av. Raja Gabáglia, 615 – Bairro Cidade Jardim</t>
  </si>
  <si>
    <t>Av. Olegário Maciel, 515 – Centro</t>
  </si>
  <si>
    <t>Rua Conceição Pará, 509 – Bairro Santa Inês</t>
  </si>
  <si>
    <t>Rua Dias Adorno, 367 – Bairro Santo Agostinho</t>
  </si>
  <si>
    <t>Rua Ouro Preto, 703 – Bairro Barro Preto</t>
  </si>
  <si>
    <t>Rua Ouro Preto, 1112 - Bairro Santo Agostinho</t>
  </si>
  <si>
    <t>Rua Goitacazes, 1214 - Bairro Barro Preto</t>
  </si>
  <si>
    <t>Rua Timbiras, 2928 – Bairro Barro Preto</t>
  </si>
  <si>
    <t>Rua Timbiras, 2941– Bairro Barro Preto</t>
  </si>
  <si>
    <t>Rua Diorita, 216, Bairro Prado</t>
  </si>
  <si>
    <t>Rua São Paulo, 679 – Centro</t>
  </si>
  <si>
    <t xml:space="preserve">Betim </t>
  </si>
  <si>
    <t>Rua Inspetor Jaime Caldeira, 870 - Bairro Brasiléia</t>
  </si>
  <si>
    <t>Caeté</t>
  </si>
  <si>
    <t>Praça Dr. João Pinheiro, nº74 e 86 – Centro</t>
  </si>
  <si>
    <t>Campo Belo</t>
  </si>
  <si>
    <t>Rua João Pinheiro, 301– Centro</t>
  </si>
  <si>
    <t>Contagem</t>
  </si>
  <si>
    <t>Corinto</t>
  </si>
  <si>
    <t>Rua Doutor Antônio Alvarenga, 166 – Centro</t>
  </si>
  <si>
    <t>Divinópolis</t>
  </si>
  <si>
    <t>Rua Santo Antônio, 475, Bacia do Rio São Francisco</t>
  </si>
  <si>
    <t>Rua Antônio Olímpio, 338 – 9ºpav - Centro</t>
  </si>
  <si>
    <t xml:space="preserve">Divinópolis </t>
  </si>
  <si>
    <t>Rua Moacir José Leite, 100 – Bairro Santa Clara</t>
  </si>
  <si>
    <t>Dores do Indaiá</t>
  </si>
  <si>
    <t>Rua Dr. Zacarias, 1334 - Centro</t>
  </si>
  <si>
    <t>Esmeraldas</t>
  </si>
  <si>
    <t>Rua Melo Viana, 158 - Centro</t>
  </si>
  <si>
    <t>Formiga</t>
  </si>
  <si>
    <t>Praça José Barbosa Júnior, 185 – Centro</t>
  </si>
  <si>
    <t>Ibirité</t>
  </si>
  <si>
    <t>Rua Otacílio Negrão de Lima, 03 – Centro</t>
  </si>
  <si>
    <t>Igarapé</t>
  </si>
  <si>
    <t>Rua Altidório Amaral, 85 -  Bairro Cidade Jardim</t>
  </si>
  <si>
    <t>Itabira</t>
  </si>
  <si>
    <t>Av. Martins da Costa, 349 – Bairro Pará</t>
  </si>
  <si>
    <t>Itaguara</t>
  </si>
  <si>
    <t>Praça Raimundo de Morais Lara, 197 - Centro</t>
  </si>
  <si>
    <t>Itaúna</t>
  </si>
  <si>
    <t>Rua Josias Machado, 103 – Centro</t>
  </si>
  <si>
    <t>Lavras</t>
  </si>
  <si>
    <t>Av. Ernesto Matioli, 960 – Bairro Santa Efigênia</t>
  </si>
  <si>
    <t>Luz</t>
  </si>
  <si>
    <t>Rua Cel. José Thomáz nº 267, aptº 03, Centro</t>
  </si>
  <si>
    <t>Martinho Campos</t>
  </si>
  <si>
    <t>Rua Abaeté, nº46</t>
  </si>
  <si>
    <t>Matozinhos</t>
  </si>
  <si>
    <t>Praça do Rosário, 83 – Centro</t>
  </si>
  <si>
    <t>Nova Lima</t>
  </si>
  <si>
    <t>Av. 02, 140 e Rua 13, 85-Quadra 28 – Bairro Oswaldo Barbosa Pena II</t>
  </si>
  <si>
    <t>Oliveira</t>
  </si>
  <si>
    <t>Pedro Leopoldo</t>
  </si>
  <si>
    <t>Rua Dr. Rocha, 887 – Centro</t>
  </si>
  <si>
    <t>Pitangui</t>
  </si>
  <si>
    <t>Praça Getúlio Vargas, 87 - Centro</t>
  </si>
  <si>
    <t>Pium -í</t>
  </si>
  <si>
    <t>Rua Padre Abel, n° 348, Centro</t>
  </si>
  <si>
    <t>Ribeirão das Neves</t>
  </si>
  <si>
    <t>Rua José Pedro Pereira, 175 – Bairro São Pedro</t>
  </si>
  <si>
    <t>Sabará</t>
  </si>
  <si>
    <t>Rua Dom Pedro II, 166 – Centro</t>
  </si>
  <si>
    <t>Santa Luzia</t>
  </si>
  <si>
    <t>Avenida Helena Soares Viana, 101 - Bairro Novo Centro</t>
  </si>
  <si>
    <t>Santo Antônio do Monte</t>
  </si>
  <si>
    <t xml:space="preserve">Av. Coronel Amâncio Bernardes, nº 321 - Centro </t>
  </si>
  <si>
    <t>Sete Lagoas</t>
  </si>
  <si>
    <t>Rua José Duarte de Paiva, 795 – Bairro Santa Luzia</t>
  </si>
  <si>
    <t>Rua José Duarte de Paiva, 271 – Bairro Santa Luzia</t>
  </si>
  <si>
    <t>Vespasiano</t>
  </si>
  <si>
    <t>Rua Afonso Pena, 479 – Bairro Santo Antônio</t>
  </si>
  <si>
    <t>PREÇO TOTAL</t>
  </si>
  <si>
    <t>BDI %</t>
  </si>
  <si>
    <t>Reserva destinada ao pagamento de serviços iniciais de adaptações (incluí ressarcimento de peças e equipamento)</t>
  </si>
  <si>
    <t>PREÇO TOTAL GERAL</t>
  </si>
  <si>
    <t>R. Capitão Antônio Joaquim da Paixão, 265 – B. Plano Diretor de Contagem</t>
  </si>
  <si>
    <t>ANEXO III</t>
  </si>
  <si>
    <t xml:space="preserve">EXTINTORES MINAS GERAIS LTDA – EPP
CNPJ:18.286492/0001-99 I.E.0621504770039
</t>
  </si>
  <si>
    <t>Rua Venâncio Carrilho, 120 – Centro</t>
  </si>
  <si>
    <t>PREÇO TOTAL c/BDI POR MÊS</t>
  </si>
  <si>
    <t>PREÇO TOTAL c/BDI EM 24 MESES</t>
  </si>
  <si>
    <t>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</si>
</sst>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0" fillId="0" borderId="7" xfId="0" applyBorder="1"/>
    <xf numFmtId="44" fontId="0" fillId="0" borderId="8" xfId="1" applyFont="1" applyBorder="1"/>
    <xf numFmtId="0" fontId="0" fillId="0" borderId="9" xfId="0" applyBorder="1"/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44" fontId="0" fillId="0" borderId="10" xfId="1" applyFont="1" applyBorder="1"/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0</xdr:row>
      <xdr:rowOff>38100</xdr:rowOff>
    </xdr:from>
    <xdr:to>
      <xdr:col>1</xdr:col>
      <xdr:colOff>1000494</xdr:colOff>
      <xdr:row>0</xdr:row>
      <xdr:rowOff>685800</xdr:rowOff>
    </xdr:to>
    <xdr:pic>
      <xdr:nvPicPr>
        <xdr:cNvPr id="2" name="Imagem 1" descr="LOGO 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776" y="38100"/>
          <a:ext cx="952868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tabSelected="1" topLeftCell="A4" workbookViewId="0">
      <selection activeCell="A3" sqref="A3:D3"/>
    </sheetView>
  </sheetViews>
  <sheetFormatPr defaultRowHeight="15" x14ac:dyDescent="0.25"/>
  <cols>
    <col min="1" max="1" width="6.5703125" customWidth="1"/>
    <col min="2" max="2" width="26.42578125" customWidth="1"/>
    <col min="3" max="3" width="67.28515625" customWidth="1"/>
    <col min="4" max="4" width="17.85546875" customWidth="1"/>
  </cols>
  <sheetData>
    <row r="1" spans="1:4" ht="59.25" customHeight="1" x14ac:dyDescent="0.25">
      <c r="A1" s="15"/>
      <c r="B1" s="16"/>
      <c r="C1" s="21" t="s">
        <v>90</v>
      </c>
      <c r="D1" s="22"/>
    </row>
    <row r="2" spans="1:4" ht="23.25" customHeight="1" x14ac:dyDescent="0.25">
      <c r="A2" s="17" t="s">
        <v>89</v>
      </c>
      <c r="B2" s="18"/>
      <c r="C2" s="18"/>
      <c r="D2" s="19"/>
    </row>
    <row r="3" spans="1:4" ht="23.25" customHeight="1" x14ac:dyDescent="0.25">
      <c r="A3" s="12" t="s">
        <v>94</v>
      </c>
      <c r="B3" s="13"/>
      <c r="C3" s="13"/>
      <c r="D3" s="14"/>
    </row>
    <row r="4" spans="1:4" ht="20.25" customHeight="1" x14ac:dyDescent="0.25">
      <c r="A4" s="7" t="s">
        <v>0</v>
      </c>
      <c r="B4" s="8" t="s">
        <v>1</v>
      </c>
      <c r="C4" s="9" t="s">
        <v>2</v>
      </c>
      <c r="D4" s="10" t="s">
        <v>3</v>
      </c>
    </row>
    <row r="5" spans="1:4" ht="15.95" customHeight="1" x14ac:dyDescent="0.25">
      <c r="A5" s="3">
        <v>1</v>
      </c>
      <c r="B5" s="1" t="s">
        <v>4</v>
      </c>
      <c r="C5" s="2" t="s">
        <v>5</v>
      </c>
      <c r="D5" s="5">
        <v>357.28</v>
      </c>
    </row>
    <row r="6" spans="1:4" ht="15.95" customHeight="1" x14ac:dyDescent="0.25">
      <c r="A6" s="3">
        <v>2</v>
      </c>
      <c r="B6" s="20" t="s">
        <v>6</v>
      </c>
      <c r="C6" s="2" t="s">
        <v>7</v>
      </c>
      <c r="D6" s="5">
        <v>814.12</v>
      </c>
    </row>
    <row r="7" spans="1:4" ht="15.95" customHeight="1" x14ac:dyDescent="0.25">
      <c r="A7" s="3">
        <v>3</v>
      </c>
      <c r="B7" s="20"/>
      <c r="C7" s="2" t="s">
        <v>8</v>
      </c>
      <c r="D7" s="5">
        <v>5018.66</v>
      </c>
    </row>
    <row r="8" spans="1:4" ht="15.95" customHeight="1" x14ac:dyDescent="0.25">
      <c r="A8" s="3">
        <v>4</v>
      </c>
      <c r="B8" s="20"/>
      <c r="C8" s="2" t="s">
        <v>9</v>
      </c>
      <c r="D8" s="5">
        <v>4399.47</v>
      </c>
    </row>
    <row r="9" spans="1:4" ht="15.95" customHeight="1" x14ac:dyDescent="0.25">
      <c r="A9" s="3">
        <v>5</v>
      </c>
      <c r="B9" s="20"/>
      <c r="C9" s="2" t="s">
        <v>10</v>
      </c>
      <c r="D9" s="5">
        <v>549.12</v>
      </c>
    </row>
    <row r="10" spans="1:4" ht="15.95" customHeight="1" x14ac:dyDescent="0.25">
      <c r="A10" s="3">
        <v>6</v>
      </c>
      <c r="B10" s="20"/>
      <c r="C10" s="2" t="s">
        <v>11</v>
      </c>
      <c r="D10" s="5">
        <v>259.12</v>
      </c>
    </row>
    <row r="11" spans="1:4" ht="15.95" customHeight="1" x14ac:dyDescent="0.25">
      <c r="A11" s="3">
        <v>7</v>
      </c>
      <c r="B11" s="20"/>
      <c r="C11" s="2" t="s">
        <v>12</v>
      </c>
      <c r="D11" s="5">
        <v>679.12</v>
      </c>
    </row>
    <row r="12" spans="1:4" ht="15.95" customHeight="1" x14ac:dyDescent="0.25">
      <c r="A12" s="3">
        <v>8</v>
      </c>
      <c r="B12" s="20"/>
      <c r="C12" s="2" t="s">
        <v>13</v>
      </c>
      <c r="D12" s="5">
        <v>1589.12</v>
      </c>
    </row>
    <row r="13" spans="1:4" ht="15.95" customHeight="1" x14ac:dyDescent="0.25">
      <c r="A13" s="3">
        <v>9</v>
      </c>
      <c r="B13" s="20"/>
      <c r="C13" s="2" t="s">
        <v>14</v>
      </c>
      <c r="D13" s="5">
        <v>679.12</v>
      </c>
    </row>
    <row r="14" spans="1:4" ht="15.95" customHeight="1" x14ac:dyDescent="0.25">
      <c r="A14" s="3">
        <v>10</v>
      </c>
      <c r="B14" s="20"/>
      <c r="C14" s="2" t="s">
        <v>15</v>
      </c>
      <c r="D14" s="5">
        <v>697.28</v>
      </c>
    </row>
    <row r="15" spans="1:4" ht="15.95" customHeight="1" x14ac:dyDescent="0.25">
      <c r="A15" s="3">
        <v>11</v>
      </c>
      <c r="B15" s="20"/>
      <c r="C15" s="2" t="s">
        <v>16</v>
      </c>
      <c r="D15" s="5">
        <v>5118.76</v>
      </c>
    </row>
    <row r="16" spans="1:4" ht="15.95" customHeight="1" x14ac:dyDescent="0.25">
      <c r="A16" s="3">
        <v>12</v>
      </c>
      <c r="B16" s="20"/>
      <c r="C16" s="2" t="s">
        <v>17</v>
      </c>
      <c r="D16" s="5">
        <v>2279.12</v>
      </c>
    </row>
    <row r="17" spans="1:4" ht="15.95" customHeight="1" x14ac:dyDescent="0.25">
      <c r="A17" s="3">
        <v>13</v>
      </c>
      <c r="B17" s="20"/>
      <c r="C17" s="2" t="s">
        <v>18</v>
      </c>
      <c r="D17" s="5">
        <v>1329.12</v>
      </c>
    </row>
    <row r="18" spans="1:4" ht="15.95" customHeight="1" x14ac:dyDescent="0.25">
      <c r="A18" s="3">
        <v>14</v>
      </c>
      <c r="B18" s="20"/>
      <c r="C18" s="2" t="s">
        <v>19</v>
      </c>
      <c r="D18" s="5">
        <v>1529.12</v>
      </c>
    </row>
    <row r="19" spans="1:4" ht="15.95" customHeight="1" x14ac:dyDescent="0.25">
      <c r="A19" s="3">
        <v>15</v>
      </c>
      <c r="B19" s="20"/>
      <c r="C19" s="2" t="s">
        <v>20</v>
      </c>
      <c r="D19" s="5">
        <v>1379.12</v>
      </c>
    </row>
    <row r="20" spans="1:4" ht="15.95" customHeight="1" x14ac:dyDescent="0.25">
      <c r="A20" s="3">
        <v>16</v>
      </c>
      <c r="B20" s="20"/>
      <c r="C20" s="2" t="s">
        <v>21</v>
      </c>
      <c r="D20" s="5">
        <v>319.12</v>
      </c>
    </row>
    <row r="21" spans="1:4" ht="15.95" customHeight="1" x14ac:dyDescent="0.25">
      <c r="A21" s="3">
        <v>17</v>
      </c>
      <c r="B21" s="20"/>
      <c r="C21" s="2" t="s">
        <v>22</v>
      </c>
      <c r="D21" s="5">
        <v>1927.28</v>
      </c>
    </row>
    <row r="22" spans="1:4" ht="15.95" customHeight="1" x14ac:dyDescent="0.25">
      <c r="A22" s="3">
        <v>18</v>
      </c>
      <c r="B22" s="20"/>
      <c r="C22" s="2" t="s">
        <v>23</v>
      </c>
      <c r="D22" s="5">
        <v>597.28</v>
      </c>
    </row>
    <row r="23" spans="1:4" ht="15.95" customHeight="1" x14ac:dyDescent="0.25">
      <c r="A23" s="3">
        <v>19</v>
      </c>
      <c r="B23" s="1" t="s">
        <v>24</v>
      </c>
      <c r="C23" s="2" t="s">
        <v>25</v>
      </c>
      <c r="D23" s="5">
        <v>1454.12</v>
      </c>
    </row>
    <row r="24" spans="1:4" ht="15.95" customHeight="1" x14ac:dyDescent="0.25">
      <c r="A24" s="3">
        <v>20</v>
      </c>
      <c r="B24" s="1" t="s">
        <v>26</v>
      </c>
      <c r="C24" s="2" t="s">
        <v>27</v>
      </c>
      <c r="D24" s="5">
        <v>362.28</v>
      </c>
    </row>
    <row r="25" spans="1:4" ht="15.95" customHeight="1" x14ac:dyDescent="0.25">
      <c r="A25" s="3">
        <v>21</v>
      </c>
      <c r="B25" s="1" t="s">
        <v>28</v>
      </c>
      <c r="C25" s="2" t="s">
        <v>29</v>
      </c>
      <c r="D25" s="5">
        <v>507.28</v>
      </c>
    </row>
    <row r="26" spans="1:4" ht="15.95" customHeight="1" x14ac:dyDescent="0.25">
      <c r="A26" s="3">
        <v>22</v>
      </c>
      <c r="B26" s="1" t="s">
        <v>30</v>
      </c>
      <c r="C26" s="2" t="s">
        <v>88</v>
      </c>
      <c r="D26" s="5">
        <v>2379.12</v>
      </c>
    </row>
    <row r="27" spans="1:4" ht="15.95" customHeight="1" x14ac:dyDescent="0.25">
      <c r="A27" s="3">
        <v>23</v>
      </c>
      <c r="B27" s="1" t="s">
        <v>31</v>
      </c>
      <c r="C27" s="2" t="s">
        <v>32</v>
      </c>
      <c r="D27" s="5">
        <v>807.28</v>
      </c>
    </row>
    <row r="28" spans="1:4" ht="15.95" customHeight="1" x14ac:dyDescent="0.25">
      <c r="A28" s="3">
        <v>24</v>
      </c>
      <c r="B28" s="1" t="s">
        <v>33</v>
      </c>
      <c r="C28" s="2" t="s">
        <v>34</v>
      </c>
      <c r="D28" s="5">
        <v>343.64</v>
      </c>
    </row>
    <row r="29" spans="1:4" ht="15.95" customHeight="1" x14ac:dyDescent="0.25">
      <c r="A29" s="3">
        <v>25</v>
      </c>
      <c r="B29" s="1" t="s">
        <v>33</v>
      </c>
      <c r="C29" s="2" t="s">
        <v>35</v>
      </c>
      <c r="D29" s="5">
        <v>413.64</v>
      </c>
    </row>
    <row r="30" spans="1:4" ht="15.95" customHeight="1" x14ac:dyDescent="0.25">
      <c r="A30" s="3">
        <v>26</v>
      </c>
      <c r="B30" s="1" t="s">
        <v>36</v>
      </c>
      <c r="C30" s="2" t="s">
        <v>37</v>
      </c>
      <c r="D30" s="5">
        <v>503.64</v>
      </c>
    </row>
    <row r="31" spans="1:4" ht="15.95" customHeight="1" x14ac:dyDescent="0.25">
      <c r="A31" s="3">
        <v>27</v>
      </c>
      <c r="B31" s="1" t="s">
        <v>38</v>
      </c>
      <c r="C31" s="2" t="s">
        <v>39</v>
      </c>
      <c r="D31" s="5">
        <v>407.28</v>
      </c>
    </row>
    <row r="32" spans="1:4" ht="15.95" customHeight="1" x14ac:dyDescent="0.25">
      <c r="A32" s="3">
        <v>28</v>
      </c>
      <c r="B32" s="1" t="s">
        <v>40</v>
      </c>
      <c r="C32" s="2" t="s">
        <v>41</v>
      </c>
      <c r="D32" s="5">
        <v>432.28</v>
      </c>
    </row>
    <row r="33" spans="1:4" ht="15.95" customHeight="1" x14ac:dyDescent="0.25">
      <c r="A33" s="3">
        <v>29</v>
      </c>
      <c r="B33" s="1" t="s">
        <v>42</v>
      </c>
      <c r="C33" s="2" t="s">
        <v>43</v>
      </c>
      <c r="D33" s="5">
        <v>1087.28</v>
      </c>
    </row>
    <row r="34" spans="1:4" ht="15.95" customHeight="1" x14ac:dyDescent="0.25">
      <c r="A34" s="3">
        <v>30</v>
      </c>
      <c r="B34" s="1" t="s">
        <v>44</v>
      </c>
      <c r="C34" s="2" t="s">
        <v>45</v>
      </c>
      <c r="D34" s="5">
        <v>332.28</v>
      </c>
    </row>
    <row r="35" spans="1:4" ht="15.95" customHeight="1" x14ac:dyDescent="0.25">
      <c r="A35" s="3">
        <v>31</v>
      </c>
      <c r="B35" s="1" t="s">
        <v>46</v>
      </c>
      <c r="C35" s="2" t="s">
        <v>47</v>
      </c>
      <c r="D35" s="5">
        <v>882.28</v>
      </c>
    </row>
    <row r="36" spans="1:4" ht="15.95" customHeight="1" x14ac:dyDescent="0.25">
      <c r="A36" s="3">
        <v>32</v>
      </c>
      <c r="B36" s="1" t="s">
        <v>48</v>
      </c>
      <c r="C36" s="2" t="s">
        <v>49</v>
      </c>
      <c r="D36" s="5">
        <v>557.28</v>
      </c>
    </row>
    <row r="37" spans="1:4" ht="15.95" customHeight="1" x14ac:dyDescent="0.25">
      <c r="A37" s="3">
        <v>33</v>
      </c>
      <c r="B37" s="1" t="s">
        <v>50</v>
      </c>
      <c r="C37" s="2" t="s">
        <v>51</v>
      </c>
      <c r="D37" s="5">
        <v>417.28</v>
      </c>
    </row>
    <row r="38" spans="1:4" ht="15.95" customHeight="1" x14ac:dyDescent="0.25">
      <c r="A38" s="3">
        <v>34</v>
      </c>
      <c r="B38" s="1" t="s">
        <v>52</v>
      </c>
      <c r="C38" s="2" t="s">
        <v>53</v>
      </c>
      <c r="D38" s="5">
        <v>1334.56</v>
      </c>
    </row>
    <row r="39" spans="1:4" ht="15.95" customHeight="1" x14ac:dyDescent="0.25">
      <c r="A39" s="3">
        <v>35</v>
      </c>
      <c r="B39" s="1" t="s">
        <v>54</v>
      </c>
      <c r="C39" s="2" t="s">
        <v>55</v>
      </c>
      <c r="D39" s="5">
        <v>1184.56</v>
      </c>
    </row>
    <row r="40" spans="1:4" ht="15.95" customHeight="1" x14ac:dyDescent="0.25">
      <c r="A40" s="3">
        <v>36</v>
      </c>
      <c r="B40" s="1" t="s">
        <v>56</v>
      </c>
      <c r="C40" s="2" t="s">
        <v>57</v>
      </c>
      <c r="D40" s="5">
        <v>602.28</v>
      </c>
    </row>
    <row r="41" spans="1:4" ht="15.95" customHeight="1" x14ac:dyDescent="0.25">
      <c r="A41" s="3">
        <v>37</v>
      </c>
      <c r="B41" s="1" t="s">
        <v>58</v>
      </c>
      <c r="C41" s="2" t="s">
        <v>59</v>
      </c>
      <c r="D41" s="5">
        <v>727.28</v>
      </c>
    </row>
    <row r="42" spans="1:4" ht="15.95" customHeight="1" x14ac:dyDescent="0.25">
      <c r="A42" s="3">
        <v>38</v>
      </c>
      <c r="B42" s="1" t="s">
        <v>60</v>
      </c>
      <c r="C42" s="2" t="s">
        <v>61</v>
      </c>
      <c r="D42" s="5">
        <v>782.28</v>
      </c>
    </row>
    <row r="43" spans="1:4" ht="15.95" customHeight="1" x14ac:dyDescent="0.25">
      <c r="A43" s="3">
        <v>39</v>
      </c>
      <c r="B43" s="1" t="s">
        <v>62</v>
      </c>
      <c r="C43" s="2" t="s">
        <v>63</v>
      </c>
      <c r="D43" s="5">
        <v>924.56</v>
      </c>
    </row>
    <row r="44" spans="1:4" ht="15.95" customHeight="1" x14ac:dyDescent="0.25">
      <c r="A44" s="3">
        <v>40</v>
      </c>
      <c r="B44" s="1" t="s">
        <v>64</v>
      </c>
      <c r="C44" s="2" t="s">
        <v>91</v>
      </c>
      <c r="D44" s="5">
        <v>577.28</v>
      </c>
    </row>
    <row r="45" spans="1:4" ht="15.95" customHeight="1" x14ac:dyDescent="0.25">
      <c r="A45" s="3">
        <v>41</v>
      </c>
      <c r="B45" s="1" t="s">
        <v>65</v>
      </c>
      <c r="C45" s="2" t="s">
        <v>66</v>
      </c>
      <c r="D45" s="5">
        <v>260.99</v>
      </c>
    </row>
    <row r="46" spans="1:4" ht="15.95" customHeight="1" x14ac:dyDescent="0.25">
      <c r="A46" s="3">
        <v>42</v>
      </c>
      <c r="B46" s="1" t="s">
        <v>67</v>
      </c>
      <c r="C46" s="2" t="s">
        <v>68</v>
      </c>
      <c r="D46" s="5">
        <v>307.27999999999997</v>
      </c>
    </row>
    <row r="47" spans="1:4" ht="15.95" customHeight="1" x14ac:dyDescent="0.25">
      <c r="A47" s="3">
        <v>43</v>
      </c>
      <c r="B47" s="1" t="s">
        <v>69</v>
      </c>
      <c r="C47" s="2" t="s">
        <v>70</v>
      </c>
      <c r="D47" s="5">
        <v>517.27</v>
      </c>
    </row>
    <row r="48" spans="1:4" ht="15.95" customHeight="1" x14ac:dyDescent="0.25">
      <c r="A48" s="3">
        <v>44</v>
      </c>
      <c r="B48" s="1" t="s">
        <v>71</v>
      </c>
      <c r="C48" s="2" t="s">
        <v>72</v>
      </c>
      <c r="D48" s="5">
        <v>307.29000000000002</v>
      </c>
    </row>
    <row r="49" spans="1:4" ht="15.95" customHeight="1" x14ac:dyDescent="0.25">
      <c r="A49" s="3">
        <v>45</v>
      </c>
      <c r="B49" s="1" t="s">
        <v>73</v>
      </c>
      <c r="C49" s="2" t="s">
        <v>74</v>
      </c>
      <c r="D49" s="5">
        <v>272.27</v>
      </c>
    </row>
    <row r="50" spans="1:4" ht="15.95" customHeight="1" x14ac:dyDescent="0.25">
      <c r="A50" s="3">
        <v>46</v>
      </c>
      <c r="B50" s="1" t="s">
        <v>75</v>
      </c>
      <c r="C50" s="2" t="s">
        <v>76</v>
      </c>
      <c r="D50" s="5">
        <v>1082.28</v>
      </c>
    </row>
    <row r="51" spans="1:4" ht="15.95" customHeight="1" x14ac:dyDescent="0.25">
      <c r="A51" s="3">
        <v>47</v>
      </c>
      <c r="B51" s="1" t="s">
        <v>77</v>
      </c>
      <c r="C51" s="2" t="s">
        <v>78</v>
      </c>
      <c r="D51" s="5">
        <v>632.28</v>
      </c>
    </row>
    <row r="52" spans="1:4" ht="15.95" customHeight="1" x14ac:dyDescent="0.25">
      <c r="A52" s="3">
        <v>48</v>
      </c>
      <c r="B52" s="1" t="s">
        <v>79</v>
      </c>
      <c r="C52" s="2" t="s">
        <v>80</v>
      </c>
      <c r="D52" s="5">
        <v>1192.28</v>
      </c>
    </row>
    <row r="53" spans="1:4" ht="15.95" customHeight="1" x14ac:dyDescent="0.25">
      <c r="A53" s="3">
        <v>49</v>
      </c>
      <c r="B53" s="1" t="s">
        <v>79</v>
      </c>
      <c r="C53" s="2" t="s">
        <v>81</v>
      </c>
      <c r="D53" s="5">
        <v>1042.28</v>
      </c>
    </row>
    <row r="54" spans="1:4" ht="15.95" customHeight="1" x14ac:dyDescent="0.25">
      <c r="A54" s="3">
        <v>50</v>
      </c>
      <c r="B54" s="1" t="s">
        <v>82</v>
      </c>
      <c r="C54" s="2" t="s">
        <v>83</v>
      </c>
      <c r="D54" s="5">
        <v>202.28</v>
      </c>
    </row>
    <row r="55" spans="1:4" ht="19.5" customHeight="1" x14ac:dyDescent="0.25">
      <c r="A55" s="4"/>
      <c r="B55" s="23" t="s">
        <v>84</v>
      </c>
      <c r="C55" s="24"/>
      <c r="D55" s="5">
        <f>SUM(D5:D54)</f>
        <v>52357.58999999996</v>
      </c>
    </row>
    <row r="56" spans="1:4" ht="19.5" customHeight="1" x14ac:dyDescent="0.25">
      <c r="A56" s="4"/>
      <c r="B56" s="23" t="s">
        <v>85</v>
      </c>
      <c r="C56" s="24"/>
      <c r="D56" s="5">
        <v>13267.41</v>
      </c>
    </row>
    <row r="57" spans="1:4" ht="19.5" customHeight="1" x14ac:dyDescent="0.25">
      <c r="A57" s="4"/>
      <c r="B57" s="23" t="s">
        <v>92</v>
      </c>
      <c r="C57" s="24"/>
      <c r="D57" s="5">
        <f>SUM(D55:D56)</f>
        <v>65624.999999999956</v>
      </c>
    </row>
    <row r="58" spans="1:4" ht="19.5" customHeight="1" x14ac:dyDescent="0.25">
      <c r="A58" s="4"/>
      <c r="B58" s="23" t="s">
        <v>93</v>
      </c>
      <c r="C58" s="24"/>
      <c r="D58" s="5">
        <f>PRODUCT(D57*24)</f>
        <v>1574999.9999999991</v>
      </c>
    </row>
    <row r="59" spans="1:4" ht="29.25" customHeight="1" x14ac:dyDescent="0.25">
      <c r="A59" s="4"/>
      <c r="B59" s="25" t="s">
        <v>86</v>
      </c>
      <c r="C59" s="26"/>
      <c r="D59" s="5">
        <v>25000</v>
      </c>
    </row>
    <row r="60" spans="1:4" ht="19.5" customHeight="1" thickBot="1" x14ac:dyDescent="0.3">
      <c r="A60" s="6"/>
      <c r="B60" s="27" t="s">
        <v>87</v>
      </c>
      <c r="C60" s="28"/>
      <c r="D60" s="11">
        <f>SUM(D58:D59)</f>
        <v>1599999.9999999991</v>
      </c>
    </row>
  </sheetData>
  <mergeCells count="11">
    <mergeCell ref="B58:C58"/>
    <mergeCell ref="B56:C56"/>
    <mergeCell ref="B55:C55"/>
    <mergeCell ref="B59:C59"/>
    <mergeCell ref="B60:C60"/>
    <mergeCell ref="B57:C57"/>
    <mergeCell ref="A3:D3"/>
    <mergeCell ref="A1:B1"/>
    <mergeCell ref="A2:D2"/>
    <mergeCell ref="B6:B22"/>
    <mergeCell ref="C1:D1"/>
  </mergeCells>
  <pageMargins left="0.51181102362204722" right="0.51181102362204722" top="0.42" bottom="0.42" header="0.31496062992125984" footer="0.31496062992125984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Carmen Lucia Mariz de Macedo</cp:lastModifiedBy>
  <cp:lastPrinted>2018-10-23T11:26:48Z</cp:lastPrinted>
  <dcterms:created xsi:type="dcterms:W3CDTF">2018-10-11T22:24:19Z</dcterms:created>
  <dcterms:modified xsi:type="dcterms:W3CDTF">2018-10-23T11:27:34Z</dcterms:modified>
</cp:coreProperties>
</file>