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1580" activeTab="0"/>
  </bookViews>
  <sheets>
    <sheet name="Plan1" sheetId="1" r:id="rId1"/>
  </sheets>
  <definedNames>
    <definedName name="_xlnm.Print_Area" localSheetId="0">'Plan1'!$A$1:$J$33</definedName>
  </definedNames>
  <calcPr fullCalcOnLoad="1"/>
</workbook>
</file>

<file path=xl/sharedStrings.xml><?xml version="1.0" encoding="utf-8"?>
<sst xmlns="http://schemas.openxmlformats.org/spreadsheetml/2006/main" count="81" uniqueCount="58">
  <si>
    <t>Nº da CAT</t>
  </si>
  <si>
    <t>EXPERIÊNCIA DA EQUIPE TÉCNICA</t>
  </si>
  <si>
    <t>QUALIFICAÇÃO DA EQUIPE TÉCNICA</t>
  </si>
  <si>
    <t>Elaboração de Projeto de instalações elétricas (EETele)</t>
  </si>
  <si>
    <t>Elaboração de projeto de telecomunicações (EETtel)</t>
  </si>
  <si>
    <t>Elaboração de projeto instalações hidrossanitárias (EEThid)</t>
  </si>
  <si>
    <t>Elaboração de orçamento (EETorç)</t>
  </si>
  <si>
    <t xml:space="preserve">Coordenação de projetos (EETcoo) </t>
  </si>
  <si>
    <t>Responsável Técnico constante no atestado da Experiência da Equipe Técnica para elaboração de projeto de instalações elétricas</t>
  </si>
  <si>
    <t>Responsável Técnico constante no atestado da Experiência da Equipe Técnica para elaboração de projeto de de instalações telecomunicações</t>
  </si>
  <si>
    <t>Responsável Técnico constante no atestado da Experiência da Equipe Técnica para elaboração de orçamento</t>
  </si>
  <si>
    <t>Responsável Técnico constante no atestado da Experiência da Equipe Técnica para Coordenação de projetos</t>
  </si>
  <si>
    <t>PONTUAÇÃO - Experiência e Qualificação da EQUIPE TÉCNICA</t>
  </si>
  <si>
    <t>ITEM</t>
  </si>
  <si>
    <t>QUANTIDADE</t>
  </si>
  <si>
    <t>QUANTIDADE DE REFERÊNCIA</t>
  </si>
  <si>
    <t>QUANTIDADE PARA PONTUAÇÃO</t>
  </si>
  <si>
    <t>PARÂMETROS PONTUAÇÃO DO ITEM</t>
  </si>
  <si>
    <t>PONTUAÇÃO PRETENDIDA</t>
  </si>
  <si>
    <t>DESCRIÇÃO DO ITEM</t>
  </si>
  <si>
    <t>NOME DO PROFISSIONAL</t>
  </si>
  <si>
    <t>PONTUAÇÃO DO ITEM</t>
  </si>
  <si>
    <t>Responsável Técnico constante no atestado da Experiência da Equipe Técnica para elaboração de projeto de instalações hidrossanitárias</t>
  </si>
  <si>
    <t>DESCRIÇÃO DO SERVIÇO</t>
  </si>
  <si>
    <t>LOCAL DOS SERVIÇO</t>
  </si>
  <si>
    <t>UNIDADE</t>
  </si>
  <si>
    <t>m²</t>
  </si>
  <si>
    <t>KW</t>
  </si>
  <si>
    <t>Elaboração de projeto de refrigeração (EETref)</t>
  </si>
  <si>
    <t>TR</t>
  </si>
  <si>
    <t>Projeto de estrutura de concreto (EETest)</t>
  </si>
  <si>
    <t>Responsável Técnico constante no atestado da Experiência da Equipe Técnica para elaboração de projeto  de estrutura de concreto</t>
  </si>
  <si>
    <t>TITULAÇÃO DO PROFISSIONAL</t>
  </si>
  <si>
    <t>Doutorado (10), Mestrado (8), Especialização (6), Graduação (4)</t>
  </si>
  <si>
    <t>Responsável Técnico constante no atestado da Experiência da Equipe Técnica para elaboração de projeto de refrigeração</t>
  </si>
  <si>
    <t>NOTA FINAL QUALIFICAÇÃO DA EQUIPE TÉCNICA = SOMA DA PONTUAÇÃO / 7</t>
  </si>
  <si>
    <t>Observações para preenchimento do Quadro:</t>
  </si>
  <si>
    <t>1-</t>
  </si>
  <si>
    <t>2-</t>
  </si>
  <si>
    <t>3-</t>
  </si>
  <si>
    <t>4-</t>
  </si>
  <si>
    <t>5-</t>
  </si>
  <si>
    <t>A pontuação máxima para cada um dos itens de “1” a “7” é de 10,00 (dez) pontos;</t>
  </si>
  <si>
    <t xml:space="preserve"> Para o item 2 considerar 0,92 como fator de potência para conversão de KVA para KW</t>
  </si>
  <si>
    <t>Para efeito de pontuação, a LICITANTE deverá apresentar somente 1 atestado para cada item, não sendo admitidas pontuações cumulativas em face da apresentação de mais de um atestado/documento.</t>
  </si>
  <si>
    <t>A "Pontuação Pretendida" deverá ser preenchida  por números fixos (4, 6, 8 ou 10), conforme estabelecido na coluna "pontuação do item".</t>
  </si>
  <si>
    <t>A "pontuação pretendida" será preenchida automaticamente por fórmula constante nas células desta coluna.</t>
  </si>
  <si>
    <t>Para efeito de pontuação, a LICITANTE deverá apresentar somente uma comprovação da titulação, não sendo admitidas pontuações cumulativas em face da apresentação de mais de um documento.</t>
  </si>
  <si>
    <t>Poderá um mesmo profissional ser Responsável Técnico por mais de um projeto, obedecendo no máximo a seguinte possibilidade de simultaneidade, mesmo que ele tenha formação em mais de uma especialidade:</t>
  </si>
  <si>
    <t>a) 2 e 3</t>
  </si>
  <si>
    <t>NOTA FINAL EXPERIÊNCIA DA EQUIPE TÉCNICA = [ (3xEETest) + (2xEETele) + EETtel + EEThid + EETref+ EETorç + 2EETcoo)] / 11</t>
  </si>
  <si>
    <t>APENSO 13</t>
  </si>
  <si>
    <t>O profissional responsável pelo item 7 não poderá responder por outro item deste apenso.</t>
  </si>
  <si>
    <t>LOGO DA EMPRESA</t>
  </si>
  <si>
    <t>NOME DA EMPRESA</t>
  </si>
  <si>
    <t xml:space="preserve"> : (área de construção / 5760) x 10
área &gt; ou = 5760 = 10 </t>
  </si>
  <si>
    <r>
      <t xml:space="preserve">  : (demanda</t>
    </r>
    <r>
      <rPr>
        <b/>
        <sz val="10"/>
        <rFont val="Century Gothic"/>
        <family val="2"/>
      </rPr>
      <t xml:space="preserve"> / </t>
    </r>
    <r>
      <rPr>
        <sz val="10"/>
        <rFont val="Century Gothic"/>
        <family val="2"/>
      </rPr>
      <t xml:space="preserve">500) x 10
demanda &gt; ou =500 = 10 </t>
    </r>
  </si>
  <si>
    <t xml:space="preserve">  : (TR's / 320) x 10
TR's &gt; ou = 320   = 10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</si>
</sst>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color indexed="8"/>
      <name val="Century Gothic"/>
      <family val="2"/>
    </font>
    <font>
      <b/>
      <sz val="14"/>
      <color indexed="8"/>
      <name val="Calibri"/>
      <family val="2"/>
    </font>
    <font>
      <b/>
      <sz val="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 quotePrefix="1">
      <alignment horizontal="center" vertical="center" wrapText="1"/>
      <protection locked="0"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1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 readingOrder="1"/>
    </xf>
    <xf numFmtId="0" fontId="14" fillId="0" borderId="0" xfId="0" applyFont="1" applyAlignment="1">
      <alignment/>
    </xf>
    <xf numFmtId="0" fontId="55" fillId="0" borderId="0" xfId="0" applyFont="1" applyAlignment="1">
      <alignment horizontal="right" vertical="center" readingOrder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 vertical="center" readingOrder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readingOrder="1"/>
    </xf>
    <xf numFmtId="0" fontId="56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2" fontId="16" fillId="34" borderId="24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11" fillId="33" borderId="1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 readingOrder="1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tabSelected="1" workbookViewId="0" topLeftCell="A1">
      <selection activeCell="J22" sqref="J22"/>
    </sheetView>
  </sheetViews>
  <sheetFormatPr defaultColWidth="9.140625" defaultRowHeight="15"/>
  <cols>
    <col min="1" max="1" width="6.7109375" style="1" customWidth="1"/>
    <col min="2" max="2" width="34.7109375" style="1" customWidth="1"/>
    <col min="3" max="3" width="9.57421875" style="1" customWidth="1"/>
    <col min="4" max="4" width="29.57421875" style="1" customWidth="1"/>
    <col min="5" max="7" width="12.57421875" style="1" customWidth="1"/>
    <col min="8" max="8" width="17.28125" style="1" customWidth="1"/>
    <col min="9" max="9" width="32.57421875" style="1" customWidth="1"/>
    <col min="10" max="10" width="12.7109375" style="1" customWidth="1"/>
    <col min="11" max="16384" width="9.140625" style="1" customWidth="1"/>
  </cols>
  <sheetData>
    <row r="1" spans="1:10" ht="30.75" customHeight="1">
      <c r="A1" s="67" t="s">
        <v>51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30.75" customHeight="1">
      <c r="A2" s="54"/>
      <c r="B2" s="55" t="s">
        <v>53</v>
      </c>
      <c r="C2" s="55"/>
      <c r="D2" s="85" t="s">
        <v>54</v>
      </c>
      <c r="E2" s="85"/>
      <c r="F2" s="85"/>
      <c r="G2" s="85"/>
      <c r="H2" s="85"/>
      <c r="I2" s="55"/>
      <c r="J2" s="56"/>
    </row>
    <row r="3" spans="1:10" ht="30.75" customHeight="1">
      <c r="A3" s="62" t="s">
        <v>12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30.75" customHeight="1" thickBot="1">
      <c r="A4" s="73" t="s">
        <v>1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39" customHeight="1">
      <c r="A5" s="35" t="s">
        <v>13</v>
      </c>
      <c r="B5" s="36" t="s">
        <v>23</v>
      </c>
      <c r="C5" s="37" t="s">
        <v>0</v>
      </c>
      <c r="D5" s="37" t="s">
        <v>24</v>
      </c>
      <c r="E5" s="37" t="s">
        <v>14</v>
      </c>
      <c r="F5" s="37" t="s">
        <v>15</v>
      </c>
      <c r="G5" s="37" t="s">
        <v>25</v>
      </c>
      <c r="H5" s="37" t="s">
        <v>16</v>
      </c>
      <c r="I5" s="37" t="s">
        <v>17</v>
      </c>
      <c r="J5" s="38" t="s">
        <v>18</v>
      </c>
    </row>
    <row r="6" spans="1:10" ht="54.75" customHeight="1">
      <c r="A6" s="14">
        <v>1</v>
      </c>
      <c r="B6" s="21" t="s">
        <v>30</v>
      </c>
      <c r="C6" s="5"/>
      <c r="D6" s="6"/>
      <c r="E6" s="32"/>
      <c r="F6" s="9">
        <v>7200</v>
      </c>
      <c r="G6" s="18" t="s">
        <v>26</v>
      </c>
      <c r="H6" s="9">
        <v>5760</v>
      </c>
      <c r="I6" s="7" t="s">
        <v>55</v>
      </c>
      <c r="J6" s="42">
        <f>IF(E6&gt;=H6,10,(E6/H6*10))</f>
        <v>0</v>
      </c>
    </row>
    <row r="7" spans="1:10" ht="54.75" customHeight="1">
      <c r="A7" s="14">
        <v>2</v>
      </c>
      <c r="B7" s="4" t="s">
        <v>3</v>
      </c>
      <c r="C7" s="8"/>
      <c r="D7" s="8"/>
      <c r="E7" s="32"/>
      <c r="F7" s="19">
        <v>625</v>
      </c>
      <c r="G7" s="19" t="s">
        <v>27</v>
      </c>
      <c r="H7" s="19">
        <v>500</v>
      </c>
      <c r="I7" s="20" t="s">
        <v>56</v>
      </c>
      <c r="J7" s="42">
        <f aca="true" t="shared" si="0" ref="J7:J12">IF(E7&gt;=H7,10,(E7/H7*10))</f>
        <v>0</v>
      </c>
    </row>
    <row r="8" spans="1:10" ht="54.75" customHeight="1">
      <c r="A8" s="14">
        <f>A7+1</f>
        <v>3</v>
      </c>
      <c r="B8" s="4" t="s">
        <v>4</v>
      </c>
      <c r="C8" s="8"/>
      <c r="D8" s="8"/>
      <c r="E8" s="32"/>
      <c r="F8" s="9">
        <v>7200</v>
      </c>
      <c r="G8" s="18" t="s">
        <v>26</v>
      </c>
      <c r="H8" s="9">
        <v>5760</v>
      </c>
      <c r="I8" s="7" t="s">
        <v>55</v>
      </c>
      <c r="J8" s="42">
        <f t="shared" si="0"/>
        <v>0</v>
      </c>
    </row>
    <row r="9" spans="1:10" ht="54.75" customHeight="1">
      <c r="A9" s="14">
        <v>4</v>
      </c>
      <c r="B9" s="4" t="s">
        <v>5</v>
      </c>
      <c r="C9" s="8"/>
      <c r="D9" s="8"/>
      <c r="E9" s="33"/>
      <c r="F9" s="19">
        <v>7200</v>
      </c>
      <c r="G9" s="18" t="s">
        <v>26</v>
      </c>
      <c r="H9" s="19">
        <v>5760</v>
      </c>
      <c r="I9" s="20" t="s">
        <v>55</v>
      </c>
      <c r="J9" s="42">
        <f t="shared" si="0"/>
        <v>0</v>
      </c>
    </row>
    <row r="10" spans="1:10" ht="54.75" customHeight="1">
      <c r="A10" s="14">
        <v>5</v>
      </c>
      <c r="B10" s="4" t="s">
        <v>28</v>
      </c>
      <c r="C10" s="8"/>
      <c r="D10" s="8"/>
      <c r="E10" s="32"/>
      <c r="F10" s="9">
        <v>400</v>
      </c>
      <c r="G10" s="9" t="s">
        <v>29</v>
      </c>
      <c r="H10" s="9">
        <v>320</v>
      </c>
      <c r="I10" s="7" t="s">
        <v>57</v>
      </c>
      <c r="J10" s="42">
        <f t="shared" si="0"/>
        <v>0</v>
      </c>
    </row>
    <row r="11" spans="1:10" ht="54.75" customHeight="1">
      <c r="A11" s="14">
        <v>6</v>
      </c>
      <c r="B11" s="4" t="s">
        <v>6</v>
      </c>
      <c r="C11" s="8"/>
      <c r="D11" s="8"/>
      <c r="E11" s="32"/>
      <c r="F11" s="9">
        <v>7200</v>
      </c>
      <c r="G11" s="18" t="s">
        <v>26</v>
      </c>
      <c r="H11" s="9">
        <v>5760</v>
      </c>
      <c r="I11" s="7" t="s">
        <v>55</v>
      </c>
      <c r="J11" s="42">
        <f t="shared" si="0"/>
        <v>0</v>
      </c>
    </row>
    <row r="12" spans="1:10" ht="54.75" customHeight="1" thickBot="1">
      <c r="A12" s="26">
        <v>7</v>
      </c>
      <c r="B12" s="27" t="s">
        <v>7</v>
      </c>
      <c r="C12" s="28"/>
      <c r="D12" s="28"/>
      <c r="E12" s="34"/>
      <c r="F12" s="29">
        <v>7200</v>
      </c>
      <c r="G12" s="30" t="s">
        <v>26</v>
      </c>
      <c r="H12" s="29">
        <v>5760</v>
      </c>
      <c r="I12" s="31" t="s">
        <v>55</v>
      </c>
      <c r="J12" s="57">
        <f t="shared" si="0"/>
        <v>0</v>
      </c>
    </row>
    <row r="13" spans="1:10" ht="36" customHeight="1" thickBot="1">
      <c r="A13" s="76" t="s">
        <v>50</v>
      </c>
      <c r="B13" s="77"/>
      <c r="C13" s="77"/>
      <c r="D13" s="77"/>
      <c r="E13" s="77"/>
      <c r="F13" s="77"/>
      <c r="G13" s="77"/>
      <c r="H13" s="77"/>
      <c r="I13" s="78"/>
      <c r="J13" s="58">
        <f>((3*J6)+(2*J7)+J8+J9+J10+J11+2*J12)/11</f>
        <v>0</v>
      </c>
    </row>
    <row r="14" spans="1:10" ht="17.25" customHeight="1">
      <c r="A14" s="23"/>
      <c r="B14" s="23" t="s">
        <v>36</v>
      </c>
      <c r="C14" s="24"/>
      <c r="D14" s="24"/>
      <c r="E14" s="24"/>
      <c r="F14" s="24"/>
      <c r="G14" s="24"/>
      <c r="H14" s="24"/>
      <c r="I14" s="24"/>
      <c r="J14" s="24"/>
    </row>
    <row r="15" spans="1:10" s="46" customFormat="1" ht="17.25" customHeight="1">
      <c r="A15" s="45" t="s">
        <v>37</v>
      </c>
      <c r="B15" s="71" t="s">
        <v>42</v>
      </c>
      <c r="C15" s="71"/>
      <c r="D15" s="71"/>
      <c r="E15" s="71"/>
      <c r="F15" s="71"/>
      <c r="G15" s="71"/>
      <c r="H15" s="71"/>
      <c r="I15" s="71"/>
      <c r="J15" s="71"/>
    </row>
    <row r="16" spans="1:10" s="46" customFormat="1" ht="17.25" customHeight="1">
      <c r="A16" s="45" t="s">
        <v>38</v>
      </c>
      <c r="B16" s="48" t="s">
        <v>46</v>
      </c>
      <c r="C16" s="47"/>
      <c r="D16" s="47"/>
      <c r="E16" s="47"/>
      <c r="F16" s="47"/>
      <c r="G16" s="47"/>
      <c r="H16" s="47"/>
      <c r="I16" s="47"/>
      <c r="J16" s="47"/>
    </row>
    <row r="17" spans="1:10" s="46" customFormat="1" ht="17.25" customHeight="1">
      <c r="A17" s="45" t="s">
        <v>39</v>
      </c>
      <c r="B17" s="72" t="s">
        <v>44</v>
      </c>
      <c r="C17" s="72"/>
      <c r="D17" s="72"/>
      <c r="E17" s="72"/>
      <c r="F17" s="72"/>
      <c r="G17" s="72"/>
      <c r="H17" s="72"/>
      <c r="I17" s="72"/>
      <c r="J17" s="72"/>
    </row>
    <row r="18" spans="1:10" ht="17.25" customHeight="1">
      <c r="A18" s="25" t="s">
        <v>40</v>
      </c>
      <c r="B18" s="79" t="s">
        <v>43</v>
      </c>
      <c r="C18" s="79"/>
      <c r="D18" s="79"/>
      <c r="E18" s="79"/>
      <c r="F18" s="79"/>
      <c r="G18" s="79"/>
      <c r="H18" s="79"/>
      <c r="I18" s="79"/>
      <c r="J18" s="79"/>
    </row>
    <row r="19" spans="1:10" ht="27.75" customHeight="1" thickBot="1">
      <c r="A19" s="23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39" customHeight="1" thickBot="1">
      <c r="A20" s="86" t="s">
        <v>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36.75" customHeight="1">
      <c r="A21" s="39" t="s">
        <v>13</v>
      </c>
      <c r="B21" s="40" t="s">
        <v>19</v>
      </c>
      <c r="C21" s="70" t="s">
        <v>20</v>
      </c>
      <c r="D21" s="70"/>
      <c r="E21" s="70" t="s">
        <v>0</v>
      </c>
      <c r="F21" s="70"/>
      <c r="G21" s="89" t="s">
        <v>32</v>
      </c>
      <c r="H21" s="90"/>
      <c r="I21" s="40" t="s">
        <v>21</v>
      </c>
      <c r="J21" s="41" t="s">
        <v>18</v>
      </c>
    </row>
    <row r="22" spans="1:10" ht="70.5" customHeight="1">
      <c r="A22" s="15">
        <v>1</v>
      </c>
      <c r="B22" s="22" t="s">
        <v>31</v>
      </c>
      <c r="C22" s="60"/>
      <c r="D22" s="61"/>
      <c r="E22" s="60"/>
      <c r="F22" s="61"/>
      <c r="G22" s="65"/>
      <c r="H22" s="66"/>
      <c r="I22" s="10" t="s">
        <v>33</v>
      </c>
      <c r="J22" s="43"/>
    </row>
    <row r="23" spans="1:10" ht="70.5" customHeight="1">
      <c r="A23" s="15">
        <v>2</v>
      </c>
      <c r="B23" s="13" t="s">
        <v>8</v>
      </c>
      <c r="C23" s="65"/>
      <c r="D23" s="66"/>
      <c r="E23" s="65"/>
      <c r="F23" s="66"/>
      <c r="G23" s="65"/>
      <c r="H23" s="66"/>
      <c r="I23" s="10" t="s">
        <v>33</v>
      </c>
      <c r="J23" s="43"/>
    </row>
    <row r="24" spans="1:10" ht="70.5" customHeight="1">
      <c r="A24" s="15">
        <f>A23+1</f>
        <v>3</v>
      </c>
      <c r="B24" s="13" t="s">
        <v>9</v>
      </c>
      <c r="C24" s="65"/>
      <c r="D24" s="66"/>
      <c r="E24" s="65"/>
      <c r="F24" s="66"/>
      <c r="G24" s="65"/>
      <c r="H24" s="66"/>
      <c r="I24" s="10" t="s">
        <v>33</v>
      </c>
      <c r="J24" s="43"/>
    </row>
    <row r="25" spans="1:10" ht="70.5" customHeight="1">
      <c r="A25" s="15">
        <f>A24+1</f>
        <v>4</v>
      </c>
      <c r="B25" s="13" t="s">
        <v>22</v>
      </c>
      <c r="C25" s="65"/>
      <c r="D25" s="66"/>
      <c r="E25" s="65"/>
      <c r="F25" s="66"/>
      <c r="G25" s="65"/>
      <c r="H25" s="66"/>
      <c r="I25" s="10" t="s">
        <v>33</v>
      </c>
      <c r="J25" s="43"/>
    </row>
    <row r="26" spans="1:10" ht="70.5" customHeight="1">
      <c r="A26" s="15">
        <v>5</v>
      </c>
      <c r="B26" s="13" t="s">
        <v>34</v>
      </c>
      <c r="C26" s="65"/>
      <c r="D26" s="66"/>
      <c r="E26" s="65"/>
      <c r="F26" s="66"/>
      <c r="G26" s="65"/>
      <c r="H26" s="66"/>
      <c r="I26" s="10" t="s">
        <v>33</v>
      </c>
      <c r="J26" s="43"/>
    </row>
    <row r="27" spans="1:10" ht="70.5" customHeight="1">
      <c r="A27" s="15">
        <v>6</v>
      </c>
      <c r="B27" s="13" t="s">
        <v>10</v>
      </c>
      <c r="C27" s="65"/>
      <c r="D27" s="66"/>
      <c r="E27" s="65"/>
      <c r="F27" s="66"/>
      <c r="G27" s="65"/>
      <c r="H27" s="66"/>
      <c r="I27" s="10" t="s">
        <v>33</v>
      </c>
      <c r="J27" s="43"/>
    </row>
    <row r="28" spans="1:10" ht="70.5" customHeight="1" thickBot="1">
      <c r="A28" s="16">
        <v>7</v>
      </c>
      <c r="B28" s="17" t="s">
        <v>11</v>
      </c>
      <c r="C28" s="83"/>
      <c r="D28" s="84"/>
      <c r="E28" s="83"/>
      <c r="F28" s="84"/>
      <c r="G28" s="83"/>
      <c r="H28" s="84"/>
      <c r="I28" s="10" t="s">
        <v>33</v>
      </c>
      <c r="J28" s="44"/>
    </row>
    <row r="29" spans="1:10" ht="33.75" customHeight="1" thickBot="1">
      <c r="A29" s="80" t="s">
        <v>35</v>
      </c>
      <c r="B29" s="81"/>
      <c r="C29" s="81"/>
      <c r="D29" s="81"/>
      <c r="E29" s="81"/>
      <c r="F29" s="81"/>
      <c r="G29" s="81"/>
      <c r="H29" s="81"/>
      <c r="I29" s="82"/>
      <c r="J29" s="53">
        <f>(J22+J23+J24+J25+J26+J27+J28)/7</f>
        <v>0</v>
      </c>
    </row>
    <row r="30" spans="1:10" ht="22.5" customHeight="1">
      <c r="A30" s="23"/>
      <c r="B30" s="23" t="s">
        <v>36</v>
      </c>
      <c r="C30" s="24"/>
      <c r="D30" s="24"/>
      <c r="E30" s="24"/>
      <c r="F30" s="24"/>
      <c r="G30" s="24"/>
      <c r="H30" s="24"/>
      <c r="I30" s="24"/>
      <c r="J30" s="24"/>
    </row>
    <row r="31" spans="1:10" ht="22.5" customHeight="1">
      <c r="A31" s="25" t="s">
        <v>37</v>
      </c>
      <c r="B31" s="79" t="s">
        <v>42</v>
      </c>
      <c r="C31" s="79"/>
      <c r="D31" s="79"/>
      <c r="E31" s="79"/>
      <c r="F31" s="79"/>
      <c r="G31" s="79"/>
      <c r="H31" s="79"/>
      <c r="I31" s="79"/>
      <c r="J31" s="79"/>
    </row>
    <row r="32" spans="1:10" s="46" customFormat="1" ht="22.5" customHeight="1">
      <c r="A32" s="45" t="s">
        <v>38</v>
      </c>
      <c r="B32" s="72" t="s">
        <v>47</v>
      </c>
      <c r="C32" s="72"/>
      <c r="D32" s="72"/>
      <c r="E32" s="72"/>
      <c r="F32" s="72"/>
      <c r="G32" s="72"/>
      <c r="H32" s="72"/>
      <c r="I32" s="72"/>
      <c r="J32" s="72"/>
    </row>
    <row r="33" spans="1:10" s="46" customFormat="1" ht="22.5" customHeight="1">
      <c r="A33" s="45" t="s">
        <v>39</v>
      </c>
      <c r="B33" s="72" t="s">
        <v>45</v>
      </c>
      <c r="C33" s="72"/>
      <c r="D33" s="72"/>
      <c r="E33" s="72"/>
      <c r="F33" s="72"/>
      <c r="G33" s="72"/>
      <c r="H33" s="72"/>
      <c r="I33" s="72"/>
      <c r="J33" s="72"/>
    </row>
    <row r="34" spans="1:10" s="50" customFormat="1" ht="22.5" customHeight="1">
      <c r="A34" s="45" t="s">
        <v>40</v>
      </c>
      <c r="B34" s="59" t="s">
        <v>52</v>
      </c>
      <c r="C34" s="59"/>
      <c r="D34" s="59"/>
      <c r="E34" s="59"/>
      <c r="F34" s="59"/>
      <c r="G34" s="59"/>
      <c r="H34" s="59"/>
      <c r="I34" s="59"/>
      <c r="J34" s="59"/>
    </row>
    <row r="35" spans="1:10" s="50" customFormat="1" ht="27" customHeight="1">
      <c r="A35" s="49" t="s">
        <v>41</v>
      </c>
      <c r="B35" s="59" t="s">
        <v>48</v>
      </c>
      <c r="C35" s="59"/>
      <c r="D35" s="59"/>
      <c r="E35" s="59"/>
      <c r="F35" s="59"/>
      <c r="G35" s="59"/>
      <c r="H35" s="59"/>
      <c r="I35" s="59"/>
      <c r="J35" s="59"/>
    </row>
    <row r="36" spans="1:5" ht="22.5" customHeight="1">
      <c r="A36" s="51"/>
      <c r="B36" s="52" t="s">
        <v>49</v>
      </c>
      <c r="C36" s="52"/>
      <c r="D36" s="52"/>
      <c r="E36" s="52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3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3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3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3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3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3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3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3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3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3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  <row r="57" ht="9.75">
      <c r="A57" s="2"/>
    </row>
  </sheetData>
  <sheetProtection/>
  <mergeCells count="39">
    <mergeCell ref="E25:F25"/>
    <mergeCell ref="A20:J20"/>
    <mergeCell ref="G21:H21"/>
    <mergeCell ref="C26:D26"/>
    <mergeCell ref="G22:H22"/>
    <mergeCell ref="G23:H23"/>
    <mergeCell ref="C23:D23"/>
    <mergeCell ref="C24:D24"/>
    <mergeCell ref="C25:D25"/>
    <mergeCell ref="C27:D27"/>
    <mergeCell ref="A29:I29"/>
    <mergeCell ref="B33:J33"/>
    <mergeCell ref="E23:F23"/>
    <mergeCell ref="G27:H27"/>
    <mergeCell ref="B32:J32"/>
    <mergeCell ref="B31:J31"/>
    <mergeCell ref="G28:H28"/>
    <mergeCell ref="E28:F28"/>
    <mergeCell ref="C28:D28"/>
    <mergeCell ref="A1:J1"/>
    <mergeCell ref="E21:F21"/>
    <mergeCell ref="B15:J15"/>
    <mergeCell ref="B17:J17"/>
    <mergeCell ref="A4:J4"/>
    <mergeCell ref="E24:F24"/>
    <mergeCell ref="A13:I13"/>
    <mergeCell ref="B18:J18"/>
    <mergeCell ref="C21:D21"/>
    <mergeCell ref="D2:H2"/>
    <mergeCell ref="B34:J34"/>
    <mergeCell ref="B35:J35"/>
    <mergeCell ref="C22:D22"/>
    <mergeCell ref="A3:J3"/>
    <mergeCell ref="G26:H26"/>
    <mergeCell ref="E22:F22"/>
    <mergeCell ref="G24:H24"/>
    <mergeCell ref="G25:H25"/>
    <mergeCell ref="E26:F26"/>
    <mergeCell ref="E27:F27"/>
  </mergeCells>
  <printOptions horizontalCentered="1"/>
  <pageMargins left="0.25" right="0.25" top="0.75" bottom="0.75" header="0.3" footer="0.3"/>
  <pageSetup fitToHeight="2" orientation="landscape" paperSize="9" scale="60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de Oliveira Lacerda</dc:creator>
  <cp:keywords/>
  <dc:description/>
  <cp:lastModifiedBy>Sebastiao Nobre</cp:lastModifiedBy>
  <cp:lastPrinted>2018-05-16T13:01:19Z</cp:lastPrinted>
  <dcterms:created xsi:type="dcterms:W3CDTF">2011-02-11T18:15:10Z</dcterms:created>
  <dcterms:modified xsi:type="dcterms:W3CDTF">2019-01-24T20:29:32Z</dcterms:modified>
  <cp:category/>
  <cp:version/>
  <cp:contentType/>
  <cp:contentStatus/>
</cp:coreProperties>
</file>