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75" windowHeight="9225" tabRatio="495" activeTab="0"/>
  </bookViews>
  <sheets>
    <sheet name="Eletrica e Afins" sheetId="1" r:id="rId1"/>
    <sheet name="BDI" sheetId="2" r:id="rId2"/>
  </sheets>
  <definedNames>
    <definedName name="_xlnm._FilterDatabase" localSheetId="0">'Eletrica e Afins'!$H$6:$K$374</definedName>
    <definedName name="_xlnm._FilterDatabase_1">'Eletrica e Afins'!$H$6:$K$374</definedName>
    <definedName name="_xlnm.Print_Area" localSheetId="1">'BDI'!$A$1:$C$22</definedName>
    <definedName name="_xlnm.Print_Area" localSheetId="0">'Eletrica e Afins'!$A$1:$F$376</definedName>
    <definedName name="_xlnm.Print_Area_0" localSheetId="1">'BDI'!$A$1:$C$22</definedName>
    <definedName name="_xlnm.Print_Area_0" localSheetId="0">'Eletrica e Afins'!$A$1:$F$376</definedName>
    <definedName name="_xlnm.Print_Area_0_0" localSheetId="1">'BDI'!$A$1:$C$22</definedName>
    <definedName name="_xlnm.Print_Area_0_0" localSheetId="0">'Eletrica e Afins'!$A$1:$P$376</definedName>
    <definedName name="_xlnm.Print_Area_0_0_0" localSheetId="1">'BDI'!$A$1:$C$22</definedName>
    <definedName name="_xlnm.Print_Area_0_0_0" localSheetId="0">'Eletrica e Afins'!$A$1:$P$376</definedName>
    <definedName name="_xlnm.Print_Titles" localSheetId="0">'Eletrica e Afins'!$1:$6</definedName>
    <definedName name="_xlnm.Print_Titles_0" localSheetId="0">'Eletrica e Afins'!$1:$6</definedName>
    <definedName name="_xlnm.Print_Area" localSheetId="1">'BDI'!$A$1:$C$22</definedName>
    <definedName name="_xlnm.Print_Area" localSheetId="0">'Eletrica e Afins'!$A$1:$F$376</definedName>
    <definedName name="Print_Area_0" localSheetId="1">'BDI'!$A$1:$C$22</definedName>
    <definedName name="Print_Area_0" localSheetId="0">'Eletrica e Afins'!$A$1:$K$376</definedName>
    <definedName name="Print_Area_0_0" localSheetId="1">'BDI'!$A$1:$C$22</definedName>
    <definedName name="Print_Area_0_0" localSheetId="0">'Eletrica e Afins'!$A$1:$P$376</definedName>
    <definedName name="Print_Area_0_0_0" localSheetId="1">'BDI'!$A$1:$C$22</definedName>
    <definedName name="Print_Area_0_0_0" localSheetId="0">'Eletrica e Afins'!$A$1:$K$376</definedName>
    <definedName name="Print_Area_0_0_0_0" localSheetId="1">'BDI'!$A$1:$C$22</definedName>
    <definedName name="Print_Area_0_0_0_0" localSheetId="0">'Eletrica e Afins'!$A$1:$P$376</definedName>
    <definedName name="Print_Area_0_0_0_0_0" localSheetId="1">'BDI'!$A$1:$C$22</definedName>
    <definedName name="Print_Area_0_0_0_0_0" localSheetId="0">'Eletrica e Afins'!$A$1:$K$376</definedName>
    <definedName name="Print_Area_0_0_0_0_0_0" localSheetId="1">'BDI'!$A$1:$C$22</definedName>
    <definedName name="Print_Area_0_0_0_0_0_0" localSheetId="0">'Eletrica e Afins'!$A$1:$P$376</definedName>
    <definedName name="Print_Area_0_0_0_0_0_0_0" localSheetId="1">'BDI'!$A$1:$C$22</definedName>
    <definedName name="Print_Area_0_0_0_0_0_0_0" localSheetId="0">'Eletrica e Afins'!$A$1:$K$376</definedName>
    <definedName name="Print_Area_0_0_0_0_0_0_0_0" localSheetId="1">'BDI'!$A$1:$C$22</definedName>
    <definedName name="Print_Area_0_0_0_0_0_0_0_0" localSheetId="0">'Eletrica e Afins'!$A$1:$P$376</definedName>
    <definedName name="Print_Area_0_0_0_0_0_0_0_0_0" localSheetId="1">'BDI'!$A$1:$C$22</definedName>
    <definedName name="Print_Area_0_0_0_0_0_0_0_0_0" localSheetId="0">'Eletrica e Afins'!$A$1:$K$376</definedName>
    <definedName name="Print_Area_0_0_0_0_0_0_0_0_0_0" localSheetId="1">'BDI'!$A$1:$C$22</definedName>
    <definedName name="Print_Area_0_0_0_0_0_0_0_0_0_0" localSheetId="0">'Eletrica e Afins'!$A$1:$P$376</definedName>
    <definedName name="Print_Area_0_0_0_0_0_0_0_0_0_0_0" localSheetId="1">'BDI'!$A$1:$C$22</definedName>
    <definedName name="Print_Area_0_0_0_0_0_0_0_0_0_0_0" localSheetId="0">'Eletrica e Afins'!$A$1:$K$376</definedName>
    <definedName name="Print_Area_0_0_0_0_0_0_0_0_0_0_0_0" localSheetId="1">'BDI'!$A$1:$C$22</definedName>
    <definedName name="Print_Area_0_0_0_0_0_0_0_0_0_0_0_0" localSheetId="0">'Eletrica e Afins'!$A$1:$P$376</definedName>
    <definedName name="Print_Area_0_0_0_0_0_0_0_0_0_0_0_0_0" localSheetId="1">'BDI'!$A$1:$C$22</definedName>
    <definedName name="Print_Area_0_0_0_0_0_0_0_0_0_0_0_0_0" localSheetId="0">'Eletrica e Afins'!$A$1:$K$376</definedName>
    <definedName name="Print_Area_0_0_0_0_0_0_0_0_0_0_0_0_0_0" localSheetId="1">'BDI'!$A$1:$C$22</definedName>
    <definedName name="Print_Area_0_0_0_0_0_0_0_0_0_0_0_0_0_0" localSheetId="0">'Eletrica e Afins'!$A$1:$P$376</definedName>
    <definedName name="Print_Area_0_0_0_0_0_0_0_0_0_0_0_0_0_0_0" localSheetId="1">'BDI'!$A$1:$C$22</definedName>
    <definedName name="Print_Area_0_0_0_0_0_0_0_0_0_0_0_0_0_0_0" localSheetId="0">'Eletrica e Afins'!$A$1:$P$376</definedName>
    <definedName name="Print_Area_0_0_0_0_0_0_0_0_0_0_0_0_0_0_0_0" localSheetId="1">'BDI'!$A$1:$C$22</definedName>
    <definedName name="Print_Area_0_0_0_0_0_0_0_0_0_0_0_0_0_0_0_0" localSheetId="0">'Eletrica e Afins'!$A$1:$P$376</definedName>
    <definedName name="Print_Area_0_0_0_0_0_0_0_0_0_0_0_0_0_0_0_0_0" localSheetId="1">'BDI'!$A$1:$C$22</definedName>
    <definedName name="Print_Area_0_0_0_0_0_0_0_0_0_0_0_0_0_0_0_0_0" localSheetId="0">'Eletrica e Afins'!$A$1:$P$376</definedName>
    <definedName name="Print_Area_0_0_0_0_0_0_0_0_0_0_0_0_0_0_0_0_0_0" localSheetId="1">'BDI'!$A$1:$C$22</definedName>
    <definedName name="Print_Area_0_0_0_0_0_0_0_0_0_0_0_0_0_0_0_0_0_0" localSheetId="0">'Eletrica e Afins'!$A$1:$P$376</definedName>
    <definedName name="Print_Area_0_0_0_0_0_0_0_0_0_0_0_0_0_0_0_0_0_0_0" localSheetId="1">'BDI'!$A$1:$C$22</definedName>
    <definedName name="Print_Area_0_0_0_0_0_0_0_0_0_0_0_0_0_0_0_0_0_0_0" localSheetId="0">'Eletrica e Afins'!$A$1:$P$376</definedName>
    <definedName name="Print_Area_0_0_0_0_0_0_0_0_0_0_0_0_0_0_0_0_0_0_0_0" localSheetId="1">'BDI'!$A$1:$C$22</definedName>
    <definedName name="Print_Area_0_0_0_0_0_0_0_0_0_0_0_0_0_0_0_0_0_0_0_0" localSheetId="0">'Eletrica e Afins'!$A$1:$P$376</definedName>
    <definedName name="Print_Area_0_0_0_0_0_0_0_0_0_0_0_0_0_0_0_0_0_0_0_0_0" localSheetId="1">'BDI'!$A$1:$C$22</definedName>
    <definedName name="Print_Area_0_0_0_0_0_0_0_0_0_0_0_0_0_0_0_0_0_0_0_0_0" localSheetId="0">'Eletrica e Afins'!$A$1:$P$376</definedName>
    <definedName name="Print_Area_0_0_0_0_0_0_0_0_0_0_0_0_0_0_0_0_0_0_0_0_0_0" localSheetId="1">'BDI'!$A$1:$C$22</definedName>
    <definedName name="Print_Area_0_0_0_0_0_0_0_0_0_0_0_0_0_0_0_0_0_0_0_0_0_0" localSheetId="0">'Eletrica e Afins'!$A$1:$P$376</definedName>
    <definedName name="Print_Area_0_0_0_0_0_0_0_0_0_0_0_0_0_0_0_0_0_0_0_0_0_0_0" localSheetId="1">'BDI'!$A$1:$C$22</definedName>
    <definedName name="Print_Area_0_0_0_0_0_0_0_0_0_0_0_0_0_0_0_0_0_0_0_0_0_0_0" localSheetId="0">'Eletrica e Afins'!$A$1:$P$376</definedName>
    <definedName name="Print_Area_0_0_0_0_0_0_0_0_0_0_0_0_0_0_0_0_0_0_0_0_0_0_0_0" localSheetId="1">'BDI'!$A$1:$C$22</definedName>
    <definedName name="Print_Area_0_0_0_0_0_0_0_0_0_0_0_0_0_0_0_0_0_0_0_0_0_0_0_0" localSheetId="0">'Eletrica e Afins'!$A$1:$P$376</definedName>
    <definedName name="Print_Area_0_0_0_0_0_0_0_0_0_0_0_0_0_0_0_0_0_0_0_0_0_0_0_0_0" localSheetId="1">'BDI'!$A$1:$C$22</definedName>
    <definedName name="Print_Area_0_0_0_0_0_0_0_0_0_0_0_0_0_0_0_0_0_0_0_0_0_0_0_0_0" localSheetId="0">'Eletrica e Afins'!$A$1:$P$376</definedName>
    <definedName name="Print_Area_0_0_0_0_0_0_0_0_0_0_0_0_0_0_0_0_0_0_0_0_0_0_0_0_0_0" localSheetId="1">'BDI'!$A$1:$C$22</definedName>
    <definedName name="Print_Area_0_0_0_0_0_0_0_0_0_0_0_0_0_0_0_0_0_0_0_0_0_0_0_0_0_0" localSheetId="0">'Eletrica e Afins'!$A$1:$P$376</definedName>
    <definedName name="Print_Area_0_0_0_0_0_0_0_0_0_0_0_0_0_0_0_0_0_0_0_0_0_0_0_0_0_0_0" localSheetId="1">'BDI'!$A$1:$C$22</definedName>
    <definedName name="Print_Area_0_0_0_0_0_0_0_0_0_0_0_0_0_0_0_0_0_0_0_0_0_0_0_0_0_0_0" localSheetId="0">'Eletrica e Afins'!$A$1:$P$376</definedName>
    <definedName name="Print_Area_0_0_0_0_0_0_0_0_0_0_0_0_0_0_0_0_0_0_0_0_0_0_0_0_0_0_0_0" localSheetId="1">'BDI'!$A$1:$C$22</definedName>
    <definedName name="Print_Area_0_0_0_0_0_0_0_0_0_0_0_0_0_0_0_0_0_0_0_0_0_0_0_0_0_0_0_0" localSheetId="0">'Eletrica e Afins'!$A$1:$P$376</definedName>
    <definedName name="Print_Area_0_0_0_0_0_0_0_0_0_0_0_0_0_0_0_0_0_0_0_0_0_0_0_0_0_0_0_0_0" localSheetId="1">'BDI'!$A$1:$C$22</definedName>
    <definedName name="Print_Area_0_0_0_0_0_0_0_0_0_0_0_0_0_0_0_0_0_0_0_0_0_0_0_0_0_0_0_0_0" localSheetId="0">'Eletrica e Afins'!$A$1:$P$376</definedName>
    <definedName name="Print_Area_0_0_0_0_0_0_0_0_0_0_0_0_0_0_0_0_0_0_0_0_0_0_0_0_0_0_0_0_0_0" localSheetId="1">'BDI'!$A$1:$C$22</definedName>
    <definedName name="Print_Area_0_0_0_0_0_0_0_0_0_0_0_0_0_0_0_0_0_0_0_0_0_0_0_0_0_0_0_0_0_0" localSheetId="0">'Eletrica e Afins'!$A$1:$P$376</definedName>
    <definedName name="Print_Area_0_0_0_0_0_0_0_0_0_0_0_0_0_0_0_0_0_0_0_0_0_0_0_0_0_0_0_0_0_0_0" localSheetId="1">'BDI'!$A$1:$C$22</definedName>
    <definedName name="Print_Area_0_0_0_0_0_0_0_0_0_0_0_0_0_0_0_0_0_0_0_0_0_0_0_0_0_0_0_0_0_0_0" localSheetId="0">'Eletrica e Afins'!$A$1:$P$376</definedName>
    <definedName name="Print_Area_0_0_0_0_0_0_0_0_0_0_0_0_0_0_0_0_0_0_0_0_0_0_0_0_0_0_0_0_0_0_0_0" localSheetId="1">'BDI'!$A$1:$C$22</definedName>
    <definedName name="Print_Area_0_0_0_0_0_0_0_0_0_0_0_0_0_0_0_0_0_0_0_0_0_0_0_0_0_0_0_0_0_0_0_0" localSheetId="0">'Eletrica e Afins'!$A$1:$P$376</definedName>
    <definedName name="Print_Area_0_0_0_0_0_0_0_0_0_0_0_0_0_0_0_0_0_0_0_0_0_0_0_0_0_0_0_0_0_0_0_0_0" localSheetId="1">'BDI'!$A$1:$C$22</definedName>
    <definedName name="Print_Area_0_0_0_0_0_0_0_0_0_0_0_0_0_0_0_0_0_0_0_0_0_0_0_0_0_0_0_0_0_0_0_0_0" localSheetId="0">'Eletrica e Afins'!$A$1:$P$376</definedName>
    <definedName name="Print_Area_0_0_0_0_0_0_0_0_0_0_0_0_0_0_0_0_0_0_0_0_0_0_0_0_0_0_0_0_0_0_0_0_0_0" localSheetId="1">'BDI'!$A$1:$C$22</definedName>
    <definedName name="Print_Area_0_0_0_0_0_0_0_0_0_0_0_0_0_0_0_0_0_0_0_0_0_0_0_0_0_0_0_0_0_0_0_0_0_0" localSheetId="0">'Eletrica e Afins'!$A$1:$P$376</definedName>
    <definedName name="Print_Area_0_0_0_0_0_0_0_0_0_0_0_0_0_0_0_0_0_0_0_0_0_0_0_0_0_0_0_0_0_0_0_0_0_0_0" localSheetId="1">'BDI'!$A$1:$C$22</definedName>
    <definedName name="Print_Area_0_0_0_0_0_0_0_0_0_0_0_0_0_0_0_0_0_0_0_0_0_0_0_0_0_0_0_0_0_0_0_0_0_0_0" localSheetId="0">'Eletrica e Afins'!$A$1:$P$376</definedName>
    <definedName name="Print_Area_0_0_0_0_0_0_0_0_0_0_0_0_0_0_0_0_0_0_0_0_0_0_0_0_0_0_0_0_0_0_0_0_0_0_0_0" localSheetId="1">'BDI'!$A$1:$C$22</definedName>
    <definedName name="Print_Area_0_0_0_0_0_0_0_0_0_0_0_0_0_0_0_0_0_0_0_0_0_0_0_0_0_0_0_0_0_0_0_0_0_0_0_0" localSheetId="0">'Eletrica e Afins'!$A$1:$P$376</definedName>
    <definedName name="Print_Area_0_0_0_0_0_0_0_0_0_0_0_0_0_0_0_0_0_0_0_0_0_0_0_0_0_0_0_0_0_0_0_0_0_0_0_0_0" localSheetId="1">'BDI'!$A$1:$C$22</definedName>
    <definedName name="Print_Area_0_0_0_0_0_0_0_0_0_0_0_0_0_0_0_0_0_0_0_0_0_0_0_0_0_0_0_0_0_0_0_0_0_0_0_0_0" localSheetId="0">'Eletrica e Afins'!$A$1:$P$376</definedName>
    <definedName name="Print_Area_0_0_0_0_0_0_0_0_0_0_0_0_0_0_0_0_0_0_0_0_0_0_0_0_0_0_0_0_0_0_0_0_0_0_0_0_0_0" localSheetId="1">'BDI'!$A$1:$C$22</definedName>
    <definedName name="Print_Area_0_0_0_0_0_0_0_0_0_0_0_0_0_0_0_0_0_0_0_0_0_0_0_0_0_0_0_0_0_0_0_0_0_0_0_0_0_0" localSheetId="0">'Eletrica e Afins'!$A$1:$P$376</definedName>
    <definedName name="Print_Area_0_0_0_0_0_0_0_0_0_0_0_0_0_0_0_0_0_0_0_0_0_0_0_0_0_0_0_0_0_0_0_0_0_0_0_0_0_0_0" localSheetId="1">'BDI'!$A$1:$C$22</definedName>
    <definedName name="Print_Area_0_0_0_0_0_0_0_0_0_0_0_0_0_0_0_0_0_0_0_0_0_0_0_0_0_0_0_0_0_0_0_0_0_0_0_0_0_0_0" localSheetId="0">'Eletrica e Afins'!$A$1:$P$376</definedName>
    <definedName name="Print_Area_0_0_0_0_0_0_0_0_0_0_0_0_0_0_0_0_0_0_0_0_0_0_0_0_0_0_0_0_0_0_0_0_0_0_0_0_0_0_0_0" localSheetId="1">'BDI'!$A$1:$C$22</definedName>
    <definedName name="Print_Area_0_0_0_0_0_0_0_0_0_0_0_0_0_0_0_0_0_0_0_0_0_0_0_0_0_0_0_0_0_0_0_0_0_0_0_0_0_0_0_0" localSheetId="0">'Eletrica e Afins'!$A$1:$P$376</definedName>
    <definedName name="Print_Area_0_0_0_0_0_0_0_0_0_0_0_0_0_0_0_0_0_0_0_0_0_0_0_0_0_0_0_0_0_0_0_0_0_0_0_0_0_0_0_0_0" localSheetId="1">'BDI'!$A$1:$C$22</definedName>
    <definedName name="Print_Area_0_0_0_0_0_0_0_0_0_0_0_0_0_0_0_0_0_0_0_0_0_0_0_0_0_0_0_0_0_0_0_0_0_0_0_0_0_0_0_0_0" localSheetId="0">'Eletrica e Afins'!$A$1:$P$376</definedName>
    <definedName name="Print_Area_0_0_0_0_0_0_0_0_0_0_0_0_0_0_0_0_0_0_0_0_0_0_0_0_0_0_0_0_0_0_0_0_0_0_0_0_0_0_0_0_0_0" localSheetId="1">'BDI'!$A$1:$C$22</definedName>
    <definedName name="Print_Area_0_0_0_0_0_0_0_0_0_0_0_0_0_0_0_0_0_0_0_0_0_0_0_0_0_0_0_0_0_0_0_0_0_0_0_0_0_0_0_0_0_0" localSheetId="0">'Eletrica e Afins'!$A$1:$P$376</definedName>
    <definedName name="Print_Area_0_0_0_0_0_0_0_0_0_0_0_0_0_0_0_0_0_0_0_0_0_0_0_0_0_0_0_0_0_0_0_0_0_0_0_0_0_0_0_0_0_0_0" localSheetId="1">'BDI'!$A$1:$C$22</definedName>
    <definedName name="Print_Area_0_0_0_0_0_0_0_0_0_0_0_0_0_0_0_0_0_0_0_0_0_0_0_0_0_0_0_0_0_0_0_0_0_0_0_0_0_0_0_0_0_0_0" localSheetId="0">'Eletrica e Afins'!$A$1:$P$376</definedName>
    <definedName name="Print_Area_0_0_0_0_0_0_0_0_0_0_0_0_0_0_0_0_0_0_0_0_0_0_0_0_0_0_0_0_0_0_0_0_0_0_0_0_0_0_0_0_0_0_0_0" localSheetId="1">'BDI'!$A$1:$C$22</definedName>
    <definedName name="Print_Area_0_0_0_0_0_0_0_0_0_0_0_0_0_0_0_0_0_0_0_0_0_0_0_0_0_0_0_0_0_0_0_0_0_0_0_0_0_0_0_0_0_0_0_0" localSheetId="0">'Eletrica e Afins'!$A$1:$P$376</definedName>
    <definedName name="Print_Area_0_0_0_0_0_0_0_0_0_0_0_0_0_0_0_0_0_0_0_0_0_0_0_0_0_0_0_0_0_0_0_0_0_0_0_0_0_0_0_0_0_0_0_0_0" localSheetId="1">'BDI'!$A$1:$C$22</definedName>
    <definedName name="Print_Area_0_0_0_0_0_0_0_0_0_0_0_0_0_0_0_0_0_0_0_0_0_0_0_0_0_0_0_0_0_0_0_0_0_0_0_0_0_0_0_0_0_0_0_0_0" localSheetId="0">'Eletrica e Afins'!$A$1:$G$376</definedName>
    <definedName name="Print_Area_0_0_0_0_0_0_0_0_0_0_0_0_0_0_0_0_0_0_0_0_0_0_0_0_0_0_0_0_0_0_0_0_0_0_0_0_0_0_0_0_0_0_0_0_0_0" localSheetId="1">'BDI'!$A$1:$C$22</definedName>
    <definedName name="Print_Area_0_0_0_0_0_0_0_0_0_0_0_0_0_0_0_0_0_0_0_0_0_0_0_0_0_0_0_0_0_0_0_0_0_0_0_0_0_0_0_0_0_0_0_0_0_0" localSheetId="0">'Eletrica e Afins'!$A$1:$G$376</definedName>
    <definedName name="Print_Area_0_0_0_0_0_0_0_0_0_0_0_0_0_0_0_0_0_0_0_0_0_0_0_0_0_0_0_0_0_0_0_0_0_0_0_0_0_0_0_0_0_0_0_0_0_0_0" localSheetId="1">'BDI'!$A$1:$C$22</definedName>
    <definedName name="Print_Area_0_0_0_0_0_0_0_0_0_0_0_0_0_0_0_0_0_0_0_0_0_0_0_0_0_0_0_0_0_0_0_0_0_0_0_0_0_0_0_0_0_0_0_0_0_0_0" localSheetId="0">'Eletrica e Afins'!$A$1:$G$376</definedName>
    <definedName name="Print_Area_0_0_0_0_0_0_0_0_0_0_0_0_0_0_0_0_0_0_0_0_0_0_0_0_0_0_0_0_0_0_0_0_0_0_0_0_0_0_0_0_0_0_0_0_0_0_0_0" localSheetId="1">'BDI'!$A$1:$C$22</definedName>
    <definedName name="Print_Area_0_0_0_0_0_0_0_0_0_0_0_0_0_0_0_0_0_0_0_0_0_0_0_0_0_0_0_0_0_0_0_0_0_0_0_0_0_0_0_0_0_0_0_0_0_0_0_0" localSheetId="0">'Eletrica e Afins'!$A$1:$G$376</definedName>
    <definedName name="Print_Area_0_0_0_0_0_0_0_0_0_0_0_0_0_0_0_0_0_0_0_0_0_0_0_0_0_0_0_0_0_0_0_0_0_0_0_0_0_0_0_0_0_0_0_0_0_0_0_0_0" localSheetId="1">'BDI'!$A$1:$C$22</definedName>
    <definedName name="Print_Area_0_0_0_0_0_0_0_0_0_0_0_0_0_0_0_0_0_0_0_0_0_0_0_0_0_0_0_0_0_0_0_0_0_0_0_0_0_0_0_0_0_0_0_0_0_0_0_0_0" localSheetId="0">'Eletrica e Afins'!$A$1:$G$376</definedName>
    <definedName name="Print_Area_0_0_0_0_0_0_0_0_0_0_0_0_0_0_0_0_0_0_0_0_0_0_0_0_0_0_0_0_0_0_0_0_0_0_0_0_0_0_0_0_0_0_0_0_0_0_0_0_0_0" localSheetId="1">'BDI'!$A$1:$C$22</definedName>
    <definedName name="Print_Area_0_0_0_0_0_0_0_0_0_0_0_0_0_0_0_0_0_0_0_0_0_0_0_0_0_0_0_0_0_0_0_0_0_0_0_0_0_0_0_0_0_0_0_0_0_0_0_0_0_0" localSheetId="0">'Eletrica e Afins'!$A$1:$G$376</definedName>
    <definedName name="Print_Area_0_0_0_0_0_0_0_0_0_0_0_0_0_0_0_0_0_0_0_0_0_0_0_0_0_0_0_0_0_0_0_0_0_0_0_0_0_0_0_0_0_0_0_0_0_0_0_0_0_0_0" localSheetId="1">'BDI'!$A$1:$C$22</definedName>
    <definedName name="Print_Area_0_0_0_0_0_0_0_0_0_0_0_0_0_0_0_0_0_0_0_0_0_0_0_0_0_0_0_0_0_0_0_0_0_0_0_0_0_0_0_0_0_0_0_0_0_0_0_0_0_0_0" localSheetId="0">'Eletrica e Afins'!$A$1:$G$376</definedName>
    <definedName name="Print_Area_0_0_0_0_0_0_0_0_0_0_0_0_0_0_0_0_0_0_0_0_0_0_0_0_0_0_0_0_0_0_0_0_0_0_0_0_0_0_0_0_0_0_0_0_0_0_0_0_0_0_0_0" localSheetId="1">'BDI'!$A$1:$C$22</definedName>
    <definedName name="Print_Area_0_0_0_0_0_0_0_0_0_0_0_0_0_0_0_0_0_0_0_0_0_0_0_0_0_0_0_0_0_0_0_0_0_0_0_0_0_0_0_0_0_0_0_0_0_0_0_0_0_0_0_0" localSheetId="0">'Eletrica e Afins'!$A$1:$G$376</definedName>
    <definedName name="Print_Area_0_0_0_0_0_0_0_0_0_0_0_0_0_0_0_0_0_0_0_0_0_0_0_0_0_0_0_0_0_0_0_0_0_0_0_0_0_0_0_0_0_0_0_0_0_0_0_0_0_0_0_0_0" localSheetId="1">'BDI'!$A$1:$C$22</definedName>
    <definedName name="Print_Area_0_0_0_0_0_0_0_0_0_0_0_0_0_0_0_0_0_0_0_0_0_0_0_0_0_0_0_0_0_0_0_0_0_0_0_0_0_0_0_0_0_0_0_0_0_0_0_0_0_0_0_0_0" localSheetId="0">'Eletrica e Afins'!$A$1:$G$376</definedName>
    <definedName name="Print_Area_0_0_0_0_0_0_0_0_0_0_0_0_0_0_0_0_0_0_0_0_0_0_0_0_0_0_0_0_0_0_0_0_0_0_0_0_0_0_0_0_0_0_0_0_0_0_0_0_0_0_0_0_0_0" localSheetId="1">'BDI'!$A$1:$C$22</definedName>
    <definedName name="Print_Area_0_0_0_0_0_0_0_0_0_0_0_0_0_0_0_0_0_0_0_0_0_0_0_0_0_0_0_0_0_0_0_0_0_0_0_0_0_0_0_0_0_0_0_0_0_0_0_0_0_0_0_0_0_0" localSheetId="0">'Eletrica e Afins'!$A$1:$G$376</definedName>
    <definedName name="Print_Area_0_0_0_0_0_0_0_0_0_0_0_0_0_0_0_0_0_0_0_0_0_0_0_0_0_0_0_0_0_0_0_0_0_0_0_0_0_0_0_0_0_0_0_0_0_0_0_0_0_0_0_0_0_0_0" localSheetId="1">'BDI'!$A$1:$C$22</definedName>
    <definedName name="Print_Area_0_0_0_0_0_0_0_0_0_0_0_0_0_0_0_0_0_0_0_0_0_0_0_0_0_0_0_0_0_0_0_0_0_0_0_0_0_0_0_0_0_0_0_0_0_0_0_0_0_0_0_0_0_0_0" localSheetId="0">'Eletrica e Afins'!$A$1:$G$376</definedName>
    <definedName name="_xlnm.Print_Titles" localSheetId="0">'Eletrica e Afins'!$1:$6</definedName>
  </definedNames>
  <calcPr fullCalcOnLoad="1"/>
</workbook>
</file>

<file path=xl/sharedStrings.xml><?xml version="1.0" encoding="utf-8"?>
<sst xmlns="http://schemas.openxmlformats.org/spreadsheetml/2006/main" count="1363" uniqueCount="916">
  <si>
    <r>
      <t xml:space="preserve">
</t>
    </r>
    <r>
      <rPr>
        <b/>
        <sz val="11"/>
        <color indexed="8"/>
        <rFont val="Century Gothic"/>
        <family val="2"/>
      </rPr>
      <t>Modelo de Planilha de Venda das Instalações Elétricas e afins Adequação de Imóveis</t>
    </r>
  </si>
  <si>
    <t>Valor de BDI</t>
  </si>
  <si>
    <t>ITEM</t>
  </si>
  <si>
    <t>DESCRIÇÃO DO SERVIÇO</t>
  </si>
  <si>
    <t>UNID.</t>
  </si>
  <si>
    <t>QUANT.</t>
  </si>
  <si>
    <t>PREÇO UNIT. DE VENDA</t>
  </si>
  <si>
    <t>PREÇO TOTAL DE VENDA</t>
  </si>
  <si>
    <t>CPU</t>
  </si>
  <si>
    <t>SETOP</t>
  </si>
  <si>
    <t>SINAPI (06/18)</t>
  </si>
  <si>
    <t>SUDECAP (06/18)</t>
  </si>
  <si>
    <t>10.1</t>
  </si>
  <si>
    <t>INSTALAÇÕES ELÉTRICAS</t>
  </si>
  <si>
    <t>10.1.1</t>
  </si>
  <si>
    <t>ELETRODUTOS, CAIXAS, CONDULETES E ACESSÓRIOS</t>
  </si>
  <si>
    <t>10.1.1.1</t>
  </si>
  <si>
    <t>Eletroduto de PVC flexível, corrugado, antichama, conforme NBR
15465,  classe leve, cor amarela, para instalação embutida em alvenaria ou drywall (não permitida a instalação embutida em piso e laje de concreto), com acessórios e conexões (luvas, buchas, arruelas, braçadeiras, suportes, fixações, curvas, etc.), nos seguintes diâmetros:</t>
  </si>
  <si>
    <t>10.1.1.1.1</t>
  </si>
  <si>
    <t>a) Ø 25mm</t>
  </si>
  <si>
    <t>m</t>
  </si>
  <si>
    <t>ELE-MAN-015</t>
  </si>
  <si>
    <t>10.1.1.1.2</t>
  </si>
  <si>
    <t>b) Ø 32mm</t>
  </si>
  <si>
    <t>ELE-MAN-020</t>
  </si>
  <si>
    <t>10.1.1.2</t>
  </si>
  <si>
    <t>Eletroduto em PVC rígido roscável, cor preta, conforme NBR
15465,  antichama, fornecido em peças de 3m, com acessórios e conexões (luvas, buchas, arruelas, braçadeiras, suportes, fixações, curvas, etc.), nos seguintes diâmetros:</t>
  </si>
  <si>
    <t>10.1.1.2.1</t>
  </si>
  <si>
    <t>a) Ø 3/4"</t>
  </si>
  <si>
    <t>ELE-ELE-010</t>
  </si>
  <si>
    <t>10.1.1.2.2</t>
  </si>
  <si>
    <t>b) Ø 1"</t>
  </si>
  <si>
    <t>ELE-ELE-015</t>
  </si>
  <si>
    <t>10.1.1.2.3</t>
  </si>
  <si>
    <t>c) Ø 11/2"</t>
  </si>
  <si>
    <t>ELE-ELE-025</t>
  </si>
  <si>
    <t>10.1.1.2.4</t>
  </si>
  <si>
    <t>d) Ø 2"</t>
  </si>
  <si>
    <t>ELE-ELE-030</t>
  </si>
  <si>
    <t>10.1.1.3</t>
  </si>
  <si>
    <t>Eletroduto de aço carbono tipo rígido, com rosca nas extremidades, fornecido em peças de 3m de comprimento. Aço galvanizado, leve. Com acessórios e conexões  (luvas, buchas, arruelas, braçadeiras, suportes, fixações, curvas, etc.), nos seguintes diâmetros:</t>
  </si>
  <si>
    <t>10.1.1.3.1</t>
  </si>
  <si>
    <t>ELE-ELE-055</t>
  </si>
  <si>
    <t>10.1.1.3.2</t>
  </si>
  <si>
    <t>ELE-ELE-060</t>
  </si>
  <si>
    <t>10.1.1.3.3</t>
  </si>
  <si>
    <t>ELE-ELE-070</t>
  </si>
  <si>
    <t>10.1.1.3.4</t>
  </si>
  <si>
    <t>ELE-ELE-075</t>
  </si>
  <si>
    <t>10.1.1.3.5</t>
  </si>
  <si>
    <t>e) Ø 3"</t>
  </si>
  <si>
    <t>ELE-ELE-085</t>
  </si>
  <si>
    <t>10.1.1.3.6</t>
  </si>
  <si>
    <t>f) Ø 4"</t>
  </si>
  <si>
    <t>ELE-ELE-090</t>
  </si>
  <si>
    <t>10.1.1.4</t>
  </si>
  <si>
    <t>Eletroduto em polietileno de alta densidade – PEAD, conforme norma NBR 15715  cor preta, seção circular, corrugado helicoidal, flexível, impermeável, com fio guia de aço revestido em PVC, com acessórios e conexões  (luvas, buchas, arruelas,
braçadeiras, suportes, fixações, curvas, etc.), nos seguintes diâmetros:</t>
  </si>
  <si>
    <t>10.1.1.4.1</t>
  </si>
  <si>
    <t>a) 50mm</t>
  </si>
  <si>
    <t>ELE-DUT-010</t>
  </si>
  <si>
    <t>10.1.1.4.2</t>
  </si>
  <si>
    <t>b) 100mm</t>
  </si>
  <si>
    <t>ELE-DUT-020</t>
  </si>
  <si>
    <t>10.1.1.5</t>
  </si>
  <si>
    <t>Vergalhão com rosca total, fornecido em barras de 3000mm, diâmetro de 1/4”.</t>
  </si>
  <si>
    <t>ELE-PER-080</t>
  </si>
  <si>
    <t>10.1.1.6</t>
  </si>
  <si>
    <t>Condulete em alumínio fundido, múltiplo tipo X, com saídas com rosca, fornecido com tampa, com tampões plásticos para fechamento das saídas não utilizadas.</t>
  </si>
  <si>
    <t>10.1.1.6.1</t>
  </si>
  <si>
    <t>pç</t>
  </si>
  <si>
    <t>ELE-CON-105</t>
  </si>
  <si>
    <t>10.1.1.6.2</t>
  </si>
  <si>
    <t>ELE-CON-110</t>
  </si>
  <si>
    <t>10.1.1.6.3</t>
  </si>
  <si>
    <t>ELE-CON-120</t>
  </si>
  <si>
    <t>10.1.1.6.4</t>
  </si>
  <si>
    <t>ELE-CON-125</t>
  </si>
  <si>
    <t>10.1.1.7</t>
  </si>
  <si>
    <t>Caixa de ligação em chapa de aço esmaltada para instalação embutida, retangular, tamanho 2x4”</t>
  </si>
  <si>
    <t>ELE-CXS-035</t>
  </si>
  <si>
    <t>10.1.1.8</t>
  </si>
  <si>
    <t>Caixa de ligação em chapa de aço esmaltada para instalação embutida, quadrada, tamanho 4x4”</t>
  </si>
  <si>
    <t>ELE-CXS-040</t>
  </si>
  <si>
    <t>10.1.1.9</t>
  </si>
  <si>
    <t>Caixa de ligação em chapa de aço esmaltada para instalação embutida, octogonal, tamanho 3x3”</t>
  </si>
  <si>
    <t>ELE-CXS-045</t>
  </si>
  <si>
    <t>10.1.1.10</t>
  </si>
  <si>
    <t>Caixa de ligação em PVC para instalação embutida em gesso/drywall, tamanho 2x4”</t>
  </si>
  <si>
    <t>ELE-CXS-195</t>
  </si>
  <si>
    <t>10.1.1.11</t>
  </si>
  <si>
    <t>Caixa de ligação em PVC para instalação embutida em gesso/drywall, tamanho 4x4”</t>
  </si>
  <si>
    <t>ELE-CXS-200</t>
  </si>
  <si>
    <t>10.1.1.12</t>
  </si>
  <si>
    <t>Caixa de passagem PVC para parede com instalação de sobrepor. Marca tigre, nas seguintes dimensões (AxLxP):</t>
  </si>
  <si>
    <t>10.1.1.12.1</t>
  </si>
  <si>
    <t>a) 240x240x98 mm (CTP 20)</t>
  </si>
  <si>
    <t>10.1.1.12.2</t>
  </si>
  <si>
    <t>b) 350x379x85,5 mm (CTP 30)</t>
  </si>
  <si>
    <t>10.1.1.13</t>
  </si>
  <si>
    <t>Caixa de passagem de sobrepor com tampa cega, em chapa de aço tratada e pintada na cor cinza ou bege, dimensões (AxLxP):</t>
  </si>
  <si>
    <t>10.1.1.13.1</t>
  </si>
  <si>
    <t>a) 20x20x10  cm</t>
  </si>
  <si>
    <t>ELE-CXS-025</t>
  </si>
  <si>
    <t>10.1.1.13.2</t>
  </si>
  <si>
    <t>b) 30x30x12cm</t>
  </si>
  <si>
    <t>ELE-CXS-030</t>
  </si>
  <si>
    <t>10.1.1.14</t>
  </si>
  <si>
    <t>Caixa de piso, em alumínio fundido, dimensões (AxLxP)
10x10x6cm, com quatro entradas para eletrodutos de Ø 3/4”</t>
  </si>
  <si>
    <t>11.14.09</t>
  </si>
  <si>
    <t>10.1.1.15</t>
  </si>
  <si>
    <t>Anel de regulagem para caixa de piso, dimensões 10x10cm</t>
  </si>
  <si>
    <t>10.1.1.16</t>
  </si>
  <si>
    <t>Tampa para caixa de piso, dimensões 10x10cm, em latão escovado, com duas unhas basculantes, com duas tomadas elétricas, 2P+T, 20A, 250V, conforme NBR 14136  (tomadas inclusas)</t>
  </si>
  <si>
    <t>10.1.1.17</t>
  </si>
  <si>
    <t>Caixa de passagem para piso, em alumínio fundido, com tampa anti-derrapante, dimensões (AxLxP):</t>
  </si>
  <si>
    <t>10.1.1.17.1</t>
  </si>
  <si>
    <t>a) 15x15x10cm</t>
  </si>
  <si>
    <t>ELE-CXS-075</t>
  </si>
  <si>
    <t>10.1.1.17.2</t>
  </si>
  <si>
    <t>ELE-CXS-080</t>
  </si>
  <si>
    <t>10.1.1.18</t>
  </si>
  <si>
    <t>Caixa de passagem tipo condulete, 2x4 polegadas, com cinco entradas para eletrodutos de 3/4” e/ou 1”, em PVC anti-chama, cor cinza claro. Com acessórios e conexões  (luvas, buchas, arruelas, braçadeiras, suportes, fixações, curvas, etc.), Ref.:
913606  da Cemar ou similar</t>
  </si>
  <si>
    <t>10.1.2</t>
  </si>
  <si>
    <t>CANALETAS E ACESSÓRIOS</t>
  </si>
  <si>
    <t>10.1.2.1</t>
  </si>
  <si>
    <t>Canaleta em PVC, cor branca, antichama, barra de 2,0m,  com tampa, acessórios e conexões  (emendas, luvas, derivações, cotovelos, curvas, acabamentos, suportes, fixações, parafusos, buchas, etc.), ref. Linha X da Legrand, nas seguintes dimensões:</t>
  </si>
  <si>
    <t>10.1.2.1.1</t>
  </si>
  <si>
    <t>a) 20x10mm, sem divisão interna</t>
  </si>
  <si>
    <t>ELE-CAN-005</t>
  </si>
  <si>
    <t>10.1.2.1.2</t>
  </si>
  <si>
    <t>b) 50x20mm, com divisão interna</t>
  </si>
  <si>
    <t>ELE-CAN-010</t>
  </si>
  <si>
    <t>10.1.2.1.3</t>
  </si>
  <si>
    <t>c) 110x20mm, com divisão interna</t>
  </si>
  <si>
    <t>10.1.2.2</t>
  </si>
  <si>
    <t>Canaleta em perfil de alumínio anodizado, pintada na cor branca, dimensões (AxL) 25x73mm, barra de 3,0 metros, com duas vias para passagem de cabos (uma com 22,4mm e outra com 45,6mm de largura). Ref.: DT12241.00 da Dutotec ou similar</t>
  </si>
  <si>
    <t>10.1.2.3</t>
  </si>
  <si>
    <t>Tampa plana lisa para canaleta, em perfil de alumínio anodizado pintado na cor branca, largura de 73mm, barra de 3,0 metros. Ref.: DT15140.00 da Dutotec ou similar</t>
  </si>
  <si>
    <t>10.1.2.4</t>
  </si>
  <si>
    <t>Curva vertical interna para canaleta, plana lisa, em alumínio anodizado pintado na cor branca, raio=30mm, largura de 73mm, com um  septo divisor. Ref.: DT38040.30 da Dutotec ou similar.</t>
  </si>
  <si>
    <t>10.1.2.5</t>
  </si>
  <si>
    <t>Curva vertical externa para canaleta, plana lisa, em alumínio anodizado pintado na cor branca, raio=30mm, largura de 73mm, com um  septo divisor. Ref.: DT38240.30 da Dutotec ou similar.</t>
  </si>
  <si>
    <t>10.1.2.6</t>
  </si>
  <si>
    <t>Tampa terminal para fechamento de canaleta de alumínio, em plástico ABS na cor branca, dimensões 25x73mm. Ref.: DT49140.00 da Dutotec ou similar.</t>
  </si>
  <si>
    <t>10.1.2.7</t>
  </si>
  <si>
    <t>Porta equipamentos para canaleta de alumínio, para três postos modulares de tomada ou interruptor, compatível com a linha Pial Plus da Legrand, em plástico ABS na cor branca. Ref.: DT64440.00 da Dutotec ou similar.</t>
  </si>
  <si>
    <t>10.1.2.8</t>
  </si>
  <si>
    <t>Porta equipamentos para canaleta de alumínio, para três tomadas RJ45, categoria 5E, compatível com o padrão Keystone/Furukawa sem colar, em plástico ABS na cor branca. Ref.: DT62242.00 da Dutotec ou similar.</t>
  </si>
  <si>
    <t>10.1.2.9</t>
  </si>
  <si>
    <t>Adaptador canaleta – eletroduto, em plástico ABS na cor branca, para canaleta de alumínio de 25x73mm e três eletrodutos de 1”. Ref.: DT47340.00 da Dutotec ou similar</t>
  </si>
  <si>
    <t>10.1.2.10</t>
  </si>
  <si>
    <t>Caixa de derivação tipo X, base em alumínio injetado e tampa em plástico ABS na cor branca, para canaleta de alumínio de
25x73mm. Ref.: DT52240.00 da Dutotec ou similar.</t>
  </si>
  <si>
    <t>10.1.3</t>
  </si>
  <si>
    <t>CABOS</t>
  </si>
  <si>
    <t>10.1.3.1</t>
  </si>
  <si>
    <t>Cabo condutor de cobre, flexível classe 5, isolação em PVC para
450/750 V, temperatura no condutor de 70º C em serviço contínuo, não propagante de chama, livre de halogênio e com baixa emissão de fumaça e gases tóxicos, conforme normas NBR
13248  e NBR NM 280, nas seguintes seções:</t>
  </si>
  <si>
    <t>10.1.3.1.1</t>
  </si>
  <si>
    <t>a) #2,5mm²</t>
  </si>
  <si>
    <t>ELE-CAB-010</t>
  </si>
  <si>
    <t>10.1.3.1.2</t>
  </si>
  <si>
    <t>b) #4,0mm²</t>
  </si>
  <si>
    <t>ELE-CAB-015</t>
  </si>
  <si>
    <t>10.1.3.1.3</t>
  </si>
  <si>
    <t>c) #6,0mm²</t>
  </si>
  <si>
    <t>ELE-CAB-020</t>
  </si>
  <si>
    <t>10.1.3.1.4</t>
  </si>
  <si>
    <t>d) #10,0mm²</t>
  </si>
  <si>
    <t>ELE-CAB-025</t>
  </si>
  <si>
    <t>10.1.3.1.5</t>
  </si>
  <si>
    <t>e) #16,0mm²</t>
  </si>
  <si>
    <t>ELE-CAB-030</t>
  </si>
  <si>
    <t>10.1.3.1.6</t>
  </si>
  <si>
    <t>f) #25,0mm²</t>
  </si>
  <si>
    <t>ELE-CAB-035</t>
  </si>
  <si>
    <t>10.1.3.1.7</t>
  </si>
  <si>
    <t>g) #35,0mm²</t>
  </si>
  <si>
    <t>ELE-CAB-040</t>
  </si>
  <si>
    <t>10.1.3.1.8</t>
  </si>
  <si>
    <t>h) #50,0mm²</t>
  </si>
  <si>
    <t>ELE-CAB-045</t>
  </si>
  <si>
    <t>10.1.3.1.9</t>
  </si>
  <si>
    <t>i) #70,0mm²</t>
  </si>
  <si>
    <t>ELE-CAB-050</t>
  </si>
  <si>
    <t>10.1.3.1.10</t>
  </si>
  <si>
    <t>j) #95,0mm²</t>
  </si>
  <si>
    <t>ELE-CAB-055</t>
  </si>
  <si>
    <t>10.1.3.2</t>
  </si>
  <si>
    <t>Cabo condutor de cobre, flexível classe 5, isolação em EPR para
0,6/1,0kV e cobertura em PVC, temperatura no condutor de 90º C em serviço contínuo, não propagante de chama, livre de halogênio e com baixa emissão de fumaça e gases tóxicos, conforme normas NBR 13248  e NBR NM 280, nas seguintes seções:</t>
  </si>
  <si>
    <t>10.1.3.2.1</t>
  </si>
  <si>
    <t>ELE-CAB-085</t>
  </si>
  <si>
    <t>10.1.3.2.2</t>
  </si>
  <si>
    <t>ELE-CAB-090</t>
  </si>
  <si>
    <t>10.1.3.2.3</t>
  </si>
  <si>
    <t>ELE-CAB-095</t>
  </si>
  <si>
    <t>10.1.3.2.4</t>
  </si>
  <si>
    <t>ELE-CAB-100</t>
  </si>
  <si>
    <t>10.1.3.2.5</t>
  </si>
  <si>
    <t>ELE-CAB-105</t>
  </si>
  <si>
    <t>10.1.3.2.6</t>
  </si>
  <si>
    <t>ELE-CAB-110</t>
  </si>
  <si>
    <t>10.1.3.2.7</t>
  </si>
  <si>
    <t>ELE-CAB-115</t>
  </si>
  <si>
    <t>10.1.3.2.8</t>
  </si>
  <si>
    <t>ELE-CAB-120</t>
  </si>
  <si>
    <t>10.1.3.2.9</t>
  </si>
  <si>
    <t>ELE-CAB-125</t>
  </si>
  <si>
    <t>10.1.3.2.10</t>
  </si>
  <si>
    <t>ELE-CAB-130</t>
  </si>
  <si>
    <t>10.1.4</t>
  </si>
  <si>
    <t>TOMADAS, INTERRUPTORES E ACESSÓRIOS</t>
  </si>
  <si>
    <t>10.1.4.1</t>
  </si>
  <si>
    <t>Placa para caixa 2x4”, em material termoplástico isolante de alto
impacto, cor branca, com 1 posto vertical.</t>
  </si>
  <si>
    <t>ELE-PLA-040</t>
  </si>
  <si>
    <t>10.1.4.2</t>
  </si>
  <si>
    <t>Placa para caixa 2x4”, em material termoplástico isolante de alto
impacto, cor branca, com 1 posto horizontal.</t>
  </si>
  <si>
    <t>10.1.4.3</t>
  </si>
  <si>
    <t>Placa para caixa 2x4”, em material termoplástico isolante de alto
impacto, cor branca, para até 3 postos modulares.</t>
  </si>
  <si>
    <t>ELE-PLA-060</t>
  </si>
  <si>
    <t>10.1.4.4</t>
  </si>
  <si>
    <t>Placa para caixa 4x4”, em material termoplástico isolante de alto
impacto, cor branca, com 2 postos separados.</t>
  </si>
  <si>
    <t>ELE-PLA-050</t>
  </si>
  <si>
    <t>10.1.4.5</t>
  </si>
  <si>
    <t>Placa para caixa 4x4”, em material termoplástico isolante de alto
impacto, cor branca, com 4 postos separados.</t>
  </si>
  <si>
    <t>ELE-PLA-055</t>
  </si>
  <si>
    <t>10.1.4.6</t>
  </si>
  <si>
    <t>Placa para caixa 4x4”, em material termoplástico isolante de alto
impacto, cor branca, para até 6 postos modulares.</t>
  </si>
  <si>
    <t>11.31.16</t>
  </si>
  <si>
    <t>10.1.4.7</t>
  </si>
  <si>
    <t>Suporte para placa 2x4</t>
  </si>
  <si>
    <t>11.31.13</t>
  </si>
  <si>
    <t>10.1.4.8</t>
  </si>
  <si>
    <t>Suporte para placa 4x4</t>
  </si>
  <si>
    <t>11.31.14</t>
  </si>
  <si>
    <t>10.1.4.9</t>
  </si>
  <si>
    <t>Placa cega para caixa 2x4”, em material termoplástico isolante
de alto impacto, cor branca</t>
  </si>
  <si>
    <t>ELE-PLA-020</t>
  </si>
  <si>
    <t>10.1.4.10</t>
  </si>
  <si>
    <t>Placa cega para caixa 4x4”, em material termoplástico isolante
de alto impacto, cor branca.</t>
  </si>
  <si>
    <t>ELE-PLA-025</t>
  </si>
  <si>
    <t>10.1.4.11</t>
  </si>
  <si>
    <t>Módulo com furo para passagem de fio, cor branca, para instalação em placa/suporte</t>
  </si>
  <si>
    <t>11.31.10</t>
  </si>
  <si>
    <t>10.1.4.12</t>
  </si>
  <si>
    <t>Módulo cego, cor branca, para instalação em placa/suporte</t>
  </si>
  <si>
    <t>10.1.4.13</t>
  </si>
  <si>
    <t>Módulo de tomada elétrica para instalação em placa/suporte,
2P+T, 20A, 250V, cor branca, conforme NBR 14136,  com bornes a parafuso.</t>
  </si>
  <si>
    <t>11.31.07</t>
  </si>
  <si>
    <t>10.1.4.14</t>
  </si>
  <si>
    <t>Módulo de interruptor simples para instalação em placa/suporte, 10A, 250V, cor branca, para instalação com sistema de canaletas de PVC.</t>
  </si>
  <si>
    <t>10.1.4.15</t>
  </si>
  <si>
    <t>Módulo de interruptor paralelo para instalação em placa/suporte, 10A, 250V, cor branca, para instalação com sistema de canaletas de PVC.</t>
  </si>
  <si>
    <t>10.1.4.16</t>
  </si>
  <si>
    <t>Módulo de interruptor intermediário para instalação em placa/suporte, 10A, 250V, cor branca, para instalação com sistema de canaletas de PVC.</t>
  </si>
  <si>
    <t>10.1.4.17</t>
  </si>
  <si>
    <t>Módulo de interruptor bipolar simples para instalação em placa/suporte, 10A, 250V, cor branca, com bornes a parafuso.</t>
  </si>
  <si>
    <t>11.31.03</t>
  </si>
  <si>
    <t>10.1.4.18</t>
  </si>
  <si>
    <t>Módulo de interruptor bipolar simples para instalação em placa/suporte, 25A, 250V, cor branca, com bornes a parafuso.</t>
  </si>
  <si>
    <t>10.1.4.19</t>
  </si>
  <si>
    <t>Módulo de botão pulsador para instalação em placa/suporte,
2A, 250V, cor branca, com bornes a parafuso.</t>
  </si>
  <si>
    <t>11.31.11</t>
  </si>
  <si>
    <t>10.1.4.20</t>
  </si>
  <si>
    <t>Conjunto com tampa em alumínio para condulete 3/4” e uma tomada elétrica, 2P+T, 20A, 250V, conforme NBR 14136,  com placa, suporte, parafusos e acessórios para instalação.</t>
  </si>
  <si>
    <t>cj</t>
  </si>
  <si>
    <t>ELE-CON-195</t>
  </si>
  <si>
    <t>10.1.4.21</t>
  </si>
  <si>
    <t>Conjunto com tampa em alumínio para condulete 3/4” e um interruptor simples, 10A, 250V, com placa, suporte, parafusos e acessórios para instalação.</t>
  </si>
  <si>
    <t>ELE-CON-185</t>
  </si>
  <si>
    <t>10.1.4.22</t>
  </si>
  <si>
    <t>Conjunto com tampa em alumínio para condulete 3/4” e dois interruptores simples, 10A, 250V, com placa, suporte, parafusos e acessórios para instalação.</t>
  </si>
  <si>
    <t>11.17.20</t>
  </si>
  <si>
    <t>10.1.4.23</t>
  </si>
  <si>
    <t>Conjunto com tampa em alumínio para condulete 3/4” e um interruptor paralelo, 10A, 250V, com placa, suporte, parafusos e acessórios para instalação.</t>
  </si>
  <si>
    <t>ELE-CON-190</t>
  </si>
  <si>
    <t>10.1.4.24</t>
  </si>
  <si>
    <t>Conjunto com tampa em alumínio para condulete 3/4”, um interruptor simples, 10A, 250V e uma tomada elétrica, 2P+T, 20A,
250V, conforme NBR 14136,  com placa, suporte, parafusos e acessórios para instalação.</t>
  </si>
  <si>
    <t>ELE-CON-200</t>
  </si>
  <si>
    <t>10.1.4.25</t>
  </si>
  <si>
    <t>Conjunto com tampa em alumínio para condulete 3/4” e um botão pulsador, 10A, 250V, com placa, suporte, parafusos e acessórios para instalação.</t>
  </si>
  <si>
    <t>10.1.4.26</t>
  </si>
  <si>
    <t>Tomada elétrica, 2P+T, 20A, 250V, conforme NBR 14136,  com
caixa de sobrepor em PVC 3x3”, cor branca, com placa, suporte, acoplador, parafusos e acessórios para instalação com sistema de canaletas de PVC.</t>
  </si>
  <si>
    <t>ELE-TOM-015</t>
  </si>
  <si>
    <t>10.1.4.27</t>
  </si>
  <si>
    <t>Interruptor simples, 10A, 250V, com caixa de sobrepor em PVC
3x3”, cor branca, com placa, suporte, acoplador, parafusos e acessórios para instalação com sistema de canaletas de PVC.</t>
  </si>
  <si>
    <t>11.31.01</t>
  </si>
  <si>
    <t>10.1.4.28</t>
  </si>
  <si>
    <t>Interruptor paralelo, 10A, 250V, com caixa de sobrepor em PVC
3x3”, cor branca, com placa, suporte, acoplador, parafusos e acessórios para instalação com sistema de canaletas de PVC.</t>
  </si>
  <si>
    <t>11.31.02</t>
  </si>
  <si>
    <t>10.1.4.29</t>
  </si>
  <si>
    <t>Interruptor bipolar simples, 10A, 250V, com caixa de sobrepor em PVC 3x3”, cor branca, com placa, suporte, acoplador, acoplador, parafusos e acessórios para instalação com sistema de canaletas de PVC. Sistema X Ref. 675002</t>
  </si>
  <si>
    <t>ELE-INT-020</t>
  </si>
  <si>
    <t>10.1.4.30</t>
  </si>
  <si>
    <t>Interruptor bipolar simples, 25A, 250V, com caixa de sobrepor em PVC 3x3”, cor branca, com placa, suporte, acoplador, parafusos e acessórios para instalação com sistema de canaletas de PVC.</t>
  </si>
  <si>
    <t>10.1.4.31</t>
  </si>
  <si>
    <t>Botão pulsador, 2A, 250V, com caixa de sobrepor em PVC 3x3”, cor branca, com placa, suporte, acoplador, parafusos e acessórios para instalação com sistema de canaletas de PVC.</t>
  </si>
  <si>
    <t>10.1.4.32</t>
  </si>
  <si>
    <t>Caixa de sobrepor em PVC 3x3” para 1 modulo, conforme NBR 14136, cor branca, com placa, suporte, acoplador, parafusos e acessórios para instalação com sistema de canaletas de PVC.</t>
  </si>
  <si>
    <t>10.1.4.33</t>
  </si>
  <si>
    <t>Caixa de sobrepor em PVC 3x3” para 2 módulos, conforme NBR 14136, cor branca, com placa, suporte, acoplador, parafusos e acessórios para instalação com sistema de canaletas de PVC.</t>
  </si>
  <si>
    <t>10.1.5</t>
  </si>
  <si>
    <t>QUADROS ELÉTRICOS E ACESSÓRIOS</t>
  </si>
  <si>
    <t>10.1.5.1</t>
  </si>
  <si>
    <t>Quadro de distribuição de circuitos elétricos, em chapa de aço, pintado na cor cinza ou bege, uso interno, composto de tampa, espelho, placa de montagem e corpo da caixa, com barramentos de cobre principal vertical e barramentos secundários horizontais (configuração espinha de peixe) e barramentos de neutro e terra, espaço para disjuntor geral, DPSs e DRs, com trilho para suporte de disjuntores tipo DIN (padrão europeu), identificação dos disjuntores e circuitos com etiqueta autoadesiva com impressão térmica, com porta documentos contendo o diagrama trifilar do quadro. Porta com fechadura e ponto de aterramento. Nas seguintes configurações:</t>
  </si>
  <si>
    <t>10.1.5.1.1</t>
  </si>
  <si>
    <t>a) - Instalação: de embutir
- Barramento principal, neutro e terra: 100A
- Barramentos secundários: 32A
- Espaço para 24 disjuntores de saída monopolares.</t>
  </si>
  <si>
    <t>ELE-QUA-015</t>
  </si>
  <si>
    <t>10.1.5.1.2</t>
  </si>
  <si>
    <t>b) - Instalação: de sobrepor
- Barramento principal, neutro e terra: 100A
- Barramentos secundários: 32A
- Espaço para 24 disjuntores de saída monopolares.</t>
  </si>
  <si>
    <t>10.1.5.1.3</t>
  </si>
  <si>
    <t>c) - Instalação: de sobrepor
- Barramento principal, neutro e terra: 100A
- Barramentos secundários: 32A
- Espaço para 42 disjuntores de saída monopolares.</t>
  </si>
  <si>
    <t>ELE-QUA-025</t>
  </si>
  <si>
    <t>10.1.5.2</t>
  </si>
  <si>
    <t>Dispositivo de proteção contra surtos (DPS), classe I/II, tensão de operação contínua máxima: 275V, Inom (8/20µs): 30kA, Imax (8/20µs): 60kA, Iimp (10/350µs): 12,5kA.</t>
  </si>
  <si>
    <t>10.1.5.3</t>
  </si>
  <si>
    <t>Dispositivo de proteção contra surtos (DPS), classe II, tensão de operação contínua máxima: 275V, Inom (8/20µs): 10kA, Imax (8/20µs): 30kA.</t>
  </si>
  <si>
    <t>10.1.5.4</t>
  </si>
  <si>
    <t>Fusível DIAZED retardado 63A, completo (base, tampa, anel de proteção, parafuso de ajuste, fusível)</t>
  </si>
  <si>
    <t>SPDA-FUZ-050</t>
  </si>
  <si>
    <t>10.1.5.5</t>
  </si>
  <si>
    <t>Disjuntor termomagnético, padrão DIN/europeu, conforme norma
NBR 60898,  corrente de interrupção simétrica igual ou maior que
4,5kA em 220V - curva C</t>
  </si>
  <si>
    <t>10.1.5.5.1</t>
  </si>
  <si>
    <t>a) 1x10A (monopolar)</t>
  </si>
  <si>
    <t>ELE-DIS-005</t>
  </si>
  <si>
    <t>10.1.5.5.2</t>
  </si>
  <si>
    <t>b) 1x16A (monopolar)</t>
  </si>
  <si>
    <t>ELE-DIS-007</t>
  </si>
  <si>
    <t>10.1.5.5.3</t>
  </si>
  <si>
    <t>c) 1x20A (monopolar)</t>
  </si>
  <si>
    <t>ELE-DIS-008</t>
  </si>
  <si>
    <t>10.1.5.5.4</t>
  </si>
  <si>
    <t>d) 1x25A (monopolar)</t>
  </si>
  <si>
    <t>ELE-DIS-009</t>
  </si>
  <si>
    <t>10.1.5.5.5</t>
  </si>
  <si>
    <t>e) 1x32A (monopolar)</t>
  </si>
  <si>
    <t>ELE-DIS-011</t>
  </si>
  <si>
    <t>10.1.5.5.6</t>
  </si>
  <si>
    <t>f) 2x10A (bipolar)</t>
  </si>
  <si>
    <t>ELE-DIS-060</t>
  </si>
  <si>
    <t>10.1.5.5.7</t>
  </si>
  <si>
    <t>g) 2x16A (bipolar)</t>
  </si>
  <si>
    <t>ELE-DIS-062</t>
  </si>
  <si>
    <t>10.1.5.5.8</t>
  </si>
  <si>
    <t>h) 2x20A (bipolar)</t>
  </si>
  <si>
    <t>ELE-DIS-063</t>
  </si>
  <si>
    <t>10.1.5.5.9</t>
  </si>
  <si>
    <t>i) 2x25A (bipolar)</t>
  </si>
  <si>
    <t>ELE-DIS-064</t>
  </si>
  <si>
    <t>10.1.5.5.10</t>
  </si>
  <si>
    <t>j) 2x32A (bipolar)</t>
  </si>
  <si>
    <t>ELE-DIS-066</t>
  </si>
  <si>
    <t>10.1.5.5.11</t>
  </si>
  <si>
    <t>k) 2x40A (bipolar)</t>
  </si>
  <si>
    <t>ELE-DIS-068</t>
  </si>
  <si>
    <t>10.1.5.5.12</t>
  </si>
  <si>
    <t>l) 2x63A (bipolar)</t>
  </si>
  <si>
    <t>ELE-DIS-070</t>
  </si>
  <si>
    <t>10.1.5.5.13</t>
  </si>
  <si>
    <t>m) 3x10A (tripolar)</t>
  </si>
  <si>
    <t>ELE-DIS-075</t>
  </si>
  <si>
    <t>10.1.5.5.14</t>
  </si>
  <si>
    <t>n) 3x16A (tripolar)</t>
  </si>
  <si>
    <t>ELE-DIS-076</t>
  </si>
  <si>
    <t>10.1.5.5.15</t>
  </si>
  <si>
    <t>o) 3x20A (tripolar)</t>
  </si>
  <si>
    <t>ELE-DIS-077</t>
  </si>
  <si>
    <t>10.1.5.5.16</t>
  </si>
  <si>
    <t>p) 3x25A (tripolar)</t>
  </si>
  <si>
    <t>ELE-DIS-078</t>
  </si>
  <si>
    <t>10.1.5.5.17</t>
  </si>
  <si>
    <t>q) 3x32A (tripolar)</t>
  </si>
  <si>
    <t>ELE-DIS-079</t>
  </si>
  <si>
    <t>10.1.5.6</t>
  </si>
  <si>
    <t>Disjuntor termomagnético, padrão DIN/europeu, conforme norma
NBR 60947-2, corrente de interrupção simétrica igual ou maior que
10kA em 220V - curva C</t>
  </si>
  <si>
    <t>10.1.5.6.1</t>
  </si>
  <si>
    <t>a) 3x32A (tripolar)</t>
  </si>
  <si>
    <t>ELE-DIS-039</t>
  </si>
  <si>
    <t>10.1.5.6.2</t>
  </si>
  <si>
    <t>b) 3x40A (tripolar)</t>
  </si>
  <si>
    <t>ELE-DIS-041</t>
  </si>
  <si>
    <t>10.1.5.6.3</t>
  </si>
  <si>
    <t>c) 3x50A (tripolar)</t>
  </si>
  <si>
    <t>ELE-DIS-042</t>
  </si>
  <si>
    <t>10.1.5.6.4</t>
  </si>
  <si>
    <t>d) 3x63A (tripolar)</t>
  </si>
  <si>
    <t>ELE-DIS-043</t>
  </si>
  <si>
    <t>10.1.5.6.5</t>
  </si>
  <si>
    <t>e) 3x80A (tripolar)</t>
  </si>
  <si>
    <t>ELE-DIS-044</t>
  </si>
  <si>
    <t>10.1.5.6.6</t>
  </si>
  <si>
    <t>f) 3x100A (tripolar)</t>
  </si>
  <si>
    <t>ELE-DIS-046</t>
  </si>
  <si>
    <t>10.1.5.7</t>
  </si>
  <si>
    <t>Disjuntor termomagnético, norma NEMA, corrente de interrupção simétrica igual ou maior que 5 kA em 127V se monopolar e igual ou maior que 5kA em 220V se bipolar ou tripolar</t>
  </si>
  <si>
    <t>10.1.5.7.1</t>
  </si>
  <si>
    <t>10.1.5.7.2</t>
  </si>
  <si>
    <t>b) 1x15A (monopolar)</t>
  </si>
  <si>
    <t>ELE-DIS-006</t>
  </si>
  <si>
    <t>10.1.5.7.3</t>
  </si>
  <si>
    <t>10.1.5.7.4</t>
  </si>
  <si>
    <t>10.1.5.7.5</t>
  </si>
  <si>
    <t>e) 1x30A (monopolar)</t>
  </si>
  <si>
    <t>ELE-DIS-010</t>
  </si>
  <si>
    <t>10.1.5.7.6</t>
  </si>
  <si>
    <t>10.1.5.7.7</t>
  </si>
  <si>
    <t>g) 2x15A (bipolar)</t>
  </si>
  <si>
    <t>ELE-DIS-061</t>
  </si>
  <si>
    <t>10.1.5.7.8</t>
  </si>
  <si>
    <t>10.1.5.7.9</t>
  </si>
  <si>
    <t>10.1.5.7.10</t>
  </si>
  <si>
    <t>j) 2x30A (bipolar)</t>
  </si>
  <si>
    <t>ELE-DIS-065</t>
  </si>
  <si>
    <t>10.1.5.7.11</t>
  </si>
  <si>
    <t>k) 3x10A (tripolar)</t>
  </si>
  <si>
    <t>10.1.5.7.12</t>
  </si>
  <si>
    <t>l) 3x15A (tripolar)</t>
  </si>
  <si>
    <t>10.1.5.7.13</t>
  </si>
  <si>
    <t>m) 3x20A (tripolar)</t>
  </si>
  <si>
    <t>10.1.5.7.14</t>
  </si>
  <si>
    <t>n) 3x25A (tripolar)</t>
  </si>
  <si>
    <t>10.1.5.7.15</t>
  </si>
  <si>
    <t>o) 3x30A (tripolar)</t>
  </si>
  <si>
    <t>10.1.5.7.16</t>
  </si>
  <si>
    <t>p) 3x35A (tripolar)</t>
  </si>
  <si>
    <t>ELE-DIS-080</t>
  </si>
  <si>
    <t>10.1.5.7.17</t>
  </si>
  <si>
    <t>q) 3x40A (tripolar)</t>
  </si>
  <si>
    <t>ELE-DIS-081</t>
  </si>
  <si>
    <t>10.1.5.7.18</t>
  </si>
  <si>
    <t>r) 3x60A (tripolar)</t>
  </si>
  <si>
    <t>ELE-DIS-083</t>
  </si>
  <si>
    <t>10.1.5.7.19</t>
  </si>
  <si>
    <t>s) 3x70A (tripolar)</t>
  </si>
  <si>
    <t>ELE-DIS-084</t>
  </si>
  <si>
    <t>10.1.5.7.20</t>
  </si>
  <si>
    <t>t) 3x100A (tripolar)</t>
  </si>
  <si>
    <t>ELE-DIS-086</t>
  </si>
  <si>
    <t>10.1.5.8</t>
  </si>
  <si>
    <t>Disjuntor termomagnético, norma NEMA, corrente de interrupção simétrica igual ou maior que 10 kA em 220V</t>
  </si>
  <si>
    <t>10.1.5.8.1</t>
  </si>
  <si>
    <t>a 3x120A (tripolar)</t>
  </si>
  <si>
    <t>ELE-DIS-047</t>
  </si>
  <si>
    <t>10.1.5.8.2</t>
  </si>
  <si>
    <t>b) 3x150A (tripolar)</t>
  </si>
  <si>
    <t>ELE-DIS-048</t>
  </si>
  <si>
    <t>10.1.5.8.3</t>
  </si>
  <si>
    <t>c) 3x175A (tripolar)</t>
  </si>
  <si>
    <t>ELE-DIS-050</t>
  </si>
  <si>
    <t>10.1.5.8.4</t>
  </si>
  <si>
    <t>d) 3x200A (tripolar)</t>
  </si>
  <si>
    <t>ELE-DIS-049</t>
  </si>
  <si>
    <t>10.1.5.9</t>
  </si>
  <si>
    <t>Interruptor diferencial residual (IDR), bipolar, padrão DIN/europeu, tipo AC, corrente residual 30mA,  conforme NBR NM 61008, corrente nominal:</t>
  </si>
  <si>
    <t>10.1.5.9.1</t>
  </si>
  <si>
    <t>b) 2x25A (bipolar)</t>
  </si>
  <si>
    <t>11.20.01</t>
  </si>
  <si>
    <t>10.1.5.9.2</t>
  </si>
  <si>
    <t>b) 2x40A (bipolar)</t>
  </si>
  <si>
    <t>11.20.02</t>
  </si>
  <si>
    <t>10.1.5.9.3</t>
  </si>
  <si>
    <t>c) 4x63A (tetrapolar)</t>
  </si>
  <si>
    <t>10.1.5.10</t>
  </si>
  <si>
    <t>Programador de Horas - 100 / 240CVCA - 48 BWT - 40HR – Coel</t>
  </si>
  <si>
    <t>10.1.6</t>
  </si>
  <si>
    <t>LUMINÁRIAS E ACESSÓRIOS</t>
  </si>
  <si>
    <t>10.1.6.1</t>
  </si>
  <si>
    <t>Luminária tipo spot, quadrada de embutir com foco orientável, para uma lâmpada halógena refletora PAR20 de 50W, base E27, corpo em alumínio injetado com pintura eletrostática epóxi-pó na cor branca, aro anti-ofuscante na cor branca. Dimensões aproximadas: 103x103mm. Ref.: modelo Ipú da Itaim ou similar.</t>
  </si>
  <si>
    <t>10.1.6.2</t>
  </si>
  <si>
    <t>Luminária quadrada de embutir, corpo e aletas em chapa de aço pintadas eletrostaticamente na cor branca, refletores parabólicos em alumínio anodizado de alta pureza e refletância, para duas lâmpadas fluorescente compacta eletrônica integrada de 20W, base E27. Dimensões aproximadas:
260x260mm. Ref.: modelo PF91-E2E27 da Lumidec ou similar.</t>
  </si>
  <si>
    <t>10.1.6.3</t>
  </si>
  <si>
    <t>Luminária quadrada de embutir, corpo e aletas em chapa de aço pintadas eletrostaticamente na cor branca, refletores parabólicos em alumínio anodizado de alta pureza e refletância, para uma lâmpada fluorescente compacta eletrônica integrada de 20W, base E27. Dimensões aproximadas:
260x260mm.</t>
  </si>
  <si>
    <t>10.1.6.4</t>
  </si>
  <si>
    <t>Luminária quadrada de sobrepor, corpo e aletas em chapa de aço pintada eletrostaticamente na cor branca para uma lâmpada fluorescente compacta eletrônica integrada de 20W, base E27. Dimensões aproximadas: 200x200mm.</t>
  </si>
  <si>
    <t>10.1.6.5</t>
  </si>
  <si>
    <t>Luminária quadrada de sobrepor, corpo e aletas em chapa de aço pintadas eletrostaticamente na cor branca, refletores parabólicos em alumínio anodizado de alta pureza e refletância, para duas lâmpadas fluorescente compacta eletrônica integrada de 20W, base E27. Dimensões aproximadas:
280x280mm. Ref.: modelo PF89-S2E27 da Lumidec ou similar.</t>
  </si>
  <si>
    <t>10.1.6.6</t>
  </si>
  <si>
    <t>Luminária de sobrepor. Corpo e aletas planas em chapa de aço tratada  com acabamento  em pintura  eletrostática  epóxi-pó  na cor  branca.  Refletor  em  alumínio  anodizado  de  alto  brilho. Equipada com porta-lâmpada antivibratório em policarbonato, com trava de segurança e proteção contra  aquecimento nos contatos. Ref.: modelo 3006 da Itaim ou similar.</t>
  </si>
  <si>
    <t>10.1.6.6.1</t>
  </si>
  <si>
    <t>a) 2 x 14W - Lâmpada fluorescente tubular</t>
  </si>
  <si>
    <t>11.37.06</t>
  </si>
  <si>
    <t>10.1.6.6.2</t>
  </si>
  <si>
    <t>b) 2 x 28W - Lâmpada fluorescente tubular</t>
  </si>
  <si>
    <t>11.37.08</t>
  </si>
  <si>
    <t>10.1.6.7</t>
  </si>
  <si>
    <t>Luminária de embutir em forro de gesso ou modulado. Corpo e aletas planas em chapa de aço tratada com acabamento em pintura   eletrostática   epóxi-pó   na  cor   branca.   Refletor   em alumínio anodizado de alto brilho. Equipada com porta-lâmpada antivibratório em policarbonato, com trava de segurança e proteção  contra  aquecimento  nos contatos.  Ref.:  modelo  2006 da Itaim ou similar.</t>
  </si>
  <si>
    <t>10.1.6.7.1</t>
  </si>
  <si>
    <t>11.38.05</t>
  </si>
  <si>
    <t>10.1.6.7.2</t>
  </si>
  <si>
    <t>11.38.07</t>
  </si>
  <si>
    <t>10.1.6.8</t>
  </si>
  <si>
    <t>Luminária de embutir em forro de gesso ou modulado. Corpo e aletas planas em chapa de aço tratada com acabamento em pintura   eletrostática   epóxi-pó   na  cor   branca.   Refletor   em alumínio anodizado de alto brilho. Equipada com porta-lâmpada antivibratório em policarbonato, com trava de segurança e proteção  contra  aquecimento  nos contatos.  Ref.:  modelo  2750 da Itaim ou similar.</t>
  </si>
  <si>
    <t>10.1.6.8.1</t>
  </si>
  <si>
    <t>a) 4 x 14W - Lâmpada fluorescente tubular</t>
  </si>
  <si>
    <t>10.1.6.9</t>
  </si>
  <si>
    <t>Luminária de sobrepor. Corpo em chapa de aço tratada com acabamento  em pintura  eletrostática  epóxi-pó  na cor  branca. Sem   aletas.  Refletor   em  alumínio   anodizado  de  alto  brilho. Equipada com porta-lâmpada antivibratório em policarbonato, com trava de segurança e proteção contra  aquecimento nos contatos. Ref.: modelo 3007 da Itaim ou similar.</t>
  </si>
  <si>
    <t>10.1.6.9.1</t>
  </si>
  <si>
    <t>10.1.6.9.2</t>
  </si>
  <si>
    <t>10.1.6.10</t>
  </si>
  <si>
    <t>Luminária de embutir em forro de gesso ou modulado. Corpo em chapa   de   aço   tratada    com   acabamento   em   pintura eletrostática  epóxi-pó  na cor  branca.  Sem  aletas.  Refletor  em alumínio anodizado de alto brilho. Equipada com porta-lâmpada antivibratório em policarbonato, com trava de segurança e proteção  contra  aquecimento  nos contatos.  Ref.:  modelo  2007 da Itaim ou similar.</t>
  </si>
  <si>
    <t>10.1.6.10.1</t>
  </si>
  <si>
    <t>10.1.6.10.2</t>
  </si>
  <si>
    <t>10.1.6.11</t>
  </si>
  <si>
    <t>Luminária tipo arandela retangular de sobrepor, para uma lâmpada fluorescente compacta eletrônica integrada  de 20W. Corpo em chapa de aço tratada em pintura eletrostática epóxi- pó na cor branca. Difusor em vidro plano jateado. Ref.: modelo Olivino da Itaim ou similar</t>
  </si>
  <si>
    <t>11.45.02</t>
  </si>
  <si>
    <t>10.1.6.12</t>
  </si>
  <si>
    <t>Luminária tipo arandela, para uma lâmpada fluorescente compacta eletrônica integrada de 20W. Corpo e grade frontal de proteção em alumínio fundido, com acabamento em pintura eletrostática epóxi-pó na cor branca. Difusor em vidro
transparente frisado. Para instalação ao tempo. Ref.: modelo Tatu da Itaim ou similar</t>
  </si>
  <si>
    <t>11.45.01</t>
  </si>
  <si>
    <t>10.1.6.13</t>
  </si>
  <si>
    <t>Luminária  de sobrepor,  tipo  calha.  Corpo  em chapa de aço tratada   com  acabamento  em  pintura   eletrostática   na  cor branca. Alojamento do reator no próprio corpo. Ref.: modelo LTR da Lumiluz ou similar.</t>
  </si>
  <si>
    <t>10.1.6.13.1</t>
  </si>
  <si>
    <t>a) 2 x 16W - Lâmpada fluorescente tubular</t>
  </si>
  <si>
    <t>11.37.07</t>
  </si>
  <si>
    <t>10.1.6.13.2</t>
  </si>
  <si>
    <t>b) 2 x 32W - Lâmpada fluorescente tubular</t>
  </si>
  <si>
    <t>11.37.20</t>
  </si>
  <si>
    <t>10.1.6.14</t>
  </si>
  <si>
    <t>Luminária de embutir em forro de gesso ou modulado. Corpo em chapa   de   aço   tratada    com   acabamento   em   pintura eletrostática  na cor  branca.  Ref.:  modelo  LDF  da Lumiluz  ou similar.</t>
  </si>
  <si>
    <t>10.1.6.14.1</t>
  </si>
  <si>
    <t>11.38.06</t>
  </si>
  <si>
    <t>10.1.6.14.2</t>
  </si>
  <si>
    <t>11.38.08</t>
  </si>
  <si>
    <t>10.1.6.15</t>
  </si>
  <si>
    <t>Refletor holofote LED bivolt</t>
  </si>
  <si>
    <t>10.1.6.15.1</t>
  </si>
  <si>
    <t>a) 10 W</t>
  </si>
  <si>
    <t>10.1.6.15.2</t>
  </si>
  <si>
    <t>b) 50 W</t>
  </si>
  <si>
    <t>10.1.6.15.3</t>
  </si>
  <si>
    <t>c) 100 W</t>
  </si>
  <si>
    <t>10.1.6.16</t>
  </si>
  <si>
    <t>Lâmpada fluorescente compacta integrada, 20W, base E27,
127V, temperatura de cor 6500K (luz branca).</t>
  </si>
  <si>
    <t>ELE-LAM-035</t>
  </si>
  <si>
    <t>10.1.6.17</t>
  </si>
  <si>
    <t>Lâmpada fluorescente tubular, temperatura de cor 4000K:</t>
  </si>
  <si>
    <t>10.1.6.17.1</t>
  </si>
  <si>
    <t>a) 14W, fluxo luminoso 1200lm</t>
  </si>
  <si>
    <t>11.60.13</t>
  </si>
  <si>
    <t>10.1.6.17.2</t>
  </si>
  <si>
    <t>b) 28W, fluxo luminoso 2600lm</t>
  </si>
  <si>
    <t>11.60.15</t>
  </si>
  <si>
    <t>10.1.6.18</t>
  </si>
  <si>
    <t>10.1.6.18.1</t>
  </si>
  <si>
    <t>a) 16W, fluxo luminoso 1200lm</t>
  </si>
  <si>
    <t>11.60.14</t>
  </si>
  <si>
    <t>10.1.6.18.2</t>
  </si>
  <si>
    <t>b) 32W, fluxo luminoso 2600lm</t>
  </si>
  <si>
    <t>11.60.16</t>
  </si>
  <si>
    <t>10.1.6.19</t>
  </si>
  <si>
    <t>Lâmpada halógena bilateral, 200W, 127V, temperatura de cor
2700K (luz amarela)</t>
  </si>
  <si>
    <t>10.1.6.20</t>
  </si>
  <si>
    <t>Lâmpadas Tubular LED Bivolt, Base G13</t>
  </si>
  <si>
    <t>10.1.6.20.1</t>
  </si>
  <si>
    <t>a) 18/20W</t>
  </si>
  <si>
    <t>10.1.6.20.2</t>
  </si>
  <si>
    <t>b) 9/10W</t>
  </si>
  <si>
    <t>10.1.6.21</t>
  </si>
  <si>
    <t>Lâmpada Compacta LED – 9W, bulbo A60</t>
  </si>
  <si>
    <t>11.60.03</t>
  </si>
  <si>
    <t>10.1.6.22</t>
  </si>
  <si>
    <t>Lâmpada LED Milho – Base E27 – 50W</t>
  </si>
  <si>
    <t>10.1.6.23</t>
  </si>
  <si>
    <t>Lâmpada Super LED  – Base E27 – 60W</t>
  </si>
  <si>
    <t>10.1.6.24</t>
  </si>
  <si>
    <t>Lâmpadas LED / PAR 30 - 11W / 6.000K - Bivolt</t>
  </si>
  <si>
    <t>10.1.6.25</t>
  </si>
  <si>
    <t>Lâmpadas vapor metálico</t>
  </si>
  <si>
    <t>10.1.6.25.1</t>
  </si>
  <si>
    <t>a) 70W</t>
  </si>
  <si>
    <t>11.60.21</t>
  </si>
  <si>
    <t>10.1.6.25.2</t>
  </si>
  <si>
    <t>b) 150W</t>
  </si>
  <si>
    <t>39376 – vapor metálico ovoide</t>
  </si>
  <si>
    <t>10.1.6.26</t>
  </si>
  <si>
    <t>Reator eletrônico para 02 lâmpadas fluorescentes tubulares, máxima variação de tensão de alimentação de ±10%, alimentação bivolt 127 ou 220V, 60Hz, temperatura de operação de 0 a 50ºC, partida instantânea, alto fator de potência (&gt;0,98), distorção harmônica máxima 10%, conforme normas NBR 14417  e
14418.</t>
  </si>
  <si>
    <t>10.1.6.26.1</t>
  </si>
  <si>
    <t>a) 2x16W</t>
  </si>
  <si>
    <t>ELE-REA-045</t>
  </si>
  <si>
    <t>10.1.6.26.2</t>
  </si>
  <si>
    <t>b) 2x32W</t>
  </si>
  <si>
    <t>ELE-REA-050</t>
  </si>
  <si>
    <t>10.1.6.26.3</t>
  </si>
  <si>
    <t>c) 2x14W</t>
  </si>
  <si>
    <t>11.58.08</t>
  </si>
  <si>
    <t>10.1.6.26.4</t>
  </si>
  <si>
    <t>d) 2x28W</t>
  </si>
  <si>
    <t>11.58.09</t>
  </si>
  <si>
    <t>10.1.6.27</t>
  </si>
  <si>
    <t>Relé fotoelétrico eletromagnético, contato NF para acionamento da carga durante a noite, com proteção por varistor contra
surtos de tensão, grau de proteção IP54, com base e suporte:</t>
  </si>
  <si>
    <t>10.1.6.27.1</t>
  </si>
  <si>
    <t>a) 127V, 60Hz, 1200VA</t>
  </si>
  <si>
    <t>ELE-REL-005</t>
  </si>
  <si>
    <t>10.1.6.27.2</t>
  </si>
  <si>
    <t>b) 220V, 60Hz, 1800VA</t>
  </si>
  <si>
    <t>ELE-REL-010</t>
  </si>
  <si>
    <t>10.1.6.28</t>
  </si>
  <si>
    <t>Luminária de emergência 30 leds, autonomia de 6 horas</t>
  </si>
  <si>
    <t>10.1.7</t>
  </si>
  <si>
    <t>ATERRAMENTO</t>
  </si>
  <si>
    <t>10.1.7.1</t>
  </si>
  <si>
    <t>Caixa de inspeção para haste de aterramento. Corpo em PVC com diâmetro de 30cm e profundidade de 60cm, com tampa reforçada em ferro fundido com diâmetro de 30cm e escotilha quadrada articulada para inspeção.</t>
  </si>
  <si>
    <t>ELE-ATE-015</t>
  </si>
  <si>
    <t>10.1.7.2</t>
  </si>
  <si>
    <t>Haste de aterramento de aço com revestimento de cobre eletrolítico em alta camada (254 micros). Comprimento: 2,40m e diâmetro de 5/8”, conforme NBR 13571.</t>
  </si>
  <si>
    <t>ELE-ATE-005</t>
  </si>
  <si>
    <t>10.1.7.3</t>
  </si>
  <si>
    <t>Conector cabo-haste, em latão estanhado, para haste de 5/8”, para dois cabos de cobre de 16 a 70mm², com grampo U e porcas em aço galvanizado.</t>
  </si>
  <si>
    <t>ELE-ATE-010</t>
  </si>
  <si>
    <t>10.1.7.4</t>
  </si>
  <si>
    <t>Cabo de cobre nú,  7 fios, conforme NBR 6524, nas seguintes seções:</t>
  </si>
  <si>
    <t>10.1.7.4.1</t>
  </si>
  <si>
    <t>a) #16,0mm²</t>
  </si>
  <si>
    <t>ELE-COR-015</t>
  </si>
  <si>
    <t>10.1.7.4.2</t>
  </si>
  <si>
    <t>b) #25,0mm²</t>
  </si>
  <si>
    <t>ELE-COR-020</t>
  </si>
  <si>
    <t>10.1.7.5</t>
  </si>
  <si>
    <t>Caixa de equalização de aterramento, em chapa de aço, instalação de embutir ou de sobrepor, uso interno, com barramento de cobre, com nove terminais sendo um  para cabo de 50mm² e oito para cabos de 16mm², dimensões aproximadas:
20X20X10cm.</t>
  </si>
  <si>
    <t>SPDA-CXS-010</t>
  </si>
  <si>
    <t>10.1.8</t>
  </si>
  <si>
    <t>ACIONAMENTOS</t>
  </si>
  <si>
    <t>10.1.8.1</t>
  </si>
  <si>
    <t>Fecho eletromagnético, para instalação embutida em batente de portas de madeira ou metal, uso interno, com memória mecânica (destrava no primeiro impulso e só volta a travar após ser aberta e fechada novamente), em liga de alumínio, adaptável à portas com abertura para esquerda ou direita e para dentro ou fora, com espelho longo e trinco ajustável, alimentação elétrica: 12Vca. Ref.: modelo FEC-91-LA da HDL ou similar.</t>
  </si>
  <si>
    <t>10.1.8.2</t>
  </si>
  <si>
    <t>Fechadura elétrica para porta de vidro de uma folha com abertura para fora, fixação em recorte padrão no vidro, abertura externa por chave e interna por maçaneta tipo L, com memória mecânica (destrava no primeiro impulso e só volta a travar após ser aberta e fechada novamente), corpo em aço inox escovado, alimentação elétrica: 12Vca. Ref.: modelo PV-90-1R-AF-L da HDL ou similar.</t>
  </si>
  <si>
    <t>10.1.8.3</t>
  </si>
  <si>
    <t>Fechadura elétrica de sobrepor para portão de madeira ou metal com abertura para dentro, corpo em aço pintado na cor preta, com memória mecânica (destrava no primeiro impulso e só volta a travar após ser aberta e fechada novamente), abertura interna e por chave, alimentação elétrica: 12Vca. Ref.: modelo C90  da HDL ou similar.</t>
  </si>
  <si>
    <t>10.1.8.4</t>
  </si>
  <si>
    <t>Fonte 127/220-12Vca, 500mA.  Ref.: modelo TRA-400 da HDL ou similar.</t>
  </si>
  <si>
    <t>10.1.8.5</t>
  </si>
  <si>
    <t>Kit Porteiro Eletrônico (interfone), instalação de sobrepor, composto de unidade interna e unidade externa, com alarme antiviolação do painel externo, adequado para acionamento de fechadura 12Vca, alimentação elétrica: 127/220Vca, unidade externa com teto para proteção contra intempéries. Ref.: modelo F8NT – AZ1 da HDL ou similar.</t>
  </si>
  <si>
    <t>10.1.8.6</t>
  </si>
  <si>
    <t>Sistema de alarme visual e sonoro para banheiro acessível, em conformidade com a norma NBR 9050, funcionamento por rádio frequencia, composto de:
- uma central de alarme, com compartimento quebra-vidro para abrigar chave da porta do banheiro, alimentado em
127/220Vca, com bateria 12Vcc de backup, com led de monitoramento e sistema de teste para inspeção periódica.
- um  comando remoto, à prova d'água, alimentação por bateria
12Vcc, com sinalização fosforescente. Ref.: modelo AE-08 da Arco ou similar.</t>
  </si>
  <si>
    <t>10.1.8.7</t>
  </si>
  <si>
    <t>Cerca elétrica composta de:
- Central de cerca elétrica com aterramento eletrônico, acompanhada de controle remoto e bateria 12V/ 7Ah, choque pulsativo 8000V, capacidade para eletrificar cercas com até 1.600 metros lineares (baseado em fio de aço galvanizado de 0,7mm de diâmetro). Com supervisão de corte de fio e aterramento da cerca, com 1 entrada para sensor com fio NF, 1 saída para sirene, 1 saída para bateria, 1 saída NA ou NF para alarme. Energia máxima armazenada menor de 5 Joules. Chave liga/desliga. Alimentação 127/220V;
- Sirene 120dB, 12V;
- Haste cobreada para aterramento exclusivo com diâmetro de
5/8” e comprimento de 2,4m;
- Fio de aço galvanizado de 0,7mm para cerca elétrica;
- Hastes de alumínio tipo estrela 75cm com 4 isoladores 15kV (espaçamento máximo de 3m entre hastes);
- Hastes de alumínio tipo cantoneira 75cm com 8 isoladores 15kV (espaçamento máximo de 3m entre hastes);
- Molas de repuxo;
- Placas de advertência em alumínio tamanho18x13cm com os dizeres e gravuras padronizados impressos: “PERIGO CERCA ELÉTRICA” (espaçamento máximo de 5m entre placas);
- Cabo de alta isolação (15kV) para ligação da central à cerca</t>
  </si>
  <si>
    <t>10.1.8.8</t>
  </si>
  <si>
    <t>Acionamento motorizado para portão de garagem, com destravamento manual em caso de falta de energia, proteção térmica do motor, 60 ciclos/hora, deslizante, peso do portão até
500kg, tamanho da folha até 3,5m,  potência do motor 1/2CV, alimentação elétrica 220V, bifásico, com dois controles remoto</t>
  </si>
  <si>
    <t>10.1.8.9</t>
  </si>
  <si>
    <t>Sinaleiro de garagem visual e sonoro, com leds de alto brilho, com alarme sonoro de 80dB, alimentação elétrica em 127/ 220V, com placa de aviso com os dizeres: “CUIDADO VEÍCULOS”</t>
  </si>
  <si>
    <t>10.1.9</t>
  </si>
  <si>
    <t>ENTRADA DE ENERGIA</t>
  </si>
  <si>
    <t>10.1.9.1</t>
  </si>
  <si>
    <t>Padrão de entrada de energia, com entrada aérea, em mureta, trifásico, completo, conforme normas da concessionária:</t>
  </si>
  <si>
    <t>10.1.9.1.1</t>
  </si>
  <si>
    <t>a) demanda de até 27kVA, disjuntor de 70A</t>
  </si>
  <si>
    <t>ELE-PAD-015</t>
  </si>
  <si>
    <t>10.1.9.1.2</t>
  </si>
  <si>
    <t>b) demanda de até 38kVA, disjuntor de 100A</t>
  </si>
  <si>
    <t>ELE-PAD-070</t>
  </si>
  <si>
    <t>10.1.9.1.3</t>
  </si>
  <si>
    <t>c) demanda de até 47kVA, disjuntor de 120A</t>
  </si>
  <si>
    <t>ELE-PAD-025</t>
  </si>
  <si>
    <t>10.1.9.1.4</t>
  </si>
  <si>
    <t>d) demanda de até 57kVA, disjuntor de 150A</t>
  </si>
  <si>
    <t>ELE-PAD-030</t>
  </si>
  <si>
    <t>10.1.9.1.5</t>
  </si>
  <si>
    <t>e) demanda de até 75kVA, disjuntor de 200A</t>
  </si>
  <si>
    <t>ELE-PAD-040</t>
  </si>
  <si>
    <t>10.1.9.2</t>
  </si>
  <si>
    <t>Caixa de passagem subterrânea, com tampa e aro em ferro fundido, completa, conforme normas da concessionária:</t>
  </si>
  <si>
    <t>10.1.9.2.1</t>
  </si>
  <si>
    <t>a) tipo ZA, passeio, dimensões internas (LxAxP): 28x28x40cm</t>
  </si>
  <si>
    <t>ELE-CXS-208</t>
  </si>
  <si>
    <t>10.1.9.2.2</t>
  </si>
  <si>
    <t>b) tipo ZB, passeio, dimensões internas (LxAxP): 52x44x70cm</t>
  </si>
  <si>
    <t>ELE-CXS-210</t>
  </si>
  <si>
    <t>10.1.9.2.3</t>
  </si>
  <si>
    <t>c) tipo ZC, passeio, dimensões internas (LxAxP): 77x67x90cm</t>
  </si>
  <si>
    <t>ELE-CXS-212</t>
  </si>
  <si>
    <t>10.1.9.3</t>
  </si>
  <si>
    <t>Caixa para medição e proteção, completa, conforme normas da concessionária:</t>
  </si>
  <si>
    <t>10.1.9.3.1</t>
  </si>
  <si>
    <t>a) tipo CM14,  para medidor polifásico e disjuntor com leitura pela via pública, medição direta, até 47kVA, dimensões:
345x210x460mm</t>
  </si>
  <si>
    <t>ELE-CXS-310</t>
  </si>
  <si>
    <t>10.1.9.3.2</t>
  </si>
  <si>
    <t>b) tipo CM3-LVP, para medidor polifásico e disjuntor com leitura pela via pública, medição indireta, até 75kW, dimensões:
600x240x550mm</t>
  </si>
  <si>
    <t>ELE-CXS-225</t>
  </si>
  <si>
    <t>Sub-Total (item 10.1)</t>
  </si>
  <si>
    <t>10.2</t>
  </si>
  <si>
    <t>INSTALAÇÕES DE TELECOMUNICAÇÕES</t>
  </si>
  <si>
    <t>10.2.1</t>
  </si>
  <si>
    <t>10.2.1.1</t>
  </si>
  <si>
    <t>Cabo lógico UTP, categoria 5E, com 4 pares trançados de condutores de cobre com seção de 24AWG,  não blindado, revestimento externo na cor azul, não propagante à chama - classe CM, com identificação no cabo em intervalos regulares da marca do fabricante, seção nominal e categoria.</t>
  </si>
  <si>
    <t>11.80.20</t>
  </si>
  <si>
    <t>10.2.1.2</t>
  </si>
  <si>
    <t>Cabo lógico UTP, categoria 6, com 4 pares trançados de condutores de cobre com seção de 23AWG,  não blindado, revestimento externo na cor vermelha, não propagante à chama
- classe CM, com identificação no cabo em intervalos regulares da marca do fabricante, seção nominal e categoria.</t>
  </si>
  <si>
    <t>CAB-CAB-015</t>
  </si>
  <si>
    <t>10.2.1.3</t>
  </si>
  <si>
    <t>Cabo telefônico para rede interna, com condutores de cobre eletrolítico estanhado, isolação em PVC, cobertura em PVC na cor cinza, núcleo seco, com dois pares de diâmetro 0,5mm, Designação: CCI-50-02.</t>
  </si>
  <si>
    <t>CAB-CAB-020</t>
  </si>
  <si>
    <t>10.2.1.4</t>
  </si>
  <si>
    <t>Cabo telefônico para rede interna, com condutores de cobre eletrolítico estanhado, isolação em PVC, blindagem com fita de poliéster aluminizada e fio dreno, cobertura em PVC na cor cinza, núcleo seco, diâmetro dos condutores: 0,5mm, Designação: CI-
50 - número de pares:</t>
  </si>
  <si>
    <t>10.2.1.4.1</t>
  </si>
  <si>
    <t>a) 10 pares</t>
  </si>
  <si>
    <t>ELE-CAB-155</t>
  </si>
  <si>
    <t>10.2.1.4.2</t>
  </si>
  <si>
    <t>b) 20 pares</t>
  </si>
  <si>
    <t>ELE-CAB-160</t>
  </si>
  <si>
    <t>10.2.1.4.3</t>
  </si>
  <si>
    <t>c) 30 pares</t>
  </si>
  <si>
    <t>ELE-CAB-165</t>
  </si>
  <si>
    <t>10.2.1.4.4</t>
  </si>
  <si>
    <t>d) 50 pares</t>
  </si>
  <si>
    <t>ELE-CAB-170</t>
  </si>
  <si>
    <t>10.2.1.5</t>
  </si>
  <si>
    <t>Patch cord UTP, categoria 5E, com 4 pares trançados de condutores de cobre com seção de 24AWG,  não blindado, revestimento externo na cor azul, não propagante à chama - classe CM, padrão de montagem T568-A, comprimento:</t>
  </si>
  <si>
    <t>10.2.1.5.1</t>
  </si>
  <si>
    <t>a) 2,5 metros</t>
  </si>
  <si>
    <t>10.2.1.5.2</t>
  </si>
  <si>
    <t>b) 5,0 metros</t>
  </si>
  <si>
    <t>10.2.1.6</t>
  </si>
  <si>
    <t>Patch cord UTP, Metragem 1.5 Mts - Cor: Azul - Categoria: Cat6</t>
  </si>
  <si>
    <t>11.82.58</t>
  </si>
  <si>
    <t>10.2.2</t>
  </si>
  <si>
    <t>TOMADAS E ACESSÓRIOS</t>
  </si>
  <si>
    <t>10.2.2.1</t>
  </si>
  <si>
    <t>Tomada/conector fêmea, RJ-45, categoria 5E, sem blindagem, para cabos UTP 4 pares de 22 a 26AWG,  padrão de montagem T568A ou B, conexão traseira padrão 110 IDC, corpo em termoplástico de alto impacto não propagante à chama, com capa traseira e tampa de proteção frontal articulada, cor branca.</t>
  </si>
  <si>
    <t>11.82.50</t>
  </si>
  <si>
    <t>10.2.2.2</t>
  </si>
  <si>
    <t>Tomada/conector fêmea, RJ-45, categoria 6, sem blindagem, para cabos UTP 4 pares de 22 a 26AWG,  padrão de montagem T568A ou B, conexão traseira padrão 110 IDC, corpo em termoplástico de alto impacto não propagante à chama, com capa traseira e tampa de proteção frontal articulada, cor branca.</t>
  </si>
  <si>
    <t>CAB-CON-005</t>
  </si>
  <si>
    <t>10.2.2.3</t>
  </si>
  <si>
    <t>Plug/conector macho, RJ-45, categoria 5E, sem blindagem, para cabos UTP 4 pares de 22 a 26AWG,  padrão de montagem T568A ou B.</t>
  </si>
  <si>
    <t>10.2.2.4</t>
  </si>
  <si>
    <t>Plug/conector macho, RJ-45, categoria 6, sem blindagem, para cabos UTP 4 pares de 22 a 26AWG,  padrão de montagem T568A ou B.</t>
  </si>
  <si>
    <t>10.2.2.5</t>
  </si>
  <si>
    <t>Adaptador para tomada RJ45, categoria 5E e/ou 6, em posto/módulo padrão Pial Plus, em PVC, cor branca.</t>
  </si>
  <si>
    <t>10.2.2.6</t>
  </si>
  <si>
    <t>Módulo de tomada fêmea RJ45 cat 5e e 6</t>
  </si>
  <si>
    <t>10.2.2.7</t>
  </si>
  <si>
    <t>Placa, suporte, parafusos e acessórios para instalação de uma tomada RJ45, categoria 5E e/ou 6, em condulete:</t>
  </si>
  <si>
    <t>10.2.2.7.1</t>
  </si>
  <si>
    <t>a) 3/4” Tramontina Ref.: 56117/015</t>
  </si>
  <si>
    <t>10.2.2.7.2</t>
  </si>
  <si>
    <t>b) 1” Tramontina Ref.: 56117/017</t>
  </si>
  <si>
    <t>10.2.2.8</t>
  </si>
  <si>
    <t>Placa, suporte, parafusos e acessórios para instalação de duas tomadas RJ45, categoria 5E e/ou 6, em condulete:</t>
  </si>
  <si>
    <t>10.2.2.8.1</t>
  </si>
  <si>
    <t>a) 3/4” Tramontina Ref.: 56115/016</t>
  </si>
  <si>
    <t>10.2.2.8.2</t>
  </si>
  <si>
    <t>b) 1” Tramontina Ref.: 56115/018</t>
  </si>
  <si>
    <t>10.2.2.9</t>
  </si>
  <si>
    <t>Caixa de sobrepor em PVC 3x3”, com placa e suporte para uma tomada/conector fêmea, RJ-45, categoria 5E e/ou 6, com acoplador, parafusos e acessórios para instalação com sistema de canaletas de PVC.</t>
  </si>
  <si>
    <t>10.2.2.10</t>
  </si>
  <si>
    <t>Caixa de sobrepor em PVC 3x3”, com placa, suporte para duas tomada/conector fêmea, RJ-45, categoria 5E e/ou 6, com acoplador, parafusos e acessórios para instalação com sistema de canaletas de PVC. Sistema X referência 675038</t>
  </si>
  <si>
    <t>10.2.2.11</t>
  </si>
  <si>
    <t>Caixa telefônica padrão Telebras, em chapa metálica, com fundo de madeira de 2cm, porta com fechadura. Instalação de sobrepor. Dimensões: 40x40x15</t>
  </si>
  <si>
    <t>10.2.2.12</t>
  </si>
  <si>
    <t>Tampa para caixa de passagem, em PVC anti-chama, cor cinza claro, tamanho 117,5x61,5mm, com suporte para duas tomadas de lógica RJ45, categoria 5E e/ou 6, com placa, suporte, parafusos e acessórios para instalação. Ref.: 913648  da Cemar ou similar.</t>
  </si>
  <si>
    <t>10.2.2.13</t>
  </si>
  <si>
    <t>Tampa para caixa de passagem, em PVC anti-chama, cor cinza claro, tamanho 117,5x61,5mm, com suporte para uma tomada de lógica RJ45, categoria 5E e/ou 6, com placa, suporte,
parafusos e acessórios para instalação. Ref.: 913646  da Cemar ou similar.</t>
  </si>
  <si>
    <t>10.2.2.14</t>
  </si>
  <si>
    <t>Certificação de cabeamento estruturado, categoria 5E, de ponto a ponto, conforme norma ANSI/TIA/EIA 568 (sequencia de montagem, comprimento, NEXT, atenuação, perda de retorno, atraso de propagação, etc.)</t>
  </si>
  <si>
    <t>pt</t>
  </si>
  <si>
    <t>CAB-CER-005</t>
  </si>
  <si>
    <t>10.2.2.15</t>
  </si>
  <si>
    <t>Certificação de cabeamento estruturado, categoria 6, de ponto a ponto, conforme norma ANSI/TIA/EIA 568 (sequencia de montagem, comprimento, NEXT, atenuação, perda de retorno, atraso de propagação, etc.)</t>
  </si>
  <si>
    <t>CAB-CER-010</t>
  </si>
  <si>
    <t>10.2.3</t>
  </si>
  <si>
    <t>RACK  E ACESSÓRIOS</t>
  </si>
  <si>
    <t>10.2.3.1</t>
  </si>
  <si>
    <t>Rack metálico fechado de piso. Padrão 19”. Porta de vidro temperado com fechadura, estrutura em chapa de aço 1,5mm. Fundo, teto e laterais em chapa metálica removíveis. Aberturas destacáveis no teto e na base para passagem de cabos. Pés niveladores. Pintura eletrostática epóxi-pó  na cor preta, bege ou cinza. Profundidade: 570mm. Capacidade:</t>
  </si>
  <si>
    <t>10.2.3.1.1</t>
  </si>
  <si>
    <t>a) 16U</t>
  </si>
  <si>
    <t>10.2.3.1.2</t>
  </si>
  <si>
    <t>b) 20U</t>
  </si>
  <si>
    <t>10.2.3.1.3</t>
  </si>
  <si>
    <t>c) 32U</t>
  </si>
  <si>
    <t>10.2.3.2</t>
  </si>
  <si>
    <t>Gabinete metálico fechado (bracket), para fixação em parede. Padrão 19”. Porta de acrílico transparente com fechadura, estrutura em chapa de aço 0,75mm. Fundo, teto e laterais em chapa metálica. Laterais removíveis. Aberturas no teto e na base para passagem de cabos. Pintura eletrostática epóxi-pó  na cor preta, bege ou cinza. Profundidade: 570mm. Capacidade: 12U</t>
  </si>
  <si>
    <t>10.2.3.3</t>
  </si>
  <si>
    <t>Guia organizador de cabos fechada, padrão 19”, altura 1U, profundidade 50mm.</t>
  </si>
  <si>
    <t>CAB-RACK-020</t>
  </si>
  <si>
    <t>10.2.3.4</t>
  </si>
  <si>
    <t>Bandeja fixa para rack fechado, padrão 19”, com quatro pontos de fixação. Profundidade:</t>
  </si>
  <si>
    <t>10.2.3.4.1</t>
  </si>
  <si>
    <t>a) 400mm</t>
  </si>
  <si>
    <t>10.2.3.4.2</t>
  </si>
  <si>
    <t>b) 500mm</t>
  </si>
  <si>
    <t>10.2.3.5</t>
  </si>
  <si>
    <t>Calha com oito tomadas 2P+T, 10A, com fusível de proteção, padrão 19”</t>
  </si>
  <si>
    <t>CAB-RACK-010</t>
  </si>
  <si>
    <t>10.2.3.6</t>
  </si>
  <si>
    <t>Sistema de ventilação para rack ou bracket padrão 19”, composto de ventiladores, chave liga/desliga, fusível de proteção e chave comutadora 127/220V, com:</t>
  </si>
  <si>
    <t>10.2.3.6.1</t>
  </si>
  <si>
    <t>a) dois ventiladores</t>
  </si>
  <si>
    <t>10.2.3.6.2</t>
  </si>
  <si>
    <t>b) quatro ventiladores</t>
  </si>
  <si>
    <t>CAB-RACK-015</t>
  </si>
  <si>
    <t>10.2.3.7</t>
  </si>
  <si>
    <t>Kit de fixação com: porca gaiola M5, parafuso philips
M5x12 e arruela</t>
  </si>
  <si>
    <t>10.2.3.8</t>
  </si>
  <si>
    <t>Patch panel, categoria 5E, com 24 portas. Padrão 19”. Altura 1U. Estrutura em aço na cor preta. Conectores frontal padrão RJ45 e traseiro 110IDC para condutores de 22 a 26AWG,  fornecido com parafusos e arruelas para fixação, com guia traseiro para organização dos cabos.</t>
  </si>
  <si>
    <t>10.2.3.9</t>
  </si>
  <si>
    <t>Patch panel, categoria 6, com 24 portas. Padrão 19”. Altura 1U. Estrutura em aço na cor preta. Conectores frontal padrão RJ45 e traseiro 110IDC para condutores de 22 a 26AWG,  fornecido com parafusos e arruelas para fixação, com guia traseiro para organização dos cabos.</t>
  </si>
  <si>
    <t>10.2.3.10</t>
  </si>
  <si>
    <t>Voice panel, categoria 3, com 30 portas. Padrão 19”. Altura 1U. Estrutura em aço na cor preta. Conectores frontal padrão RJ45 compatível com RJ11 e traseiro 110IDC para condutores de 22 a
26AWG</t>
  </si>
  <si>
    <t>10.2.3.11</t>
  </si>
  <si>
    <t>Placa cega 19" 1U</t>
  </si>
  <si>
    <t>CAB-RACK-025</t>
  </si>
  <si>
    <t>10.2.4</t>
  </si>
  <si>
    <t>CAIXAS TELEFÔNICAS E ACESSÓRIOS</t>
  </si>
  <si>
    <t>10.2.4.1</t>
  </si>
  <si>
    <t>Caixa telefônica padrão Telebras, em chapa metálica, com fundo de madeira de 2cm, porta com dobradiça e fechadura. Instalação de sobrepor. Dimensões:</t>
  </si>
  <si>
    <t>10.2.4.1.1</t>
  </si>
  <si>
    <t>a) 20x20x12cm (nº 2)</t>
  </si>
  <si>
    <t>ELE-CXS-130</t>
  </si>
  <si>
    <t>10.2.4.1.2</t>
  </si>
  <si>
    <t>b) 40x40x12cm (nº 3)</t>
  </si>
  <si>
    <t>ELE-CXS-135</t>
  </si>
  <si>
    <t>10.2.4.1.3</t>
  </si>
  <si>
    <t>c) 60x60x12cm (nº 4)</t>
  </si>
  <si>
    <t>ELE-CXS-136</t>
  </si>
  <si>
    <t>10.2.4.1.4</t>
  </si>
  <si>
    <t>d) 80x80x12cm (nº 5)</t>
  </si>
  <si>
    <t>ELE-CXS-137</t>
  </si>
  <si>
    <t>10.2.4.2</t>
  </si>
  <si>
    <t>Caixa telefônica padrão Telebras, em chapa metálica, com fundo de madeira de 2cm, porta com dobradiça e fechadura. Instalação de embutir. Dimensões:</t>
  </si>
  <si>
    <t>10.2.4.2.1</t>
  </si>
  <si>
    <t>10.2.4.2.2</t>
  </si>
  <si>
    <t>10.2.4.2.3</t>
  </si>
  <si>
    <t>10.2.4.2.4</t>
  </si>
  <si>
    <t>10.2.4.3</t>
  </si>
  <si>
    <t>Bloco terminal tipo BLI-10, 10 pares, com canaleta suporte tipo
CAN-5.</t>
  </si>
  <si>
    <t>ELE-BLO-005</t>
  </si>
  <si>
    <t>10.2.4.4</t>
  </si>
  <si>
    <t>Anel guia com rosca soberba AGS, diâmetro 25.</t>
  </si>
  <si>
    <t>ELE-ANE-005</t>
  </si>
  <si>
    <t>10.2.4.5</t>
  </si>
  <si>
    <t>Bloco terminal de engate rápido IDC, com contato de conexão permanente, 10 pares, com bastidor tipo calha.</t>
  </si>
  <si>
    <t>Sub-Total (item 10.2)</t>
  </si>
  <si>
    <t>10.3</t>
  </si>
  <si>
    <t>RELOCAÇÕES, DESMONTAGENS E REVISÕES DE INSTALAÇÕES</t>
  </si>
  <si>
    <t>10.3.1</t>
  </si>
  <si>
    <t>Relocação de luminária embutida em forro com aproveitamento de material (inclui marcação, corte do forro na nova locação e mão de obra elétrica).</t>
  </si>
  <si>
    <t>10.3.2</t>
  </si>
  <si>
    <t>Relocação de luminária de sobrepor com aproveitamento de material (mão de obra elétrica).</t>
  </si>
  <si>
    <t>10.3.3</t>
  </si>
  <si>
    <t>Relocação de interruptor com instalação aparente com aproveitamento de material (mão de obra elétrica).</t>
  </si>
  <si>
    <t>10.3.4</t>
  </si>
  <si>
    <t>Relocação de tomada elétrica com instalação aparente com aproveitamento de material (mão de obra elétrica).</t>
  </si>
  <si>
    <t>10.3.5</t>
  </si>
  <si>
    <t>Relocação de ponto telefônico com instalação aparente com aproveitamento de material (mão de obra elétrica).</t>
  </si>
  <si>
    <t>10.3.6</t>
  </si>
  <si>
    <t>Relocação de ponto de lógica com instalação aparente com aproveitamento de material (mão de obra elétrica).</t>
  </si>
  <si>
    <t>10.3.7</t>
  </si>
  <si>
    <t>Desmontagem e armazenamento adequado de infraestrutura existente (eletroduto, canaleta e acessórios) e o respectivo cabeamento (cabos elétricos, de telefonia ou de lógica)</t>
  </si>
  <si>
    <t>10.3.8</t>
  </si>
  <si>
    <t>Desmontagem e armazenamento adequado de ponto elétrico (interruptor, tomada elétrica, tomada de telecomunicações, luminária, projetor, etc.)</t>
  </si>
  <si>
    <t>10.3.9</t>
  </si>
  <si>
    <t>Adaptação de quadro de energia existente para ser caixa de passagem, incluindo: identificação dos circuitos existentes, emenda dos cabos existentes com os novos, desmontagem de disjuntores, barramentos e outros itens que serão retirados.</t>
  </si>
  <si>
    <t>un</t>
  </si>
  <si>
    <t>10.3.10</t>
  </si>
  <si>
    <t>Desmontagem e armazenamento adequado de quadro de energia elétrica</t>
  </si>
  <si>
    <t>10.3.11</t>
  </si>
  <si>
    <t>Mão de obra para equilíbrio e balanceamento da distribuição de cargas elétricas entre fases de quadro de distribuição, inclui: medição da corrente e tensão em todos os circuitos, avaliação e definição das providências necessárias, instalação de novos disjuntores, remanejamento de circuitos, identificação das alterações e elaboração de novo diagrama do quadro (mão de obra elétrica).</t>
  </si>
  <si>
    <t>10.3.12</t>
  </si>
  <si>
    <t>Adaptação de caixa de distribuição de telefonia para ser caixa de passagem, incluindo: identificação dos cabos existentes, emenda dos cabos existentes com os novos, desmontagem blocos terminais e outros itens que serão retirados.</t>
  </si>
  <si>
    <t>10.3.13</t>
  </si>
  <si>
    <t>Remoção de padrão de energia elétrica</t>
  </si>
  <si>
    <t>DEM-PAD-005</t>
  </si>
  <si>
    <t>10.3.14</t>
  </si>
  <si>
    <t>Desmontagem de luminária: retirar duas bases 2/4 pinos: lâmpadas fluorescentes compactas integrada 20W – 127/220V - base E27.</t>
  </si>
  <si>
    <t>02.21.05</t>
  </si>
  <si>
    <t>10.3.15</t>
  </si>
  <si>
    <t>Reinstalação de luminária: fornecer e adaptar duas bases E27; fornecer e instalar duas lâmpadas fluorescentes compactas integrada 20W – 127/220V - base E27.</t>
  </si>
  <si>
    <t>11.60.08</t>
  </si>
  <si>
    <t>10.3.16</t>
  </si>
  <si>
    <t>Revisão de iluminação: verificar o funcionamento dos pontos de iluminação interna e externa de toda a edificação, identificar pontos com defeito e providências para solução (lâmpadas, reatores, relés fotoelétricos, interruptores, etc.).</t>
  </si>
  <si>
    <t>10.3.17</t>
  </si>
  <si>
    <t>Revisão de tomada elétrica: verificar o funcionamento do ponto de tomada elétrica, identificar o defeito e providenciar a solução (tomadas, disjuntores, fiação, etc.).</t>
  </si>
  <si>
    <t>10.3.18</t>
  </si>
  <si>
    <t>Revisão de tomada de telecomunicação: verificar o funcionamento do ponto de telefonia ou de lógica, identificar o defeito e providenciar a solução (tomadas, cabeamento, conexões, etc.).</t>
  </si>
  <si>
    <t>10.3.19</t>
  </si>
  <si>
    <t>Mão de obra para montagem de lâmpada LED/PAR 30 – 11W em refletores</t>
  </si>
  <si>
    <t>10.3.20</t>
  </si>
  <si>
    <t>Troca de lâmpadas de vapor metálico 70W e reatores+capacitores+ignitores de luminárias de postes</t>
  </si>
  <si>
    <t>10.3.21</t>
  </si>
  <si>
    <t>Troca do timer de luminárias em postes</t>
  </si>
  <si>
    <t>10.3.22</t>
  </si>
  <si>
    <t>Lançamento de cabos até o novo quadro de distribuição</t>
  </si>
  <si>
    <t>10.3.23</t>
  </si>
  <si>
    <t>Mão de obra para abertura de furos e rasgos para montagem de  caixas pequenas de inspeção de aterramento e posterior recomposição e acabamento</t>
  </si>
  <si>
    <t>10.3.24</t>
  </si>
  <si>
    <t xml:space="preserve">Mão de obra para retirada, limpeza, armazenagem e descarte de cabos de rede, cabos elétricos, caixas de PVC de sobrepor com tomadas elétricas e conectores RJ45 </t>
  </si>
  <si>
    <t>10.3.25</t>
  </si>
  <si>
    <t>Mão de Obra para Acompanhamento e Resolução de problemas relativos ao funcionamento das linhas telefônicas.</t>
  </si>
  <si>
    <t>10.3.26</t>
  </si>
  <si>
    <t>As Built de projetos com área ate 10.000m²</t>
  </si>
  <si>
    <t>m²</t>
  </si>
  <si>
    <t>REL-TEC-150</t>
  </si>
  <si>
    <t>Sub-Total (item 10.3)</t>
  </si>
  <si>
    <t>TOTAL</t>
  </si>
  <si>
    <t>B. D. I.</t>
  </si>
  <si>
    <t>Abel Construtora Ltda - EPP, Forma de tributação: Simples Nacional</t>
  </si>
  <si>
    <t xml:space="preserve">OBRA: Adquações civis   </t>
  </si>
  <si>
    <t>ENDEREÇO:  Ministério Público, na Região Central do Estado de Minas Gerais.</t>
  </si>
  <si>
    <t>Administração Central – AC</t>
  </si>
  <si>
    <t>Seguros e Garantias – SG</t>
  </si>
  <si>
    <t>Riscos - R</t>
  </si>
  <si>
    <t>Despesas Financeiras – DF</t>
  </si>
  <si>
    <t>TRIBUTOS – T</t>
  </si>
  <si>
    <t>5.1</t>
  </si>
  <si>
    <t>ISS</t>
  </si>
  <si>
    <t>5.2</t>
  </si>
  <si>
    <t>PIS</t>
  </si>
  <si>
    <t>5.3</t>
  </si>
  <si>
    <t>COFINS</t>
  </si>
  <si>
    <t>5.4</t>
  </si>
  <si>
    <t>IRPJ</t>
  </si>
  <si>
    <t>5.5</t>
  </si>
  <si>
    <t>CSLL</t>
  </si>
  <si>
    <t>LUCRO - L</t>
  </si>
  <si>
    <t>INSS Desoneração - CPRB</t>
  </si>
  <si>
    <t>Fórmula do BDI</t>
  </si>
  <si>
    <r>
      <t>BDI= (</t>
    </r>
    <r>
      <rPr>
        <u val="single"/>
        <sz val="10"/>
        <rFont val="Century Gothic"/>
        <family val="2"/>
      </rPr>
      <t>1+(AC+SG + R))*(1+DF)*(1+L)</t>
    </r>
    <r>
      <rPr>
        <sz val="10"/>
        <rFont val="Century Gothic"/>
        <family val="2"/>
      </rPr>
      <t xml:space="preserve"> -1</t>
    </r>
  </si>
  <si>
    <t>(1- T +CPRB)</t>
  </si>
  <si>
    <t xml:space="preserve">TAXA DE BDI (%): 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</si>
</sst>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7"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0"/>
      <color indexed="8"/>
      <name val="Calibri"/>
      <family val="2"/>
    </font>
    <font>
      <sz val="10"/>
      <color indexed="8"/>
      <name val="Arial1"/>
      <family val="0"/>
    </font>
    <font>
      <sz val="10"/>
      <name val="Calibri"/>
      <family val="2"/>
    </font>
    <font>
      <b/>
      <sz val="14"/>
      <name val="Century Gothic"/>
      <family val="2"/>
    </font>
    <font>
      <b/>
      <sz val="11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u val="single"/>
      <sz val="10"/>
      <name val="Century Gothic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>
      <alignment/>
      <protection/>
    </xf>
    <xf numFmtId="0" fontId="3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41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0" fontId="1" fillId="33" borderId="0" xfId="0" applyFont="1" applyFill="1" applyAlignment="1">
      <alignment wrapText="1"/>
    </xf>
    <xf numFmtId="0" fontId="1" fillId="34" borderId="0" xfId="0" applyFont="1" applyFill="1" applyAlignment="1">
      <alignment wrapText="1"/>
    </xf>
    <xf numFmtId="0" fontId="1" fillId="35" borderId="0" xfId="0" applyFont="1" applyFill="1" applyAlignment="1">
      <alignment wrapText="1"/>
    </xf>
    <xf numFmtId="0" fontId="1" fillId="36" borderId="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vertical="center" wrapText="1"/>
    </xf>
    <xf numFmtId="2" fontId="4" fillId="37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38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1" fillId="33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4" fontId="1" fillId="38" borderId="10" xfId="0" applyNumberFormat="1" applyFont="1" applyFill="1" applyBorder="1" applyAlignment="1">
      <alignment horizontal="center" vertical="top" wrapText="1"/>
    </xf>
    <xf numFmtId="49" fontId="6" fillId="35" borderId="10" xfId="0" applyNumberFormat="1" applyFont="1" applyFill="1" applyBorder="1" applyAlignment="1" applyProtection="1">
      <alignment horizontal="left" vertical="center" wrapText="1"/>
      <protection/>
    </xf>
    <xf numFmtId="1" fontId="1" fillId="0" borderId="12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top" wrapText="1"/>
    </xf>
    <xf numFmtId="1" fontId="6" fillId="0" borderId="12" xfId="0" applyNumberFormat="1" applyFont="1" applyBorder="1" applyAlignment="1">
      <alignment horizontal="center" vertical="center" wrapText="1"/>
    </xf>
    <xf numFmtId="4" fontId="1" fillId="38" borderId="10" xfId="0" applyNumberFormat="1" applyFont="1" applyFill="1" applyBorder="1" applyAlignment="1">
      <alignment horizontal="left" vertical="top" wrapText="1"/>
    </xf>
    <xf numFmtId="0" fontId="1" fillId="38" borderId="1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38" borderId="10" xfId="0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 horizontal="center" vertical="top" wrapText="1"/>
    </xf>
    <xf numFmtId="4" fontId="1" fillId="34" borderId="10" xfId="0" applyNumberFormat="1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  <xf numFmtId="0" fontId="1" fillId="33" borderId="0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1" fillId="35" borderId="0" xfId="0" applyFont="1" applyFill="1" applyBorder="1" applyAlignment="1">
      <alignment wrapText="1"/>
    </xf>
    <xf numFmtId="4" fontId="1" fillId="38" borderId="10" xfId="0" applyNumberFormat="1" applyFont="1" applyFill="1" applyBorder="1" applyAlignment="1">
      <alignment horizontal="left" vertical="center" wrapText="1"/>
    </xf>
    <xf numFmtId="0" fontId="1" fillId="39" borderId="10" xfId="0" applyFont="1" applyFill="1" applyBorder="1" applyAlignment="1">
      <alignment horizontal="center" vertical="center" wrapText="1"/>
    </xf>
    <xf numFmtId="1" fontId="1" fillId="39" borderId="12" xfId="0" applyNumberFormat="1" applyFont="1" applyFill="1" applyBorder="1" applyAlignment="1">
      <alignment horizontal="center" vertical="center" wrapText="1"/>
    </xf>
    <xf numFmtId="2" fontId="1" fillId="39" borderId="10" xfId="0" applyNumberFormat="1" applyFont="1" applyFill="1" applyBorder="1" applyAlignment="1">
      <alignment horizontal="center" vertical="center" wrapText="1"/>
    </xf>
    <xf numFmtId="4" fontId="1" fillId="39" borderId="10" xfId="0" applyNumberFormat="1" applyFont="1" applyFill="1" applyBorder="1" applyAlignment="1">
      <alignment horizontal="center" vertical="center" wrapText="1"/>
    </xf>
    <xf numFmtId="4" fontId="4" fillId="40" borderId="10" xfId="0" applyNumberFormat="1" applyFont="1" applyFill="1" applyBorder="1" applyAlignment="1">
      <alignment horizontal="center" vertical="center" wrapText="1"/>
    </xf>
    <xf numFmtId="0" fontId="1" fillId="41" borderId="10" xfId="0" applyFont="1" applyFill="1" applyBorder="1" applyAlignment="1">
      <alignment horizontal="center" vertical="top" wrapText="1"/>
    </xf>
    <xf numFmtId="0" fontId="1" fillId="41" borderId="10" xfId="0" applyFont="1" applyFill="1" applyBorder="1" applyAlignment="1">
      <alignment horizontal="center" vertical="center" wrapText="1"/>
    </xf>
    <xf numFmtId="1" fontId="1" fillId="41" borderId="12" xfId="0" applyNumberFormat="1" applyFont="1" applyFill="1" applyBorder="1" applyAlignment="1">
      <alignment horizontal="center" vertical="center" wrapText="1"/>
    </xf>
    <xf numFmtId="2" fontId="1" fillId="41" borderId="10" xfId="0" applyNumberFormat="1" applyFont="1" applyFill="1" applyBorder="1" applyAlignment="1">
      <alignment horizontal="center" vertical="center" wrapText="1"/>
    </xf>
    <xf numFmtId="4" fontId="1" fillId="41" borderId="10" xfId="0" applyNumberFormat="1" applyFont="1" applyFill="1" applyBorder="1" applyAlignment="1">
      <alignment horizontal="center" vertical="center" wrapText="1"/>
    </xf>
    <xf numFmtId="0" fontId="1" fillId="41" borderId="0" xfId="0" applyFont="1" applyFill="1" applyBorder="1" applyAlignment="1">
      <alignment wrapText="1"/>
    </xf>
    <xf numFmtId="0" fontId="1" fillId="41" borderId="0" xfId="0" applyFont="1" applyFill="1" applyAlignment="1">
      <alignment wrapText="1"/>
    </xf>
    <xf numFmtId="0" fontId="1" fillId="38" borderId="10" xfId="0" applyFont="1" applyFill="1" applyBorder="1" applyAlignment="1">
      <alignment wrapText="1"/>
    </xf>
    <xf numFmtId="2" fontId="1" fillId="0" borderId="10" xfId="0" applyNumberFormat="1" applyFont="1" applyBorder="1" applyAlignment="1">
      <alignment horizontal="center" vertical="top" wrapText="1"/>
    </xf>
    <xf numFmtId="4" fontId="4" fillId="40" borderId="10" xfId="0" applyNumberFormat="1" applyFont="1" applyFill="1" applyBorder="1" applyAlignment="1">
      <alignment horizontal="center" vertical="top" wrapText="1"/>
    </xf>
    <xf numFmtId="4" fontId="4" fillId="42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10" fontId="10" fillId="0" borderId="10" xfId="0" applyNumberFormat="1" applyFont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center" wrapText="1"/>
    </xf>
    <xf numFmtId="10" fontId="9" fillId="0" borderId="10" xfId="0" applyNumberFormat="1" applyFont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top" wrapText="1"/>
    </xf>
    <xf numFmtId="0" fontId="4" fillId="42" borderId="10" xfId="0" applyFont="1" applyFill="1" applyBorder="1" applyAlignment="1">
      <alignment horizontal="center" vertical="top" wrapText="1"/>
    </xf>
    <xf numFmtId="4" fontId="2" fillId="39" borderId="14" xfId="0" applyNumberFormat="1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2" fontId="4" fillId="39" borderId="10" xfId="0" applyNumberFormat="1" applyFont="1" applyFill="1" applyBorder="1" applyAlignment="1">
      <alignment horizontal="center" vertical="center" wrapText="1"/>
    </xf>
    <xf numFmtId="0" fontId="1" fillId="39" borderId="10" xfId="44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10" fontId="11" fillId="0" borderId="11" xfId="0" applyNumberFormat="1" applyFont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Explanatory Text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7030A0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BF5A5"/>
      <rgbColor rgb="00A6EAE9"/>
      <rgbColor rgb="00FF99CC"/>
      <rgbColor rgb="00CC99FF"/>
      <rgbColor rgb="00FFCC99"/>
      <rgbColor rgb="003366FF"/>
      <rgbColor rgb="0066FFFF"/>
      <rgbColor rgb="0099CC00"/>
      <rgbColor rgb="00FFCC00"/>
      <rgbColor rgb="00FF9900"/>
      <rgbColor rgb="00FF7F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66675</xdr:rowOff>
    </xdr:from>
    <xdr:to>
      <xdr:col>1</xdr:col>
      <xdr:colOff>647700</xdr:colOff>
      <xdr:row>2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66675"/>
          <a:ext cx="11715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95250</xdr:rowOff>
    </xdr:from>
    <xdr:to>
      <xdr:col>1</xdr:col>
      <xdr:colOff>762000</xdr:colOff>
      <xdr:row>0</xdr:row>
      <xdr:rowOff>561975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95250"/>
          <a:ext cx="112395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523875</xdr:colOff>
      <xdr:row>0</xdr:row>
      <xdr:rowOff>57150</xdr:rowOff>
    </xdr:from>
    <xdr:to>
      <xdr:col>2</xdr:col>
      <xdr:colOff>1676400</xdr:colOff>
      <xdr:row>0</xdr:row>
      <xdr:rowOff>542925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57150"/>
          <a:ext cx="11525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5"/>
  </sheetPr>
  <dimension ref="A1:K376"/>
  <sheetViews>
    <sheetView tabSelected="1" view="pageBreakPreview" zoomScale="75" zoomScaleNormal="75" zoomScaleSheetLayoutView="75" zoomScalePageLayoutView="0" workbookViewId="0" topLeftCell="A1">
      <selection activeCell="L6" sqref="L6"/>
    </sheetView>
  </sheetViews>
  <sheetFormatPr defaultColWidth="11.57421875" defaultRowHeight="12.75"/>
  <cols>
    <col min="1" max="1" width="9.7109375" style="1" customWidth="1"/>
    <col min="2" max="2" width="42.57421875" style="1" customWidth="1"/>
    <col min="3" max="3" width="5.7109375" style="1" customWidth="1"/>
    <col min="4" max="4" width="7.140625" style="1" customWidth="1"/>
    <col min="5" max="5" width="8.28125" style="2" customWidth="1"/>
    <col min="6" max="6" width="9.8515625" style="1" customWidth="1"/>
    <col min="7" max="7" width="6.8515625" style="1" customWidth="1"/>
    <col min="8" max="8" width="0" style="1" hidden="1" customWidth="1"/>
    <col min="9" max="9" width="0" style="3" hidden="1" customWidth="1"/>
    <col min="10" max="10" width="0" style="4" hidden="1" customWidth="1"/>
    <col min="11" max="11" width="0" style="5" hidden="1" customWidth="1"/>
    <col min="12" max="16384" width="11.57421875" style="1" customWidth="1"/>
  </cols>
  <sheetData>
    <row r="1" spans="1:9" ht="15" customHeight="1">
      <c r="A1" s="72" t="s">
        <v>0</v>
      </c>
      <c r="B1" s="72"/>
      <c r="C1" s="73"/>
      <c r="D1" s="73"/>
      <c r="E1" s="73"/>
      <c r="F1" s="73"/>
      <c r="I1" s="6"/>
    </row>
    <row r="2" spans="1:9" ht="12.75">
      <c r="A2" s="72"/>
      <c r="B2" s="72"/>
      <c r="C2" s="73"/>
      <c r="D2" s="73"/>
      <c r="E2" s="73"/>
      <c r="F2" s="73"/>
      <c r="I2" s="6"/>
    </row>
    <row r="3" spans="1:9" ht="9" customHeight="1">
      <c r="A3" s="72"/>
      <c r="B3" s="72"/>
      <c r="C3" s="73"/>
      <c r="D3" s="73"/>
      <c r="E3" s="73"/>
      <c r="F3" s="73"/>
      <c r="I3" s="6"/>
    </row>
    <row r="4" spans="1:9" ht="9" customHeight="1">
      <c r="A4" s="72"/>
      <c r="B4" s="72"/>
      <c r="C4" s="73" t="s">
        <v>1</v>
      </c>
      <c r="D4" s="73"/>
      <c r="E4" s="74"/>
      <c r="F4" s="74"/>
      <c r="I4" s="6"/>
    </row>
    <row r="5" spans="1:9" ht="36.75" customHeight="1">
      <c r="A5" s="72"/>
      <c r="B5" s="72"/>
      <c r="C5" s="73"/>
      <c r="D5" s="73"/>
      <c r="E5" s="75"/>
      <c r="F5" s="75"/>
      <c r="I5" s="6"/>
    </row>
    <row r="6" spans="1:11" ht="38.25">
      <c r="A6" s="7" t="s">
        <v>2</v>
      </c>
      <c r="B6" s="8" t="s">
        <v>3</v>
      </c>
      <c r="C6" s="8" t="s">
        <v>4</v>
      </c>
      <c r="D6" s="8" t="s">
        <v>5</v>
      </c>
      <c r="E6" s="9" t="s">
        <v>6</v>
      </c>
      <c r="F6" s="8" t="s">
        <v>7</v>
      </c>
      <c r="G6" s="10"/>
      <c r="H6" s="11" t="s">
        <v>8</v>
      </c>
      <c r="I6" s="6" t="s">
        <v>9</v>
      </c>
      <c r="J6" s="12" t="s">
        <v>10</v>
      </c>
      <c r="K6" s="13" t="s">
        <v>11</v>
      </c>
    </row>
    <row r="7" spans="1:11" ht="12.75">
      <c r="A7" s="14" t="s">
        <v>12</v>
      </c>
      <c r="B7" s="15" t="s">
        <v>13</v>
      </c>
      <c r="C7" s="16"/>
      <c r="D7" s="16"/>
      <c r="E7" s="17"/>
      <c r="F7" s="18"/>
      <c r="H7" s="19"/>
      <c r="I7" s="20"/>
      <c r="J7" s="21"/>
      <c r="K7" s="22"/>
    </row>
    <row r="8" spans="1:11" ht="12.75">
      <c r="A8" s="23"/>
      <c r="B8" s="16"/>
      <c r="C8" s="16"/>
      <c r="D8" s="16"/>
      <c r="E8" s="17"/>
      <c r="F8" s="18"/>
      <c r="H8" s="19"/>
      <c r="I8" s="20"/>
      <c r="J8" s="21"/>
      <c r="K8" s="22"/>
    </row>
    <row r="9" spans="1:11" ht="12.75">
      <c r="A9" s="14" t="s">
        <v>14</v>
      </c>
      <c r="B9" s="15" t="s">
        <v>15</v>
      </c>
      <c r="C9" s="16"/>
      <c r="D9" s="16"/>
      <c r="E9" s="17"/>
      <c r="F9" s="24"/>
      <c r="H9" s="19"/>
      <c r="I9" s="20"/>
      <c r="J9" s="21"/>
      <c r="K9" s="22"/>
    </row>
    <row r="10" spans="1:11" ht="102">
      <c r="A10" s="23" t="s">
        <v>16</v>
      </c>
      <c r="B10" s="16" t="s">
        <v>17</v>
      </c>
      <c r="C10" s="16"/>
      <c r="D10" s="25"/>
      <c r="E10" s="17"/>
      <c r="F10" s="18"/>
      <c r="G10" s="26"/>
      <c r="H10" s="19"/>
      <c r="I10" s="20"/>
      <c r="J10" s="21"/>
      <c r="K10" s="22"/>
    </row>
    <row r="11" spans="1:11" ht="12.75">
      <c r="A11" s="23" t="s">
        <v>18</v>
      </c>
      <c r="B11" s="16" t="s">
        <v>19</v>
      </c>
      <c r="C11" s="16" t="s">
        <v>20</v>
      </c>
      <c r="D11" s="27">
        <v>60</v>
      </c>
      <c r="E11" s="17"/>
      <c r="F11" s="28"/>
      <c r="G11" s="26"/>
      <c r="H11" s="29"/>
      <c r="I11" s="20" t="s">
        <v>21</v>
      </c>
      <c r="J11" s="21"/>
      <c r="K11" s="30"/>
    </row>
    <row r="12" spans="1:11" ht="12.75">
      <c r="A12" s="23" t="s">
        <v>22</v>
      </c>
      <c r="B12" s="16" t="s">
        <v>23</v>
      </c>
      <c r="C12" s="16" t="s">
        <v>20</v>
      </c>
      <c r="D12" s="27">
        <v>60</v>
      </c>
      <c r="E12" s="17"/>
      <c r="F12" s="28"/>
      <c r="G12" s="26"/>
      <c r="H12" s="29"/>
      <c r="I12" s="20" t="s">
        <v>24</v>
      </c>
      <c r="J12" s="21"/>
      <c r="K12" s="30"/>
    </row>
    <row r="13" spans="1:11" ht="76.5">
      <c r="A13" s="23" t="s">
        <v>25</v>
      </c>
      <c r="B13" s="16" t="s">
        <v>26</v>
      </c>
      <c r="C13" s="16"/>
      <c r="D13" s="31"/>
      <c r="E13" s="17"/>
      <c r="F13" s="28"/>
      <c r="G13" s="26"/>
      <c r="H13" s="19"/>
      <c r="I13" s="20"/>
      <c r="J13" s="21"/>
      <c r="K13" s="22"/>
    </row>
    <row r="14" spans="1:11" ht="12.75">
      <c r="A14" s="23" t="s">
        <v>27</v>
      </c>
      <c r="B14" s="16" t="s">
        <v>28</v>
      </c>
      <c r="C14" s="16" t="s">
        <v>20</v>
      </c>
      <c r="D14" s="31">
        <v>125</v>
      </c>
      <c r="E14" s="17"/>
      <c r="F14" s="28"/>
      <c r="G14" s="26"/>
      <c r="H14" s="29"/>
      <c r="I14" s="20" t="s">
        <v>29</v>
      </c>
      <c r="J14" s="21"/>
      <c r="K14" s="30"/>
    </row>
    <row r="15" spans="1:11" ht="12.75">
      <c r="A15" s="23" t="s">
        <v>30</v>
      </c>
      <c r="B15" s="16" t="s">
        <v>31</v>
      </c>
      <c r="C15" s="16" t="s">
        <v>20</v>
      </c>
      <c r="D15" s="31">
        <v>75</v>
      </c>
      <c r="E15" s="17"/>
      <c r="F15" s="28"/>
      <c r="G15" s="26"/>
      <c r="H15" s="29"/>
      <c r="I15" s="20" t="s">
        <v>32</v>
      </c>
      <c r="J15" s="21"/>
      <c r="K15" s="30"/>
    </row>
    <row r="16" spans="1:11" ht="12.75">
      <c r="A16" s="23" t="s">
        <v>33</v>
      </c>
      <c r="B16" s="16" t="s">
        <v>34</v>
      </c>
      <c r="C16" s="16" t="s">
        <v>20</v>
      </c>
      <c r="D16" s="31">
        <v>15</v>
      </c>
      <c r="E16" s="17"/>
      <c r="F16" s="28"/>
      <c r="G16" s="26"/>
      <c r="H16" s="29"/>
      <c r="I16" s="20" t="s">
        <v>35</v>
      </c>
      <c r="J16" s="21"/>
      <c r="K16" s="30"/>
    </row>
    <row r="17" spans="1:11" ht="12.75">
      <c r="A17" s="23" t="s">
        <v>36</v>
      </c>
      <c r="B17" s="16" t="s">
        <v>37</v>
      </c>
      <c r="C17" s="16" t="s">
        <v>20</v>
      </c>
      <c r="D17" s="31">
        <v>15</v>
      </c>
      <c r="E17" s="17"/>
      <c r="F17" s="28"/>
      <c r="G17" s="26"/>
      <c r="H17" s="29"/>
      <c r="I17" s="20" t="s">
        <v>38</v>
      </c>
      <c r="J17" s="21"/>
      <c r="K17" s="30"/>
    </row>
    <row r="18" spans="1:11" ht="76.5">
      <c r="A18" s="23" t="s">
        <v>39</v>
      </c>
      <c r="B18" s="16" t="s">
        <v>40</v>
      </c>
      <c r="C18" s="16"/>
      <c r="D18" s="31"/>
      <c r="E18" s="17"/>
      <c r="F18" s="28"/>
      <c r="G18" s="26"/>
      <c r="H18" s="32"/>
      <c r="I18" s="20"/>
      <c r="J18" s="21"/>
      <c r="K18" s="22"/>
    </row>
    <row r="19" spans="1:11" ht="12.75">
      <c r="A19" s="23" t="s">
        <v>41</v>
      </c>
      <c r="B19" s="16" t="s">
        <v>28</v>
      </c>
      <c r="C19" s="16" t="s">
        <v>20</v>
      </c>
      <c r="D19" s="31">
        <v>71</v>
      </c>
      <c r="E19" s="17"/>
      <c r="F19" s="28"/>
      <c r="G19" s="26"/>
      <c r="H19" s="29"/>
      <c r="I19" s="20" t="s">
        <v>42</v>
      </c>
      <c r="J19" s="21"/>
      <c r="K19" s="22"/>
    </row>
    <row r="20" spans="1:11" ht="12.75">
      <c r="A20" s="23" t="s">
        <v>43</v>
      </c>
      <c r="B20" s="16" t="s">
        <v>31</v>
      </c>
      <c r="C20" s="16" t="s">
        <v>20</v>
      </c>
      <c r="D20" s="31">
        <v>36</v>
      </c>
      <c r="E20" s="17"/>
      <c r="F20" s="28"/>
      <c r="G20" s="26"/>
      <c r="H20" s="29"/>
      <c r="I20" s="20" t="s">
        <v>44</v>
      </c>
      <c r="J20" s="21"/>
      <c r="K20" s="22"/>
    </row>
    <row r="21" spans="1:11" ht="12.75">
      <c r="A21" s="23" t="s">
        <v>45</v>
      </c>
      <c r="B21" s="16" t="s">
        <v>34</v>
      </c>
      <c r="C21" s="16" t="s">
        <v>20</v>
      </c>
      <c r="D21" s="31">
        <v>15</v>
      </c>
      <c r="E21" s="17"/>
      <c r="F21" s="28"/>
      <c r="G21" s="26"/>
      <c r="H21" s="29"/>
      <c r="I21" s="20" t="s">
        <v>46</v>
      </c>
      <c r="J21" s="21"/>
      <c r="K21" s="22"/>
    </row>
    <row r="22" spans="1:11" ht="12.75">
      <c r="A22" s="23" t="s">
        <v>47</v>
      </c>
      <c r="B22" s="16" t="s">
        <v>37</v>
      </c>
      <c r="C22" s="16" t="s">
        <v>20</v>
      </c>
      <c r="D22" s="31">
        <v>15</v>
      </c>
      <c r="E22" s="17"/>
      <c r="F22" s="28"/>
      <c r="G22" s="26"/>
      <c r="H22" s="29"/>
      <c r="I22" s="20" t="s">
        <v>48</v>
      </c>
      <c r="J22" s="21"/>
      <c r="K22" s="22"/>
    </row>
    <row r="23" spans="1:11" ht="12.75">
      <c r="A23" s="23" t="s">
        <v>49</v>
      </c>
      <c r="B23" s="16" t="s">
        <v>50</v>
      </c>
      <c r="C23" s="16" t="s">
        <v>20</v>
      </c>
      <c r="D23" s="31">
        <v>15</v>
      </c>
      <c r="E23" s="17"/>
      <c r="F23" s="28"/>
      <c r="G23" s="26"/>
      <c r="H23" s="29"/>
      <c r="I23" s="20" t="s">
        <v>51</v>
      </c>
      <c r="J23" s="21"/>
      <c r="K23" s="22"/>
    </row>
    <row r="24" spans="1:11" ht="12.75">
      <c r="A24" s="23" t="s">
        <v>52</v>
      </c>
      <c r="B24" s="16" t="s">
        <v>53</v>
      </c>
      <c r="C24" s="16" t="s">
        <v>20</v>
      </c>
      <c r="D24" s="31">
        <v>8</v>
      </c>
      <c r="E24" s="17"/>
      <c r="F24" s="28"/>
      <c r="G24" s="26"/>
      <c r="H24" s="29"/>
      <c r="I24" s="20" t="s">
        <v>54</v>
      </c>
      <c r="J24" s="21"/>
      <c r="K24" s="22"/>
    </row>
    <row r="25" spans="1:11" ht="102">
      <c r="A25" s="23" t="s">
        <v>55</v>
      </c>
      <c r="B25" s="16" t="s">
        <v>56</v>
      </c>
      <c r="C25" s="16"/>
      <c r="D25" s="31"/>
      <c r="E25" s="17"/>
      <c r="F25" s="28"/>
      <c r="G25" s="26"/>
      <c r="H25" s="32"/>
      <c r="I25" s="20"/>
      <c r="J25" s="21"/>
      <c r="K25" s="22"/>
    </row>
    <row r="26" spans="1:11" ht="12.75">
      <c r="A26" s="23" t="s">
        <v>57</v>
      </c>
      <c r="B26" s="16" t="s">
        <v>58</v>
      </c>
      <c r="C26" s="16" t="s">
        <v>20</v>
      </c>
      <c r="D26" s="31">
        <v>15</v>
      </c>
      <c r="E26" s="17"/>
      <c r="F26" s="28"/>
      <c r="G26" s="26"/>
      <c r="H26" s="29"/>
      <c r="I26" s="20" t="s">
        <v>59</v>
      </c>
      <c r="J26" s="21"/>
      <c r="K26" s="22"/>
    </row>
    <row r="27" spans="1:11" ht="12.75">
      <c r="A27" s="23" t="s">
        <v>60</v>
      </c>
      <c r="B27" s="16" t="s">
        <v>61</v>
      </c>
      <c r="C27" s="16" t="s">
        <v>20</v>
      </c>
      <c r="D27" s="31">
        <v>15</v>
      </c>
      <c r="E27" s="17"/>
      <c r="F27" s="28"/>
      <c r="G27" s="26"/>
      <c r="H27" s="29"/>
      <c r="I27" s="20" t="s">
        <v>62</v>
      </c>
      <c r="J27" s="21"/>
      <c r="K27" s="22"/>
    </row>
    <row r="28" spans="1:11" ht="25.5">
      <c r="A28" s="23" t="s">
        <v>63</v>
      </c>
      <c r="B28" s="16" t="s">
        <v>64</v>
      </c>
      <c r="C28" s="16" t="s">
        <v>20</v>
      </c>
      <c r="D28" s="31">
        <v>10</v>
      </c>
      <c r="E28" s="17"/>
      <c r="F28" s="28"/>
      <c r="G28" s="26"/>
      <c r="H28" s="29"/>
      <c r="I28" s="20" t="s">
        <v>65</v>
      </c>
      <c r="J28" s="21"/>
      <c r="K28" s="30"/>
    </row>
    <row r="29" spans="1:11" ht="51">
      <c r="A29" s="23" t="s">
        <v>66</v>
      </c>
      <c r="B29" s="16" t="s">
        <v>67</v>
      </c>
      <c r="C29" s="16"/>
      <c r="D29" s="31"/>
      <c r="E29" s="17"/>
      <c r="F29" s="28"/>
      <c r="G29" s="26"/>
      <c r="H29" s="32"/>
      <c r="I29" s="20"/>
      <c r="J29" s="21"/>
      <c r="K29" s="22"/>
    </row>
    <row r="30" spans="1:11" ht="12.75">
      <c r="A30" s="23" t="s">
        <v>68</v>
      </c>
      <c r="B30" s="16" t="s">
        <v>28</v>
      </c>
      <c r="C30" s="16" t="s">
        <v>69</v>
      </c>
      <c r="D30" s="31">
        <v>11</v>
      </c>
      <c r="E30" s="17"/>
      <c r="F30" s="28"/>
      <c r="G30" s="26"/>
      <c r="H30" s="29"/>
      <c r="I30" s="20" t="s">
        <v>70</v>
      </c>
      <c r="J30" s="21"/>
      <c r="K30" s="30"/>
    </row>
    <row r="31" spans="1:11" ht="12.75">
      <c r="A31" s="23" t="s">
        <v>71</v>
      </c>
      <c r="B31" s="16" t="s">
        <v>31</v>
      </c>
      <c r="C31" s="16" t="s">
        <v>69</v>
      </c>
      <c r="D31" s="31">
        <v>11</v>
      </c>
      <c r="E31" s="17"/>
      <c r="F31" s="28"/>
      <c r="G31" s="26"/>
      <c r="H31" s="29"/>
      <c r="I31" s="20" t="s">
        <v>72</v>
      </c>
      <c r="J31" s="21"/>
      <c r="K31" s="30"/>
    </row>
    <row r="32" spans="1:11" ht="12.75">
      <c r="A32" s="23" t="s">
        <v>73</v>
      </c>
      <c r="B32" s="16" t="s">
        <v>34</v>
      </c>
      <c r="C32" s="16" t="s">
        <v>69</v>
      </c>
      <c r="D32" s="31">
        <v>8</v>
      </c>
      <c r="E32" s="17"/>
      <c r="F32" s="28"/>
      <c r="G32" s="26"/>
      <c r="H32" s="29"/>
      <c r="I32" s="20" t="s">
        <v>74</v>
      </c>
      <c r="J32" s="21"/>
      <c r="K32" s="22"/>
    </row>
    <row r="33" spans="1:11" ht="12.75">
      <c r="A33" s="23" t="s">
        <v>75</v>
      </c>
      <c r="B33" s="16" t="s">
        <v>37</v>
      </c>
      <c r="C33" s="16" t="s">
        <v>69</v>
      </c>
      <c r="D33" s="31">
        <v>5</v>
      </c>
      <c r="E33" s="17"/>
      <c r="F33" s="28"/>
      <c r="G33" s="26"/>
      <c r="H33" s="29"/>
      <c r="I33" s="20" t="s">
        <v>76</v>
      </c>
      <c r="J33" s="21"/>
      <c r="K33" s="30"/>
    </row>
    <row r="34" spans="1:11" ht="25.5">
      <c r="A34" s="23" t="s">
        <v>77</v>
      </c>
      <c r="B34" s="16" t="s">
        <v>78</v>
      </c>
      <c r="C34" s="16" t="s">
        <v>69</v>
      </c>
      <c r="D34" s="31">
        <v>29</v>
      </c>
      <c r="E34" s="17"/>
      <c r="F34" s="28"/>
      <c r="G34" s="26"/>
      <c r="H34" s="29"/>
      <c r="I34" s="20" t="s">
        <v>79</v>
      </c>
      <c r="J34" s="21"/>
      <c r="K34" s="22"/>
    </row>
    <row r="35" spans="1:11" ht="25.5">
      <c r="A35" s="23" t="s">
        <v>80</v>
      </c>
      <c r="B35" s="16" t="s">
        <v>81</v>
      </c>
      <c r="C35" s="16" t="s">
        <v>69</v>
      </c>
      <c r="D35" s="31">
        <v>18</v>
      </c>
      <c r="E35" s="17"/>
      <c r="F35" s="28"/>
      <c r="G35" s="26"/>
      <c r="H35" s="29"/>
      <c r="I35" s="20" t="s">
        <v>82</v>
      </c>
      <c r="J35" s="21"/>
      <c r="K35" s="22"/>
    </row>
    <row r="36" spans="1:11" ht="25.5">
      <c r="A36" s="23" t="s">
        <v>83</v>
      </c>
      <c r="B36" s="16" t="s">
        <v>84</v>
      </c>
      <c r="C36" s="16" t="s">
        <v>69</v>
      </c>
      <c r="D36" s="31">
        <v>11</v>
      </c>
      <c r="E36" s="17"/>
      <c r="F36" s="28"/>
      <c r="G36" s="26"/>
      <c r="H36" s="29"/>
      <c r="I36" s="20" t="s">
        <v>85</v>
      </c>
      <c r="J36" s="21"/>
      <c r="K36" s="22"/>
    </row>
    <row r="37" spans="1:11" ht="25.5">
      <c r="A37" s="23" t="s">
        <v>86</v>
      </c>
      <c r="B37" s="16" t="s">
        <v>87</v>
      </c>
      <c r="C37" s="16" t="s">
        <v>69</v>
      </c>
      <c r="D37" s="31">
        <v>11</v>
      </c>
      <c r="E37" s="17"/>
      <c r="F37" s="28"/>
      <c r="G37" s="26"/>
      <c r="H37" s="29"/>
      <c r="I37" s="20" t="s">
        <v>88</v>
      </c>
      <c r="J37" s="21"/>
      <c r="K37" s="22"/>
    </row>
    <row r="38" spans="1:11" ht="25.5">
      <c r="A38" s="23" t="s">
        <v>89</v>
      </c>
      <c r="B38" s="16" t="s">
        <v>90</v>
      </c>
      <c r="C38" s="16" t="s">
        <v>69</v>
      </c>
      <c r="D38" s="31">
        <v>11</v>
      </c>
      <c r="E38" s="17"/>
      <c r="F38" s="28"/>
      <c r="G38" s="26"/>
      <c r="H38" s="29"/>
      <c r="I38" s="20" t="s">
        <v>91</v>
      </c>
      <c r="J38" s="21"/>
      <c r="K38" s="22"/>
    </row>
    <row r="39" spans="1:11" ht="38.25">
      <c r="A39" s="23" t="s">
        <v>92</v>
      </c>
      <c r="B39" s="16" t="s">
        <v>93</v>
      </c>
      <c r="C39" s="16"/>
      <c r="D39" s="31"/>
      <c r="E39" s="17"/>
      <c r="F39" s="28"/>
      <c r="G39" s="26"/>
      <c r="H39" s="29"/>
      <c r="I39" s="20"/>
      <c r="J39" s="21"/>
      <c r="K39" s="22"/>
    </row>
    <row r="40" spans="1:11" ht="12.75">
      <c r="A40" s="23" t="s">
        <v>94</v>
      </c>
      <c r="B40" s="16" t="s">
        <v>95</v>
      </c>
      <c r="C40" s="16" t="s">
        <v>69</v>
      </c>
      <c r="D40" s="33">
        <v>15</v>
      </c>
      <c r="E40" s="17"/>
      <c r="F40" s="28"/>
      <c r="G40" s="26"/>
      <c r="H40" s="34" t="s">
        <v>8</v>
      </c>
      <c r="I40" s="20"/>
      <c r="J40" s="21"/>
      <c r="K40" s="22"/>
    </row>
    <row r="41" spans="1:11" ht="12.75">
      <c r="A41" s="23" t="s">
        <v>96</v>
      </c>
      <c r="B41" s="16" t="s">
        <v>97</v>
      </c>
      <c r="C41" s="16" t="s">
        <v>69</v>
      </c>
      <c r="D41" s="33">
        <v>15</v>
      </c>
      <c r="E41" s="17"/>
      <c r="F41" s="28"/>
      <c r="G41" s="26"/>
      <c r="H41" s="34" t="s">
        <v>8</v>
      </c>
      <c r="I41" s="20"/>
      <c r="J41" s="21"/>
      <c r="K41" s="22"/>
    </row>
    <row r="42" spans="1:11" ht="38.25">
      <c r="A42" s="23" t="s">
        <v>98</v>
      </c>
      <c r="B42" s="16" t="s">
        <v>99</v>
      </c>
      <c r="C42" s="16"/>
      <c r="D42" s="31"/>
      <c r="E42" s="17"/>
      <c r="F42" s="28"/>
      <c r="G42" s="26"/>
      <c r="H42" s="32"/>
      <c r="I42" s="20"/>
      <c r="J42" s="21"/>
      <c r="K42" s="22"/>
    </row>
    <row r="43" spans="1:11" ht="12.75">
      <c r="A43" s="23" t="s">
        <v>100</v>
      </c>
      <c r="B43" s="16" t="s">
        <v>101</v>
      </c>
      <c r="C43" s="16" t="s">
        <v>69</v>
      </c>
      <c r="D43" s="31">
        <v>5</v>
      </c>
      <c r="E43" s="17"/>
      <c r="F43" s="28"/>
      <c r="G43" s="26"/>
      <c r="H43" s="29"/>
      <c r="I43" s="20" t="s">
        <v>102</v>
      </c>
      <c r="J43" s="21"/>
      <c r="K43" s="30"/>
    </row>
    <row r="44" spans="1:11" ht="12.75">
      <c r="A44" s="23" t="s">
        <v>103</v>
      </c>
      <c r="B44" s="16" t="s">
        <v>104</v>
      </c>
      <c r="C44" s="16" t="s">
        <v>69</v>
      </c>
      <c r="D44" s="31">
        <v>5</v>
      </c>
      <c r="E44" s="17"/>
      <c r="F44" s="28"/>
      <c r="G44" s="26"/>
      <c r="H44" s="29"/>
      <c r="I44" s="20" t="s">
        <v>105</v>
      </c>
      <c r="J44" s="21"/>
      <c r="K44" s="30"/>
    </row>
    <row r="45" spans="1:11" ht="51">
      <c r="A45" s="23" t="s">
        <v>106</v>
      </c>
      <c r="B45" s="16" t="s">
        <v>107</v>
      </c>
      <c r="C45" s="16" t="s">
        <v>69</v>
      </c>
      <c r="D45" s="31">
        <v>2</v>
      </c>
      <c r="E45" s="17"/>
      <c r="F45" s="28"/>
      <c r="G45" s="26"/>
      <c r="H45" s="29"/>
      <c r="I45" s="20"/>
      <c r="J45" s="21"/>
      <c r="K45" s="30" t="s">
        <v>108</v>
      </c>
    </row>
    <row r="46" spans="1:11" ht="25.5">
      <c r="A46" s="23" t="s">
        <v>109</v>
      </c>
      <c r="B46" s="16" t="s">
        <v>110</v>
      </c>
      <c r="C46" s="16" t="s">
        <v>69</v>
      </c>
      <c r="D46" s="31">
        <v>2</v>
      </c>
      <c r="E46" s="17"/>
      <c r="F46" s="28"/>
      <c r="G46" s="26"/>
      <c r="H46" s="35" t="s">
        <v>8</v>
      </c>
      <c r="I46" s="20"/>
      <c r="J46" s="21"/>
      <c r="K46" s="22"/>
    </row>
    <row r="47" spans="1:11" ht="51">
      <c r="A47" s="23" t="s">
        <v>111</v>
      </c>
      <c r="B47" s="16" t="s">
        <v>112</v>
      </c>
      <c r="C47" s="16" t="s">
        <v>69</v>
      </c>
      <c r="D47" s="31">
        <v>2</v>
      </c>
      <c r="E47" s="17"/>
      <c r="F47" s="28"/>
      <c r="G47" s="26"/>
      <c r="H47" s="35" t="s">
        <v>8</v>
      </c>
      <c r="I47" s="20"/>
      <c r="J47" s="21"/>
      <c r="K47" s="22"/>
    </row>
    <row r="48" spans="1:11" ht="38.25">
      <c r="A48" s="23" t="s">
        <v>113</v>
      </c>
      <c r="B48" s="16" t="s">
        <v>114</v>
      </c>
      <c r="C48" s="16"/>
      <c r="D48" s="31"/>
      <c r="E48" s="17"/>
      <c r="F48" s="28"/>
      <c r="G48" s="26"/>
      <c r="H48" s="32"/>
      <c r="I48" s="20"/>
      <c r="J48" s="21"/>
      <c r="K48" s="22"/>
    </row>
    <row r="49" spans="1:11" ht="12.75">
      <c r="A49" s="23" t="s">
        <v>115</v>
      </c>
      <c r="B49" s="16" t="s">
        <v>116</v>
      </c>
      <c r="C49" s="16" t="s">
        <v>69</v>
      </c>
      <c r="D49" s="31">
        <v>2</v>
      </c>
      <c r="E49" s="17"/>
      <c r="F49" s="28"/>
      <c r="G49" s="26"/>
      <c r="H49" s="29"/>
      <c r="I49" s="20" t="s">
        <v>117</v>
      </c>
      <c r="J49" s="21"/>
      <c r="K49" s="30"/>
    </row>
    <row r="50" spans="1:11" ht="12.75">
      <c r="A50" s="23" t="s">
        <v>118</v>
      </c>
      <c r="B50" s="16" t="s">
        <v>104</v>
      </c>
      <c r="C50" s="16" t="s">
        <v>69</v>
      </c>
      <c r="D50" s="31">
        <v>2</v>
      </c>
      <c r="E50" s="17"/>
      <c r="F50" s="28"/>
      <c r="G50" s="26"/>
      <c r="H50" s="29"/>
      <c r="I50" s="20" t="s">
        <v>119</v>
      </c>
      <c r="J50" s="21"/>
      <c r="K50" s="30"/>
    </row>
    <row r="51" spans="1:11" ht="76.5">
      <c r="A51" s="23" t="s">
        <v>120</v>
      </c>
      <c r="B51" s="16" t="s">
        <v>121</v>
      </c>
      <c r="C51" s="16" t="s">
        <v>69</v>
      </c>
      <c r="D51" s="31">
        <v>3</v>
      </c>
      <c r="E51" s="17"/>
      <c r="F51" s="28"/>
      <c r="G51" s="26"/>
      <c r="H51" s="35" t="s">
        <v>8</v>
      </c>
      <c r="I51" s="20"/>
      <c r="J51" s="21"/>
      <c r="K51" s="22"/>
    </row>
    <row r="52" spans="1:11" ht="12.75">
      <c r="A52" s="14" t="s">
        <v>122</v>
      </c>
      <c r="B52" s="15" t="s">
        <v>123</v>
      </c>
      <c r="C52" s="16"/>
      <c r="D52" s="31"/>
      <c r="E52" s="17"/>
      <c r="F52" s="28"/>
      <c r="G52" s="26"/>
      <c r="H52" s="32"/>
      <c r="I52" s="20"/>
      <c r="J52" s="21"/>
      <c r="K52" s="22"/>
    </row>
    <row r="53" spans="1:11" ht="76.5">
      <c r="A53" s="23" t="s">
        <v>124</v>
      </c>
      <c r="B53" s="16" t="s">
        <v>125</v>
      </c>
      <c r="C53" s="16"/>
      <c r="D53" s="31"/>
      <c r="E53" s="17"/>
      <c r="F53" s="28"/>
      <c r="G53" s="26"/>
      <c r="H53" s="32"/>
      <c r="I53" s="20"/>
      <c r="J53" s="21"/>
      <c r="K53" s="22"/>
    </row>
    <row r="54" spans="1:11" ht="12.75">
      <c r="A54" s="23" t="s">
        <v>126</v>
      </c>
      <c r="B54" s="16" t="s">
        <v>127</v>
      </c>
      <c r="C54" s="16" t="s">
        <v>20</v>
      </c>
      <c r="D54" s="31">
        <v>210</v>
      </c>
      <c r="E54" s="17"/>
      <c r="F54" s="28"/>
      <c r="G54" s="26"/>
      <c r="H54" s="29"/>
      <c r="I54" s="20" t="s">
        <v>128</v>
      </c>
      <c r="J54" s="21"/>
      <c r="K54" s="22"/>
    </row>
    <row r="55" spans="1:11" ht="12.75">
      <c r="A55" s="23" t="s">
        <v>129</v>
      </c>
      <c r="B55" s="16" t="s">
        <v>130</v>
      </c>
      <c r="C55" s="16" t="s">
        <v>20</v>
      </c>
      <c r="D55" s="31">
        <v>450</v>
      </c>
      <c r="E55" s="17"/>
      <c r="F55" s="28"/>
      <c r="G55" s="26"/>
      <c r="H55" s="29"/>
      <c r="I55" s="20" t="s">
        <v>131</v>
      </c>
      <c r="J55" s="21"/>
      <c r="K55" s="22"/>
    </row>
    <row r="56" spans="1:11" ht="12.75">
      <c r="A56" s="23" t="s">
        <v>132</v>
      </c>
      <c r="B56" s="16" t="s">
        <v>133</v>
      </c>
      <c r="C56" s="16" t="s">
        <v>20</v>
      </c>
      <c r="D56" s="31">
        <v>150</v>
      </c>
      <c r="E56" s="17"/>
      <c r="F56" s="28"/>
      <c r="G56" s="26"/>
      <c r="H56" s="35" t="s">
        <v>8</v>
      </c>
      <c r="I56" s="20"/>
      <c r="J56" s="21"/>
      <c r="K56" s="22"/>
    </row>
    <row r="57" spans="1:11" ht="63.75">
      <c r="A57" s="23" t="s">
        <v>134</v>
      </c>
      <c r="B57" s="16" t="s">
        <v>135</v>
      </c>
      <c r="C57" s="16" t="s">
        <v>20</v>
      </c>
      <c r="D57" s="31">
        <v>53</v>
      </c>
      <c r="E57" s="17"/>
      <c r="F57" s="28"/>
      <c r="G57" s="26"/>
      <c r="H57" s="35" t="s">
        <v>8</v>
      </c>
      <c r="I57" s="20"/>
      <c r="J57" s="21"/>
      <c r="K57" s="22"/>
    </row>
    <row r="58" spans="1:11" ht="51">
      <c r="A58" s="23" t="s">
        <v>136</v>
      </c>
      <c r="B58" s="16" t="s">
        <v>137</v>
      </c>
      <c r="C58" s="16" t="s">
        <v>20</v>
      </c>
      <c r="D58" s="31">
        <v>53</v>
      </c>
      <c r="E58" s="17"/>
      <c r="F58" s="28"/>
      <c r="G58" s="26"/>
      <c r="H58" s="35" t="s">
        <v>8</v>
      </c>
      <c r="I58" s="20"/>
      <c r="J58" s="21"/>
      <c r="K58" s="22"/>
    </row>
    <row r="59" spans="1:11" ht="51">
      <c r="A59" s="23" t="s">
        <v>138</v>
      </c>
      <c r="B59" s="16" t="s">
        <v>139</v>
      </c>
      <c r="C59" s="16" t="s">
        <v>69</v>
      </c>
      <c r="D59" s="31">
        <v>11</v>
      </c>
      <c r="E59" s="17"/>
      <c r="F59" s="28"/>
      <c r="G59" s="26"/>
      <c r="H59" s="35" t="s">
        <v>8</v>
      </c>
      <c r="I59" s="20"/>
      <c r="J59" s="21"/>
      <c r="K59" s="22"/>
    </row>
    <row r="60" spans="1:11" ht="51">
      <c r="A60" s="23" t="s">
        <v>140</v>
      </c>
      <c r="B60" s="16" t="s">
        <v>141</v>
      </c>
      <c r="C60" s="16" t="s">
        <v>69</v>
      </c>
      <c r="D60" s="31">
        <v>11</v>
      </c>
      <c r="E60" s="17"/>
      <c r="F60" s="28"/>
      <c r="G60" s="26"/>
      <c r="H60" s="35" t="s">
        <v>8</v>
      </c>
      <c r="I60" s="20"/>
      <c r="J60" s="21"/>
      <c r="K60" s="22"/>
    </row>
    <row r="61" spans="1:11" ht="51">
      <c r="A61" s="23" t="s">
        <v>142</v>
      </c>
      <c r="B61" s="16" t="s">
        <v>143</v>
      </c>
      <c r="C61" s="16" t="s">
        <v>69</v>
      </c>
      <c r="D61" s="31">
        <v>11</v>
      </c>
      <c r="E61" s="17"/>
      <c r="F61" s="28"/>
      <c r="G61" s="26"/>
      <c r="H61" s="35" t="s">
        <v>8</v>
      </c>
      <c r="I61" s="20"/>
      <c r="J61" s="21"/>
      <c r="K61" s="22"/>
    </row>
    <row r="62" spans="1:11" ht="63.75">
      <c r="A62" s="23" t="s">
        <v>144</v>
      </c>
      <c r="B62" s="16" t="s">
        <v>145</v>
      </c>
      <c r="C62" s="16" t="s">
        <v>69</v>
      </c>
      <c r="D62" s="31">
        <v>21</v>
      </c>
      <c r="E62" s="17"/>
      <c r="F62" s="28"/>
      <c r="G62" s="26"/>
      <c r="H62" s="35" t="s">
        <v>8</v>
      </c>
      <c r="I62" s="20"/>
      <c r="J62" s="21"/>
      <c r="K62" s="22"/>
    </row>
    <row r="63" spans="1:11" ht="63.75">
      <c r="A63" s="23" t="s">
        <v>146</v>
      </c>
      <c r="B63" s="16" t="s">
        <v>147</v>
      </c>
      <c r="C63" s="16" t="s">
        <v>69</v>
      </c>
      <c r="D63" s="31">
        <v>18</v>
      </c>
      <c r="E63" s="17"/>
      <c r="F63" s="28"/>
      <c r="G63" s="26"/>
      <c r="H63" s="35" t="s">
        <v>8</v>
      </c>
      <c r="I63" s="20"/>
      <c r="J63" s="21"/>
      <c r="K63" s="22"/>
    </row>
    <row r="64" spans="1:11" ht="51">
      <c r="A64" s="23" t="s">
        <v>148</v>
      </c>
      <c r="B64" s="16" t="s">
        <v>149</v>
      </c>
      <c r="C64" s="16" t="s">
        <v>69</v>
      </c>
      <c r="D64" s="31">
        <v>18</v>
      </c>
      <c r="E64" s="17"/>
      <c r="F64" s="28"/>
      <c r="G64" s="26"/>
      <c r="H64" s="35" t="s">
        <v>8</v>
      </c>
      <c r="I64" s="20"/>
      <c r="J64" s="21"/>
      <c r="K64" s="22"/>
    </row>
    <row r="65" spans="1:11" ht="51">
      <c r="A65" s="23" t="s">
        <v>150</v>
      </c>
      <c r="B65" s="16" t="s">
        <v>151</v>
      </c>
      <c r="C65" s="16" t="s">
        <v>69</v>
      </c>
      <c r="D65" s="31">
        <v>18</v>
      </c>
      <c r="E65" s="17"/>
      <c r="F65" s="28"/>
      <c r="G65" s="26"/>
      <c r="H65" s="35" t="s">
        <v>8</v>
      </c>
      <c r="I65" s="20"/>
      <c r="J65" s="21"/>
      <c r="K65" s="22"/>
    </row>
    <row r="66" spans="1:11" ht="12.75">
      <c r="A66" s="14" t="s">
        <v>152</v>
      </c>
      <c r="B66" s="15" t="s">
        <v>153</v>
      </c>
      <c r="C66" s="16"/>
      <c r="D66" s="31"/>
      <c r="E66" s="17"/>
      <c r="F66" s="28"/>
      <c r="G66" s="26"/>
      <c r="H66" s="32"/>
      <c r="I66" s="20"/>
      <c r="J66" s="21"/>
      <c r="K66" s="22"/>
    </row>
    <row r="67" spans="1:11" ht="89.25">
      <c r="A67" s="23" t="s">
        <v>154</v>
      </c>
      <c r="B67" s="16" t="s">
        <v>155</v>
      </c>
      <c r="C67" s="16"/>
      <c r="D67" s="31"/>
      <c r="E67" s="17"/>
      <c r="F67" s="28"/>
      <c r="G67" s="26"/>
      <c r="H67" s="32"/>
      <c r="I67" s="20"/>
      <c r="J67" s="21"/>
      <c r="K67" s="22"/>
    </row>
    <row r="68" spans="1:11" ht="12.75">
      <c r="A68" s="23" t="s">
        <v>156</v>
      </c>
      <c r="B68" s="16" t="s">
        <v>157</v>
      </c>
      <c r="C68" s="16" t="s">
        <v>20</v>
      </c>
      <c r="D68" s="31">
        <v>2450</v>
      </c>
      <c r="E68" s="17"/>
      <c r="F68" s="28"/>
      <c r="G68" s="26"/>
      <c r="H68" s="29"/>
      <c r="I68" s="20" t="s">
        <v>158</v>
      </c>
      <c r="J68" s="21"/>
      <c r="K68" s="30"/>
    </row>
    <row r="69" spans="1:11" ht="12.75">
      <c r="A69" s="23" t="s">
        <v>159</v>
      </c>
      <c r="B69" s="16" t="s">
        <v>160</v>
      </c>
      <c r="C69" s="16" t="s">
        <v>20</v>
      </c>
      <c r="D69" s="31">
        <v>2450</v>
      </c>
      <c r="E69" s="17"/>
      <c r="F69" s="28"/>
      <c r="G69" s="26"/>
      <c r="H69" s="29"/>
      <c r="I69" s="20" t="s">
        <v>161</v>
      </c>
      <c r="J69" s="21"/>
      <c r="K69" s="30"/>
    </row>
    <row r="70" spans="1:11" ht="12.75">
      <c r="A70" s="23" t="s">
        <v>162</v>
      </c>
      <c r="B70" s="16" t="s">
        <v>163</v>
      </c>
      <c r="C70" s="16" t="s">
        <v>20</v>
      </c>
      <c r="D70" s="31">
        <v>180</v>
      </c>
      <c r="E70" s="17"/>
      <c r="F70" s="28"/>
      <c r="G70" s="26"/>
      <c r="H70" s="29"/>
      <c r="I70" s="20" t="s">
        <v>164</v>
      </c>
      <c r="J70" s="21"/>
      <c r="K70" s="30"/>
    </row>
    <row r="71" spans="1:11" ht="12.75">
      <c r="A71" s="23" t="s">
        <v>165</v>
      </c>
      <c r="B71" s="16" t="s">
        <v>166</v>
      </c>
      <c r="C71" s="16" t="s">
        <v>20</v>
      </c>
      <c r="D71" s="31">
        <v>40</v>
      </c>
      <c r="E71" s="17"/>
      <c r="F71" s="28"/>
      <c r="G71" s="26"/>
      <c r="H71" s="29"/>
      <c r="I71" s="20" t="s">
        <v>167</v>
      </c>
      <c r="J71" s="21"/>
      <c r="K71" s="30"/>
    </row>
    <row r="72" spans="1:11" ht="12.75">
      <c r="A72" s="23" t="s">
        <v>168</v>
      </c>
      <c r="B72" s="16" t="s">
        <v>169</v>
      </c>
      <c r="C72" s="16" t="s">
        <v>20</v>
      </c>
      <c r="D72" s="31">
        <v>15</v>
      </c>
      <c r="E72" s="17"/>
      <c r="F72" s="28"/>
      <c r="G72" s="26"/>
      <c r="H72" s="29"/>
      <c r="I72" s="20" t="s">
        <v>170</v>
      </c>
      <c r="J72" s="21"/>
      <c r="K72" s="30"/>
    </row>
    <row r="73" spans="1:11" ht="12.75">
      <c r="A73" s="23" t="s">
        <v>171</v>
      </c>
      <c r="B73" s="16" t="s">
        <v>172</v>
      </c>
      <c r="C73" s="16" t="s">
        <v>20</v>
      </c>
      <c r="D73" s="31">
        <v>15</v>
      </c>
      <c r="E73" s="17"/>
      <c r="F73" s="28"/>
      <c r="G73" s="26"/>
      <c r="H73" s="29"/>
      <c r="I73" s="20" t="s">
        <v>173</v>
      </c>
      <c r="J73" s="21"/>
      <c r="K73" s="30"/>
    </row>
    <row r="74" spans="1:11" ht="12.75">
      <c r="A74" s="23" t="s">
        <v>174</v>
      </c>
      <c r="B74" s="16" t="s">
        <v>175</v>
      </c>
      <c r="C74" s="16" t="s">
        <v>20</v>
      </c>
      <c r="D74" s="31">
        <v>15</v>
      </c>
      <c r="E74" s="17"/>
      <c r="F74" s="28"/>
      <c r="G74" s="26"/>
      <c r="H74" s="29"/>
      <c r="I74" s="20" t="s">
        <v>176</v>
      </c>
      <c r="J74" s="21"/>
      <c r="K74" s="30"/>
    </row>
    <row r="75" spans="1:11" ht="12.75">
      <c r="A75" s="23" t="s">
        <v>177</v>
      </c>
      <c r="B75" s="16" t="s">
        <v>178</v>
      </c>
      <c r="C75" s="16" t="s">
        <v>20</v>
      </c>
      <c r="D75" s="31">
        <v>10</v>
      </c>
      <c r="E75" s="17"/>
      <c r="F75" s="28"/>
      <c r="G75" s="26"/>
      <c r="H75" s="29"/>
      <c r="I75" s="20" t="s">
        <v>179</v>
      </c>
      <c r="J75" s="21"/>
      <c r="K75" s="30"/>
    </row>
    <row r="76" spans="1:11" ht="12.75">
      <c r="A76" s="23" t="s">
        <v>180</v>
      </c>
      <c r="B76" s="16" t="s">
        <v>181</v>
      </c>
      <c r="C76" s="16" t="s">
        <v>20</v>
      </c>
      <c r="D76" s="31">
        <v>10</v>
      </c>
      <c r="E76" s="17"/>
      <c r="F76" s="28"/>
      <c r="G76" s="26"/>
      <c r="H76" s="29"/>
      <c r="I76" s="20" t="s">
        <v>182</v>
      </c>
      <c r="J76" s="21"/>
      <c r="K76" s="30"/>
    </row>
    <row r="77" spans="1:11" ht="12.75">
      <c r="A77" s="23" t="s">
        <v>183</v>
      </c>
      <c r="B77" s="16" t="s">
        <v>184</v>
      </c>
      <c r="C77" s="16" t="s">
        <v>20</v>
      </c>
      <c r="D77" s="31">
        <v>10</v>
      </c>
      <c r="E77" s="17"/>
      <c r="F77" s="28"/>
      <c r="G77" s="26"/>
      <c r="H77" s="29"/>
      <c r="I77" s="20" t="s">
        <v>185</v>
      </c>
      <c r="J77" s="21"/>
      <c r="K77" s="30"/>
    </row>
    <row r="78" spans="1:11" ht="102">
      <c r="A78" s="23" t="s">
        <v>186</v>
      </c>
      <c r="B78" s="16" t="s">
        <v>187</v>
      </c>
      <c r="C78" s="16"/>
      <c r="D78" s="31"/>
      <c r="E78" s="17"/>
      <c r="F78" s="28"/>
      <c r="G78" s="26"/>
      <c r="H78" s="32"/>
      <c r="I78" s="20"/>
      <c r="J78" s="21"/>
      <c r="K78" s="22"/>
    </row>
    <row r="79" spans="1:11" ht="12.75">
      <c r="A79" s="23" t="s">
        <v>188</v>
      </c>
      <c r="B79" s="16" t="s">
        <v>157</v>
      </c>
      <c r="C79" s="16" t="s">
        <v>20</v>
      </c>
      <c r="D79" s="31">
        <v>40</v>
      </c>
      <c r="E79" s="17"/>
      <c r="F79" s="28"/>
      <c r="G79" s="26"/>
      <c r="H79" s="29"/>
      <c r="I79" s="20" t="s">
        <v>189</v>
      </c>
      <c r="J79" s="21"/>
      <c r="K79" s="30"/>
    </row>
    <row r="80" spans="1:11" ht="12.75">
      <c r="A80" s="23" t="s">
        <v>190</v>
      </c>
      <c r="B80" s="16" t="s">
        <v>160</v>
      </c>
      <c r="C80" s="16" t="s">
        <v>20</v>
      </c>
      <c r="D80" s="31">
        <v>40</v>
      </c>
      <c r="E80" s="17"/>
      <c r="F80" s="28"/>
      <c r="G80" s="26"/>
      <c r="H80" s="29"/>
      <c r="I80" s="20" t="s">
        <v>191</v>
      </c>
      <c r="J80" s="21"/>
      <c r="K80" s="30"/>
    </row>
    <row r="81" spans="1:11" ht="12.75">
      <c r="A81" s="23" t="s">
        <v>192</v>
      </c>
      <c r="B81" s="16" t="s">
        <v>163</v>
      </c>
      <c r="C81" s="16" t="s">
        <v>20</v>
      </c>
      <c r="D81" s="31">
        <v>15</v>
      </c>
      <c r="E81" s="17"/>
      <c r="F81" s="28"/>
      <c r="G81" s="26"/>
      <c r="H81" s="29"/>
      <c r="I81" s="20" t="s">
        <v>193</v>
      </c>
      <c r="J81" s="21"/>
      <c r="K81" s="30"/>
    </row>
    <row r="82" spans="1:11" ht="12.75">
      <c r="A82" s="23" t="s">
        <v>194</v>
      </c>
      <c r="B82" s="16" t="s">
        <v>166</v>
      </c>
      <c r="C82" s="16" t="s">
        <v>20</v>
      </c>
      <c r="D82" s="31">
        <v>15</v>
      </c>
      <c r="E82" s="17"/>
      <c r="F82" s="28"/>
      <c r="G82" s="26"/>
      <c r="H82" s="29"/>
      <c r="I82" s="20" t="s">
        <v>195</v>
      </c>
      <c r="J82" s="21"/>
      <c r="K82" s="30"/>
    </row>
    <row r="83" spans="1:11" ht="12.75">
      <c r="A83" s="23" t="s">
        <v>196</v>
      </c>
      <c r="B83" s="16" t="s">
        <v>169</v>
      </c>
      <c r="C83" s="16" t="s">
        <v>20</v>
      </c>
      <c r="D83" s="31">
        <v>15</v>
      </c>
      <c r="E83" s="17"/>
      <c r="F83" s="28"/>
      <c r="G83" s="26"/>
      <c r="H83" s="29"/>
      <c r="I83" s="20" t="s">
        <v>197</v>
      </c>
      <c r="J83" s="21"/>
      <c r="K83" s="30"/>
    </row>
    <row r="84" spans="1:11" ht="12.75">
      <c r="A84" s="23" t="s">
        <v>198</v>
      </c>
      <c r="B84" s="16" t="s">
        <v>172</v>
      </c>
      <c r="C84" s="16" t="s">
        <v>20</v>
      </c>
      <c r="D84" s="31">
        <v>15</v>
      </c>
      <c r="E84" s="17"/>
      <c r="F84" s="28"/>
      <c r="G84" s="26"/>
      <c r="H84" s="29"/>
      <c r="I84" s="20" t="s">
        <v>199</v>
      </c>
      <c r="J84" s="21"/>
      <c r="K84" s="30"/>
    </row>
    <row r="85" spans="1:11" ht="12.75">
      <c r="A85" s="23" t="s">
        <v>200</v>
      </c>
      <c r="B85" s="16" t="s">
        <v>175</v>
      </c>
      <c r="C85" s="16" t="s">
        <v>20</v>
      </c>
      <c r="D85" s="31">
        <v>15</v>
      </c>
      <c r="E85" s="17"/>
      <c r="F85" s="28"/>
      <c r="G85" s="26"/>
      <c r="H85" s="29"/>
      <c r="I85" s="20" t="s">
        <v>201</v>
      </c>
      <c r="J85" s="21"/>
      <c r="K85" s="30"/>
    </row>
    <row r="86" spans="1:11" ht="12.75">
      <c r="A86" s="23" t="s">
        <v>202</v>
      </c>
      <c r="B86" s="16" t="s">
        <v>178</v>
      </c>
      <c r="C86" s="16" t="s">
        <v>20</v>
      </c>
      <c r="D86" s="31">
        <v>10</v>
      </c>
      <c r="E86" s="17"/>
      <c r="F86" s="28"/>
      <c r="G86" s="26"/>
      <c r="H86" s="29"/>
      <c r="I86" s="20" t="s">
        <v>203</v>
      </c>
      <c r="J86" s="21"/>
      <c r="K86" s="30"/>
    </row>
    <row r="87" spans="1:11" ht="12.75">
      <c r="A87" s="23" t="s">
        <v>204</v>
      </c>
      <c r="B87" s="16" t="s">
        <v>181</v>
      </c>
      <c r="C87" s="16" t="s">
        <v>20</v>
      </c>
      <c r="D87" s="31">
        <v>10</v>
      </c>
      <c r="E87" s="17"/>
      <c r="F87" s="28"/>
      <c r="G87" s="26"/>
      <c r="H87" s="29"/>
      <c r="I87" s="20" t="s">
        <v>205</v>
      </c>
      <c r="J87" s="21"/>
      <c r="K87" s="30"/>
    </row>
    <row r="88" spans="1:11" ht="12.75">
      <c r="A88" s="23" t="s">
        <v>206</v>
      </c>
      <c r="B88" s="16" t="s">
        <v>184</v>
      </c>
      <c r="C88" s="16" t="s">
        <v>20</v>
      </c>
      <c r="D88" s="31">
        <v>10</v>
      </c>
      <c r="E88" s="17"/>
      <c r="F88" s="28"/>
      <c r="G88" s="26"/>
      <c r="H88" s="29"/>
      <c r="I88" s="20" t="s">
        <v>207</v>
      </c>
      <c r="J88" s="21"/>
      <c r="K88" s="30"/>
    </row>
    <row r="89" spans="1:11" ht="12.75">
      <c r="A89" s="14" t="s">
        <v>208</v>
      </c>
      <c r="B89" s="15" t="s">
        <v>209</v>
      </c>
      <c r="C89" s="16"/>
      <c r="D89" s="31"/>
      <c r="E89" s="17"/>
      <c r="F89" s="28"/>
      <c r="G89" s="26"/>
      <c r="H89" s="32"/>
      <c r="I89" s="20"/>
      <c r="J89" s="21"/>
      <c r="K89" s="22"/>
    </row>
    <row r="90" spans="1:11" ht="38.25">
      <c r="A90" s="23" t="s">
        <v>210</v>
      </c>
      <c r="B90" s="16" t="s">
        <v>211</v>
      </c>
      <c r="C90" s="16" t="s">
        <v>69</v>
      </c>
      <c r="D90" s="31">
        <v>25</v>
      </c>
      <c r="E90" s="17"/>
      <c r="F90" s="28"/>
      <c r="G90" s="26"/>
      <c r="H90" s="29"/>
      <c r="I90" s="20" t="s">
        <v>212</v>
      </c>
      <c r="J90" s="21"/>
      <c r="K90" s="22"/>
    </row>
    <row r="91" spans="1:11" ht="38.25">
      <c r="A91" s="23" t="s">
        <v>213</v>
      </c>
      <c r="B91" s="16" t="s">
        <v>214</v>
      </c>
      <c r="C91" s="16" t="s">
        <v>69</v>
      </c>
      <c r="D91" s="31">
        <v>25</v>
      </c>
      <c r="E91" s="17"/>
      <c r="F91" s="28"/>
      <c r="G91" s="26"/>
      <c r="H91" s="29"/>
      <c r="I91" s="20" t="s">
        <v>212</v>
      </c>
      <c r="J91" s="21"/>
      <c r="K91" s="22"/>
    </row>
    <row r="92" spans="1:11" ht="38.25">
      <c r="A92" s="23" t="s">
        <v>215</v>
      </c>
      <c r="B92" s="16" t="s">
        <v>216</v>
      </c>
      <c r="C92" s="16" t="s">
        <v>69</v>
      </c>
      <c r="D92" s="31">
        <v>25</v>
      </c>
      <c r="E92" s="17"/>
      <c r="F92" s="28"/>
      <c r="G92" s="26"/>
      <c r="H92" s="29"/>
      <c r="I92" s="20" t="s">
        <v>217</v>
      </c>
      <c r="J92" s="21"/>
      <c r="K92" s="22"/>
    </row>
    <row r="93" spans="1:11" ht="38.25">
      <c r="A93" s="23" t="s">
        <v>218</v>
      </c>
      <c r="B93" s="16" t="s">
        <v>219</v>
      </c>
      <c r="C93" s="16" t="s">
        <v>69</v>
      </c>
      <c r="D93" s="31">
        <v>15</v>
      </c>
      <c r="E93" s="17"/>
      <c r="F93" s="28"/>
      <c r="G93" s="26"/>
      <c r="H93" s="29"/>
      <c r="I93" s="20" t="s">
        <v>220</v>
      </c>
      <c r="J93" s="21"/>
      <c r="K93" s="22"/>
    </row>
    <row r="94" spans="1:11" ht="38.25">
      <c r="A94" s="23" t="s">
        <v>221</v>
      </c>
      <c r="B94" s="16" t="s">
        <v>222</v>
      </c>
      <c r="C94" s="16" t="s">
        <v>69</v>
      </c>
      <c r="D94" s="31">
        <v>21</v>
      </c>
      <c r="E94" s="17"/>
      <c r="F94" s="28"/>
      <c r="G94" s="26"/>
      <c r="H94" s="29"/>
      <c r="I94" s="20" t="s">
        <v>223</v>
      </c>
      <c r="J94" s="21"/>
      <c r="K94" s="22"/>
    </row>
    <row r="95" spans="1:11" ht="38.25">
      <c r="A95" s="23" t="s">
        <v>224</v>
      </c>
      <c r="B95" s="16" t="s">
        <v>225</v>
      </c>
      <c r="C95" s="16" t="s">
        <v>69</v>
      </c>
      <c r="D95" s="31">
        <v>11</v>
      </c>
      <c r="E95" s="17"/>
      <c r="F95" s="28"/>
      <c r="G95" s="26"/>
      <c r="H95" s="29"/>
      <c r="I95" s="20"/>
      <c r="J95" s="21"/>
      <c r="K95" s="22" t="s">
        <v>226</v>
      </c>
    </row>
    <row r="96" spans="1:11" ht="12.75">
      <c r="A96" s="23" t="s">
        <v>227</v>
      </c>
      <c r="B96" s="16" t="s">
        <v>228</v>
      </c>
      <c r="C96" s="16" t="s">
        <v>69</v>
      </c>
      <c r="D96" s="31">
        <v>68</v>
      </c>
      <c r="E96" s="17"/>
      <c r="F96" s="28"/>
      <c r="G96" s="26"/>
      <c r="H96" s="29"/>
      <c r="I96" s="20"/>
      <c r="J96" s="21"/>
      <c r="K96" s="22" t="s">
        <v>229</v>
      </c>
    </row>
    <row r="97" spans="1:11" ht="12.75">
      <c r="A97" s="23" t="s">
        <v>230</v>
      </c>
      <c r="B97" s="16" t="s">
        <v>231</v>
      </c>
      <c r="C97" s="16" t="s">
        <v>69</v>
      </c>
      <c r="D97" s="31">
        <v>47</v>
      </c>
      <c r="E97" s="17"/>
      <c r="F97" s="28"/>
      <c r="G97" s="26"/>
      <c r="H97" s="29"/>
      <c r="I97" s="20"/>
      <c r="J97" s="21"/>
      <c r="K97" s="22" t="s">
        <v>232</v>
      </c>
    </row>
    <row r="98" spans="1:11" ht="38.25">
      <c r="A98" s="23" t="s">
        <v>233</v>
      </c>
      <c r="B98" s="16" t="s">
        <v>234</v>
      </c>
      <c r="C98" s="16" t="s">
        <v>69</v>
      </c>
      <c r="D98" s="31">
        <v>5</v>
      </c>
      <c r="E98" s="17"/>
      <c r="F98" s="28"/>
      <c r="G98" s="26"/>
      <c r="H98" s="29"/>
      <c r="I98" s="20" t="s">
        <v>235</v>
      </c>
      <c r="J98" s="21"/>
      <c r="K98" s="22"/>
    </row>
    <row r="99" spans="1:11" ht="38.25">
      <c r="A99" s="23" t="s">
        <v>236</v>
      </c>
      <c r="B99" s="16" t="s">
        <v>237</v>
      </c>
      <c r="C99" s="16" t="s">
        <v>69</v>
      </c>
      <c r="D99" s="31">
        <v>5</v>
      </c>
      <c r="E99" s="17"/>
      <c r="F99" s="28"/>
      <c r="G99" s="26"/>
      <c r="H99" s="29"/>
      <c r="I99" s="20" t="s">
        <v>238</v>
      </c>
      <c r="J99" s="21"/>
      <c r="K99" s="22"/>
    </row>
    <row r="100" spans="1:11" ht="25.5">
      <c r="A100" s="23" t="s">
        <v>239</v>
      </c>
      <c r="B100" s="16" t="s">
        <v>240</v>
      </c>
      <c r="C100" s="16" t="s">
        <v>69</v>
      </c>
      <c r="D100" s="31">
        <v>2</v>
      </c>
      <c r="E100" s="17"/>
      <c r="F100" s="28"/>
      <c r="G100" s="26"/>
      <c r="H100" s="29"/>
      <c r="I100" s="20"/>
      <c r="J100" s="21"/>
      <c r="K100" s="22" t="s">
        <v>241</v>
      </c>
    </row>
    <row r="101" spans="1:11" ht="25.5">
      <c r="A101" s="23" t="s">
        <v>242</v>
      </c>
      <c r="B101" s="16" t="s">
        <v>243</v>
      </c>
      <c r="C101" s="16" t="s">
        <v>69</v>
      </c>
      <c r="D101" s="31">
        <v>18</v>
      </c>
      <c r="E101" s="17"/>
      <c r="F101" s="28"/>
      <c r="G101" s="26"/>
      <c r="H101" s="29"/>
      <c r="I101" s="20"/>
      <c r="J101" s="21"/>
      <c r="K101" s="22" t="s">
        <v>241</v>
      </c>
    </row>
    <row r="102" spans="1:11" ht="51">
      <c r="A102" s="23" t="s">
        <v>244</v>
      </c>
      <c r="B102" s="16" t="s">
        <v>245</v>
      </c>
      <c r="C102" s="16" t="s">
        <v>69</v>
      </c>
      <c r="D102" s="31">
        <v>300</v>
      </c>
      <c r="E102" s="17"/>
      <c r="F102" s="28"/>
      <c r="G102" s="26"/>
      <c r="H102" s="29"/>
      <c r="I102" s="20"/>
      <c r="J102" s="21"/>
      <c r="K102" s="22" t="s">
        <v>246</v>
      </c>
    </row>
    <row r="103" spans="1:11" ht="38.25">
      <c r="A103" s="23" t="s">
        <v>247</v>
      </c>
      <c r="B103" s="16" t="s">
        <v>248</v>
      </c>
      <c r="C103" s="16" t="s">
        <v>69</v>
      </c>
      <c r="D103" s="31">
        <v>40</v>
      </c>
      <c r="E103" s="17"/>
      <c r="F103" s="28"/>
      <c r="G103" s="26"/>
      <c r="H103" s="29"/>
      <c r="I103" s="20"/>
      <c r="J103" s="21">
        <v>38112</v>
      </c>
      <c r="K103" s="22"/>
    </row>
    <row r="104" spans="1:11" ht="38.25">
      <c r="A104" s="23" t="s">
        <v>249</v>
      </c>
      <c r="B104" s="16" t="s">
        <v>250</v>
      </c>
      <c r="C104" s="16" t="s">
        <v>69</v>
      </c>
      <c r="D104" s="31">
        <v>10</v>
      </c>
      <c r="E104" s="17"/>
      <c r="F104" s="28"/>
      <c r="G104" s="26"/>
      <c r="H104" s="29"/>
      <c r="I104" s="20"/>
      <c r="J104" s="21">
        <v>38113</v>
      </c>
      <c r="K104" s="22"/>
    </row>
    <row r="105" spans="1:11" ht="51">
      <c r="A105" s="23" t="s">
        <v>251</v>
      </c>
      <c r="B105" s="16" t="s">
        <v>252</v>
      </c>
      <c r="C105" s="16" t="s">
        <v>69</v>
      </c>
      <c r="D105" s="31">
        <v>5</v>
      </c>
      <c r="E105" s="17"/>
      <c r="F105" s="28"/>
      <c r="G105" s="26"/>
      <c r="H105" s="29"/>
      <c r="I105" s="20"/>
      <c r="J105" s="21">
        <v>38115</v>
      </c>
      <c r="K105" s="22"/>
    </row>
    <row r="106" spans="1:11" ht="38.25">
      <c r="A106" s="23" t="s">
        <v>253</v>
      </c>
      <c r="B106" s="16" t="s">
        <v>254</v>
      </c>
      <c r="C106" s="16" t="s">
        <v>69</v>
      </c>
      <c r="D106" s="31">
        <v>3</v>
      </c>
      <c r="E106" s="17"/>
      <c r="F106" s="28"/>
      <c r="G106" s="26"/>
      <c r="H106" s="29"/>
      <c r="I106" s="20"/>
      <c r="J106" s="21"/>
      <c r="K106" s="22" t="s">
        <v>255</v>
      </c>
    </row>
    <row r="107" spans="1:11" ht="38.25">
      <c r="A107" s="23" t="s">
        <v>256</v>
      </c>
      <c r="B107" s="16" t="s">
        <v>257</v>
      </c>
      <c r="C107" s="16" t="s">
        <v>69</v>
      </c>
      <c r="D107" s="31">
        <v>3</v>
      </c>
      <c r="E107" s="17"/>
      <c r="F107" s="28"/>
      <c r="G107" s="26"/>
      <c r="H107" s="35" t="s">
        <v>8</v>
      </c>
      <c r="I107" s="20"/>
      <c r="J107" s="21"/>
      <c r="K107" s="22"/>
    </row>
    <row r="108" spans="1:11" ht="38.25">
      <c r="A108" s="23" t="s">
        <v>258</v>
      </c>
      <c r="B108" s="16" t="s">
        <v>259</v>
      </c>
      <c r="C108" s="16" t="s">
        <v>69</v>
      </c>
      <c r="D108" s="31">
        <v>2</v>
      </c>
      <c r="E108" s="17"/>
      <c r="F108" s="28"/>
      <c r="G108" s="26"/>
      <c r="H108" s="29"/>
      <c r="I108" s="20"/>
      <c r="J108" s="21"/>
      <c r="K108" s="22" t="s">
        <v>260</v>
      </c>
    </row>
    <row r="109" spans="1:11" ht="51">
      <c r="A109" s="23" t="s">
        <v>261</v>
      </c>
      <c r="B109" s="16" t="s">
        <v>262</v>
      </c>
      <c r="C109" s="16" t="s">
        <v>263</v>
      </c>
      <c r="D109" s="31">
        <v>8</v>
      </c>
      <c r="E109" s="17"/>
      <c r="F109" s="28"/>
      <c r="G109" s="26"/>
      <c r="H109" s="29"/>
      <c r="I109" s="20" t="s">
        <v>264</v>
      </c>
      <c r="J109" s="21"/>
      <c r="K109" s="30"/>
    </row>
    <row r="110" spans="1:11" ht="51">
      <c r="A110" s="23" t="s">
        <v>265</v>
      </c>
      <c r="B110" s="16" t="s">
        <v>266</v>
      </c>
      <c r="C110" s="16" t="s">
        <v>263</v>
      </c>
      <c r="D110" s="31">
        <v>5</v>
      </c>
      <c r="E110" s="17"/>
      <c r="F110" s="28"/>
      <c r="G110" s="26"/>
      <c r="H110" s="29"/>
      <c r="I110" s="20" t="s">
        <v>267</v>
      </c>
      <c r="J110" s="21"/>
      <c r="K110" s="30"/>
    </row>
    <row r="111" spans="1:11" ht="51">
      <c r="A111" s="23" t="s">
        <v>268</v>
      </c>
      <c r="B111" s="16" t="s">
        <v>269</v>
      </c>
      <c r="C111" s="16" t="s">
        <v>263</v>
      </c>
      <c r="D111" s="31">
        <v>3</v>
      </c>
      <c r="E111" s="17"/>
      <c r="F111" s="28"/>
      <c r="G111" s="26"/>
      <c r="H111" s="29"/>
      <c r="I111" s="20"/>
      <c r="J111" s="21"/>
      <c r="K111" s="30" t="s">
        <v>270</v>
      </c>
    </row>
    <row r="112" spans="1:11" ht="51">
      <c r="A112" s="23" t="s">
        <v>271</v>
      </c>
      <c r="B112" s="16" t="s">
        <v>272</v>
      </c>
      <c r="C112" s="16" t="s">
        <v>263</v>
      </c>
      <c r="D112" s="31">
        <v>3</v>
      </c>
      <c r="E112" s="17"/>
      <c r="F112" s="28"/>
      <c r="G112" s="26"/>
      <c r="H112" s="29"/>
      <c r="I112" s="20" t="s">
        <v>273</v>
      </c>
      <c r="J112" s="21"/>
      <c r="K112" s="30"/>
    </row>
    <row r="113" spans="1:11" ht="63.75">
      <c r="A113" s="23" t="s">
        <v>274</v>
      </c>
      <c r="B113" s="16" t="s">
        <v>275</v>
      </c>
      <c r="C113" s="16" t="s">
        <v>263</v>
      </c>
      <c r="D113" s="31">
        <v>10</v>
      </c>
      <c r="E113" s="17"/>
      <c r="F113" s="28"/>
      <c r="G113" s="26"/>
      <c r="H113" s="29"/>
      <c r="I113" s="20" t="s">
        <v>276</v>
      </c>
      <c r="J113" s="21"/>
      <c r="K113" s="22"/>
    </row>
    <row r="114" spans="1:11" ht="38.25">
      <c r="A114" s="23" t="s">
        <v>277</v>
      </c>
      <c r="B114" s="16" t="s">
        <v>278</v>
      </c>
      <c r="C114" s="16" t="s">
        <v>263</v>
      </c>
      <c r="D114" s="31">
        <v>10</v>
      </c>
      <c r="E114" s="17"/>
      <c r="F114" s="28"/>
      <c r="G114" s="26"/>
      <c r="H114" s="35" t="s">
        <v>8</v>
      </c>
      <c r="I114" s="20"/>
      <c r="J114" s="21"/>
      <c r="K114" s="22"/>
    </row>
    <row r="115" spans="1:11" ht="63.75">
      <c r="A115" s="23" t="s">
        <v>279</v>
      </c>
      <c r="B115" s="16" t="s">
        <v>280</v>
      </c>
      <c r="C115" s="16" t="s">
        <v>69</v>
      </c>
      <c r="D115" s="31">
        <v>90</v>
      </c>
      <c r="E115" s="17"/>
      <c r="F115" s="28"/>
      <c r="G115" s="26"/>
      <c r="H115" s="29"/>
      <c r="I115" s="20" t="s">
        <v>281</v>
      </c>
      <c r="J115" s="21"/>
      <c r="K115" s="22"/>
    </row>
    <row r="116" spans="1:11" ht="63.75">
      <c r="A116" s="23" t="s">
        <v>282</v>
      </c>
      <c r="B116" s="16" t="s">
        <v>283</v>
      </c>
      <c r="C116" s="16" t="s">
        <v>69</v>
      </c>
      <c r="D116" s="31">
        <v>30</v>
      </c>
      <c r="E116" s="17"/>
      <c r="F116" s="28"/>
      <c r="G116" s="26"/>
      <c r="H116" s="29"/>
      <c r="I116" s="20"/>
      <c r="J116" s="21"/>
      <c r="K116" s="30" t="s">
        <v>284</v>
      </c>
    </row>
    <row r="117" spans="1:11" ht="63.75">
      <c r="A117" s="23" t="s">
        <v>285</v>
      </c>
      <c r="B117" s="16" t="s">
        <v>286</v>
      </c>
      <c r="C117" s="16" t="s">
        <v>69</v>
      </c>
      <c r="D117" s="31">
        <v>5</v>
      </c>
      <c r="E117" s="17"/>
      <c r="F117" s="28"/>
      <c r="G117" s="26"/>
      <c r="H117" s="29"/>
      <c r="I117" s="20"/>
      <c r="J117" s="21"/>
      <c r="K117" s="30" t="s">
        <v>287</v>
      </c>
    </row>
    <row r="118" spans="1:11" ht="63.75">
      <c r="A118" s="23" t="s">
        <v>288</v>
      </c>
      <c r="B118" s="16" t="s">
        <v>289</v>
      </c>
      <c r="C118" s="16" t="s">
        <v>69</v>
      </c>
      <c r="D118" s="31">
        <v>5</v>
      </c>
      <c r="E118" s="17"/>
      <c r="F118" s="28"/>
      <c r="G118" s="26"/>
      <c r="H118" s="29"/>
      <c r="I118" s="20" t="s">
        <v>290</v>
      </c>
      <c r="J118" s="21"/>
      <c r="K118" s="30"/>
    </row>
    <row r="119" spans="1:11" ht="51">
      <c r="A119" s="23" t="s">
        <v>291</v>
      </c>
      <c r="B119" s="16" t="s">
        <v>292</v>
      </c>
      <c r="C119" s="16" t="s">
        <v>69</v>
      </c>
      <c r="D119" s="31">
        <v>5</v>
      </c>
      <c r="E119" s="17"/>
      <c r="F119" s="28"/>
      <c r="G119" s="26"/>
      <c r="H119" s="35" t="s">
        <v>8</v>
      </c>
      <c r="I119" s="20"/>
      <c r="J119" s="21"/>
      <c r="K119" s="22"/>
    </row>
    <row r="120" spans="1:11" ht="51">
      <c r="A120" s="23" t="s">
        <v>293</v>
      </c>
      <c r="B120" s="16" t="s">
        <v>294</v>
      </c>
      <c r="C120" s="16" t="s">
        <v>69</v>
      </c>
      <c r="D120" s="31">
        <v>5</v>
      </c>
      <c r="E120" s="17"/>
      <c r="F120" s="28"/>
      <c r="G120" s="26"/>
      <c r="H120" s="35" t="s">
        <v>8</v>
      </c>
      <c r="I120" s="20"/>
      <c r="J120" s="21"/>
      <c r="K120" s="22"/>
    </row>
    <row r="121" spans="1:11" ht="51">
      <c r="A121" s="23" t="s">
        <v>295</v>
      </c>
      <c r="B121" s="16" t="s">
        <v>296</v>
      </c>
      <c r="C121" s="16" t="s">
        <v>69</v>
      </c>
      <c r="D121" s="31">
        <v>50</v>
      </c>
      <c r="E121" s="17"/>
      <c r="F121" s="28"/>
      <c r="G121" s="26"/>
      <c r="H121" s="35" t="s">
        <v>8</v>
      </c>
      <c r="I121" s="20"/>
      <c r="J121" s="21"/>
      <c r="K121" s="22"/>
    </row>
    <row r="122" spans="1:11" ht="51">
      <c r="A122" s="23" t="s">
        <v>297</v>
      </c>
      <c r="B122" s="16" t="s">
        <v>298</v>
      </c>
      <c r="C122" s="16" t="s">
        <v>69</v>
      </c>
      <c r="D122" s="31">
        <v>250</v>
      </c>
      <c r="E122" s="17"/>
      <c r="F122" s="28"/>
      <c r="G122" s="26"/>
      <c r="H122" s="35" t="s">
        <v>8</v>
      </c>
      <c r="I122" s="20"/>
      <c r="J122" s="21"/>
      <c r="K122" s="22"/>
    </row>
    <row r="123" spans="1:6" ht="12.75">
      <c r="A123" s="10"/>
      <c r="B123" s="36"/>
      <c r="C123" s="36"/>
      <c r="D123" s="36"/>
      <c r="E123" s="17"/>
      <c r="F123" s="28"/>
    </row>
    <row r="124" spans="1:11" ht="12.75">
      <c r="A124" s="14" t="s">
        <v>299</v>
      </c>
      <c r="B124" s="15" t="s">
        <v>300</v>
      </c>
      <c r="C124" s="16"/>
      <c r="D124" s="31"/>
      <c r="E124" s="17"/>
      <c r="F124" s="28"/>
      <c r="G124" s="26"/>
      <c r="H124" s="32"/>
      <c r="I124" s="20"/>
      <c r="J124" s="21"/>
      <c r="K124" s="22"/>
    </row>
    <row r="125" spans="1:11" ht="178.5">
      <c r="A125" s="23" t="s">
        <v>301</v>
      </c>
      <c r="B125" s="16" t="s">
        <v>302</v>
      </c>
      <c r="C125" s="16"/>
      <c r="D125" s="31"/>
      <c r="E125" s="17"/>
      <c r="F125" s="28"/>
      <c r="G125" s="26"/>
      <c r="H125" s="32"/>
      <c r="I125" s="20"/>
      <c r="J125" s="21"/>
      <c r="K125" s="22"/>
    </row>
    <row r="126" spans="1:11" ht="63.75">
      <c r="A126" s="23" t="s">
        <v>303</v>
      </c>
      <c r="B126" s="16" t="s">
        <v>304</v>
      </c>
      <c r="C126" s="16" t="s">
        <v>263</v>
      </c>
      <c r="D126" s="31">
        <v>2</v>
      </c>
      <c r="E126" s="17"/>
      <c r="F126" s="28"/>
      <c r="G126" s="26"/>
      <c r="H126" s="29"/>
      <c r="I126" s="20" t="s">
        <v>305</v>
      </c>
      <c r="J126" s="21"/>
      <c r="K126" s="22"/>
    </row>
    <row r="127" spans="1:11" ht="63.75">
      <c r="A127" s="23" t="s">
        <v>306</v>
      </c>
      <c r="B127" s="16" t="s">
        <v>307</v>
      </c>
      <c r="C127" s="16" t="s">
        <v>263</v>
      </c>
      <c r="D127" s="31">
        <v>5</v>
      </c>
      <c r="E127" s="17"/>
      <c r="F127" s="28"/>
      <c r="G127" s="26"/>
      <c r="H127" s="29"/>
      <c r="I127" s="20" t="s">
        <v>305</v>
      </c>
      <c r="J127" s="21"/>
      <c r="K127" s="22"/>
    </row>
    <row r="128" spans="1:11" ht="63.75">
      <c r="A128" s="23" t="s">
        <v>308</v>
      </c>
      <c r="B128" s="16" t="s">
        <v>309</v>
      </c>
      <c r="C128" s="16" t="s">
        <v>263</v>
      </c>
      <c r="D128" s="31">
        <v>5</v>
      </c>
      <c r="E128" s="17"/>
      <c r="F128" s="28"/>
      <c r="G128" s="26"/>
      <c r="H128" s="29"/>
      <c r="I128" s="20" t="s">
        <v>310</v>
      </c>
      <c r="J128" s="21"/>
      <c r="K128" s="22"/>
    </row>
    <row r="129" spans="1:11" ht="51">
      <c r="A129" s="23" t="s">
        <v>311</v>
      </c>
      <c r="B129" s="16" t="s">
        <v>312</v>
      </c>
      <c r="C129" s="16" t="s">
        <v>69</v>
      </c>
      <c r="D129" s="31">
        <v>11</v>
      </c>
      <c r="E129" s="17"/>
      <c r="F129" s="28"/>
      <c r="G129" s="26"/>
      <c r="H129" s="35" t="s">
        <v>8</v>
      </c>
      <c r="I129" s="20"/>
      <c r="J129" s="21"/>
      <c r="K129" s="22"/>
    </row>
    <row r="130" spans="1:11" ht="38.25">
      <c r="A130" s="23" t="s">
        <v>313</v>
      </c>
      <c r="B130" s="16" t="s">
        <v>314</v>
      </c>
      <c r="C130" s="16" t="s">
        <v>69</v>
      </c>
      <c r="D130" s="31">
        <v>5</v>
      </c>
      <c r="E130" s="17"/>
      <c r="F130" s="28"/>
      <c r="G130" s="26"/>
      <c r="H130" s="29"/>
      <c r="I130" s="20"/>
      <c r="J130" s="21">
        <v>39470</v>
      </c>
      <c r="K130" s="22"/>
    </row>
    <row r="131" spans="1:11" ht="38.25">
      <c r="A131" s="23" t="s">
        <v>315</v>
      </c>
      <c r="B131" s="16" t="s">
        <v>316</v>
      </c>
      <c r="C131" s="16" t="s">
        <v>263</v>
      </c>
      <c r="D131" s="31">
        <v>5</v>
      </c>
      <c r="E131" s="17"/>
      <c r="F131" s="28"/>
      <c r="G131" s="26"/>
      <c r="H131" s="29"/>
      <c r="I131" s="20" t="s">
        <v>317</v>
      </c>
      <c r="J131" s="21"/>
      <c r="K131" s="22"/>
    </row>
    <row r="132" spans="1:11" ht="63.75">
      <c r="A132" s="23" t="s">
        <v>318</v>
      </c>
      <c r="B132" s="16" t="s">
        <v>319</v>
      </c>
      <c r="C132" s="16"/>
      <c r="D132" s="31"/>
      <c r="E132" s="17"/>
      <c r="F132" s="28"/>
      <c r="G132" s="26"/>
      <c r="H132" s="32"/>
      <c r="I132" s="20"/>
      <c r="J132" s="21"/>
      <c r="K132" s="22"/>
    </row>
    <row r="133" spans="1:11" ht="12.75">
      <c r="A133" s="23" t="s">
        <v>320</v>
      </c>
      <c r="B133" s="16" t="s">
        <v>321</v>
      </c>
      <c r="C133" s="16" t="s">
        <v>69</v>
      </c>
      <c r="D133" s="31">
        <v>5</v>
      </c>
      <c r="E133" s="17"/>
      <c r="F133" s="28"/>
      <c r="G133" s="26"/>
      <c r="H133" s="29"/>
      <c r="I133" s="20" t="s">
        <v>322</v>
      </c>
      <c r="J133" s="21"/>
      <c r="K133" s="22"/>
    </row>
    <row r="134" spans="1:11" ht="12.75">
      <c r="A134" s="23" t="s">
        <v>323</v>
      </c>
      <c r="B134" s="16" t="s">
        <v>324</v>
      </c>
      <c r="C134" s="16" t="s">
        <v>69</v>
      </c>
      <c r="D134" s="31">
        <v>11</v>
      </c>
      <c r="E134" s="17"/>
      <c r="F134" s="28"/>
      <c r="G134" s="26"/>
      <c r="H134" s="29"/>
      <c r="I134" s="20" t="s">
        <v>325</v>
      </c>
      <c r="J134" s="21"/>
      <c r="K134" s="22"/>
    </row>
    <row r="135" spans="1:11" ht="12.75">
      <c r="A135" s="23" t="s">
        <v>326</v>
      </c>
      <c r="B135" s="16" t="s">
        <v>327</v>
      </c>
      <c r="C135" s="16" t="s">
        <v>69</v>
      </c>
      <c r="D135" s="31">
        <v>11</v>
      </c>
      <c r="E135" s="17"/>
      <c r="F135" s="28"/>
      <c r="G135" s="26"/>
      <c r="H135" s="29"/>
      <c r="I135" s="20" t="s">
        <v>328</v>
      </c>
      <c r="J135" s="21"/>
      <c r="K135" s="22"/>
    </row>
    <row r="136" spans="1:11" ht="12.75">
      <c r="A136" s="23" t="s">
        <v>329</v>
      </c>
      <c r="B136" s="16" t="s">
        <v>330</v>
      </c>
      <c r="C136" s="16" t="s">
        <v>69</v>
      </c>
      <c r="D136" s="31">
        <v>11</v>
      </c>
      <c r="E136" s="17"/>
      <c r="F136" s="28"/>
      <c r="G136" s="26"/>
      <c r="H136" s="29"/>
      <c r="I136" s="20" t="s">
        <v>331</v>
      </c>
      <c r="J136" s="21"/>
      <c r="K136" s="22"/>
    </row>
    <row r="137" spans="1:11" ht="12.75">
      <c r="A137" s="23" t="s">
        <v>332</v>
      </c>
      <c r="B137" s="16" t="s">
        <v>333</v>
      </c>
      <c r="C137" s="16" t="s">
        <v>69</v>
      </c>
      <c r="D137" s="31">
        <v>2</v>
      </c>
      <c r="E137" s="17"/>
      <c r="F137" s="28"/>
      <c r="G137" s="26"/>
      <c r="H137" s="29"/>
      <c r="I137" s="20" t="s">
        <v>334</v>
      </c>
      <c r="J137" s="21"/>
      <c r="K137" s="22"/>
    </row>
    <row r="138" spans="1:11" ht="12.75">
      <c r="A138" s="23" t="s">
        <v>335</v>
      </c>
      <c r="B138" s="16" t="s">
        <v>336</v>
      </c>
      <c r="C138" s="16" t="s">
        <v>69</v>
      </c>
      <c r="D138" s="31">
        <v>2</v>
      </c>
      <c r="E138" s="17"/>
      <c r="F138" s="28"/>
      <c r="G138" s="26"/>
      <c r="H138" s="29"/>
      <c r="I138" s="20" t="s">
        <v>337</v>
      </c>
      <c r="J138" s="21"/>
      <c r="K138" s="22"/>
    </row>
    <row r="139" spans="1:11" ht="12.75">
      <c r="A139" s="23" t="s">
        <v>338</v>
      </c>
      <c r="B139" s="16" t="s">
        <v>339</v>
      </c>
      <c r="C139" s="16" t="s">
        <v>69</v>
      </c>
      <c r="D139" s="31">
        <v>5</v>
      </c>
      <c r="E139" s="17"/>
      <c r="F139" s="28"/>
      <c r="G139" s="26"/>
      <c r="H139" s="29"/>
      <c r="I139" s="20" t="s">
        <v>340</v>
      </c>
      <c r="J139" s="21"/>
      <c r="K139" s="22"/>
    </row>
    <row r="140" spans="1:11" ht="12.75">
      <c r="A140" s="23" t="s">
        <v>341</v>
      </c>
      <c r="B140" s="16" t="s">
        <v>342</v>
      </c>
      <c r="C140" s="16" t="s">
        <v>69</v>
      </c>
      <c r="D140" s="31">
        <v>5</v>
      </c>
      <c r="E140" s="17"/>
      <c r="F140" s="28"/>
      <c r="G140" s="26"/>
      <c r="H140" s="29"/>
      <c r="I140" s="20" t="s">
        <v>343</v>
      </c>
      <c r="J140" s="21"/>
      <c r="K140" s="22"/>
    </row>
    <row r="141" spans="1:11" ht="12.75">
      <c r="A141" s="23" t="s">
        <v>344</v>
      </c>
      <c r="B141" s="16" t="s">
        <v>345</v>
      </c>
      <c r="C141" s="16" t="s">
        <v>69</v>
      </c>
      <c r="D141" s="31">
        <v>5</v>
      </c>
      <c r="E141" s="17"/>
      <c r="F141" s="28"/>
      <c r="G141" s="26"/>
      <c r="H141" s="29"/>
      <c r="I141" s="20" t="s">
        <v>346</v>
      </c>
      <c r="J141" s="21"/>
      <c r="K141" s="22"/>
    </row>
    <row r="142" spans="1:11" ht="12.75">
      <c r="A142" s="23" t="s">
        <v>347</v>
      </c>
      <c r="B142" s="16" t="s">
        <v>348</v>
      </c>
      <c r="C142" s="16" t="s">
        <v>69</v>
      </c>
      <c r="D142" s="31">
        <v>2</v>
      </c>
      <c r="E142" s="17"/>
      <c r="F142" s="28"/>
      <c r="G142" s="26"/>
      <c r="H142" s="29"/>
      <c r="I142" s="20" t="s">
        <v>349</v>
      </c>
      <c r="J142" s="21"/>
      <c r="K142" s="22"/>
    </row>
    <row r="143" spans="1:11" ht="12.75">
      <c r="A143" s="23" t="s">
        <v>350</v>
      </c>
      <c r="B143" s="16" t="s">
        <v>351</v>
      </c>
      <c r="C143" s="16" t="s">
        <v>69</v>
      </c>
      <c r="D143" s="31">
        <v>2</v>
      </c>
      <c r="E143" s="17"/>
      <c r="F143" s="28"/>
      <c r="G143" s="26"/>
      <c r="H143" s="29"/>
      <c r="I143" s="20" t="s">
        <v>352</v>
      </c>
      <c r="J143" s="21"/>
      <c r="K143" s="22"/>
    </row>
    <row r="144" spans="1:11" ht="12.75">
      <c r="A144" s="23" t="s">
        <v>353</v>
      </c>
      <c r="B144" s="16" t="s">
        <v>354</v>
      </c>
      <c r="C144" s="16" t="s">
        <v>69</v>
      </c>
      <c r="D144" s="31">
        <v>3</v>
      </c>
      <c r="E144" s="17"/>
      <c r="F144" s="28"/>
      <c r="G144" s="26"/>
      <c r="H144" s="29"/>
      <c r="I144" s="20" t="s">
        <v>355</v>
      </c>
      <c r="J144" s="21"/>
      <c r="K144" s="22"/>
    </row>
    <row r="145" spans="1:11" ht="12.75">
      <c r="A145" s="23" t="s">
        <v>356</v>
      </c>
      <c r="B145" s="16" t="s">
        <v>357</v>
      </c>
      <c r="C145" s="16" t="s">
        <v>69</v>
      </c>
      <c r="D145" s="31">
        <v>3</v>
      </c>
      <c r="E145" s="17"/>
      <c r="F145" s="28"/>
      <c r="G145" s="26"/>
      <c r="H145" s="29"/>
      <c r="I145" s="20" t="s">
        <v>358</v>
      </c>
      <c r="J145" s="21"/>
      <c r="K145" s="22"/>
    </row>
    <row r="146" spans="1:11" ht="12.75">
      <c r="A146" s="23" t="s">
        <v>359</v>
      </c>
      <c r="B146" s="16" t="s">
        <v>360</v>
      </c>
      <c r="C146" s="16" t="s">
        <v>69</v>
      </c>
      <c r="D146" s="31">
        <v>3</v>
      </c>
      <c r="E146" s="17"/>
      <c r="F146" s="28"/>
      <c r="G146" s="26"/>
      <c r="H146" s="29"/>
      <c r="I146" s="20" t="s">
        <v>361</v>
      </c>
      <c r="J146" s="21"/>
      <c r="K146" s="22"/>
    </row>
    <row r="147" spans="1:11" ht="12.75">
      <c r="A147" s="23" t="s">
        <v>362</v>
      </c>
      <c r="B147" s="16" t="s">
        <v>363</v>
      </c>
      <c r="C147" s="16" t="s">
        <v>69</v>
      </c>
      <c r="D147" s="31">
        <v>2</v>
      </c>
      <c r="E147" s="17"/>
      <c r="F147" s="28"/>
      <c r="G147" s="26"/>
      <c r="H147" s="29"/>
      <c r="I147" s="20" t="s">
        <v>364</v>
      </c>
      <c r="J147" s="21"/>
      <c r="K147" s="22"/>
    </row>
    <row r="148" spans="1:11" ht="12.75">
      <c r="A148" s="23" t="s">
        <v>365</v>
      </c>
      <c r="B148" s="16" t="s">
        <v>366</v>
      </c>
      <c r="C148" s="16" t="s">
        <v>69</v>
      </c>
      <c r="D148" s="31">
        <v>3</v>
      </c>
      <c r="E148" s="17"/>
      <c r="F148" s="28"/>
      <c r="G148" s="26"/>
      <c r="H148" s="29"/>
      <c r="I148" s="20" t="s">
        <v>367</v>
      </c>
      <c r="J148" s="21"/>
      <c r="K148" s="22"/>
    </row>
    <row r="149" spans="1:11" ht="12.75">
      <c r="A149" s="23" t="s">
        <v>368</v>
      </c>
      <c r="B149" s="16" t="s">
        <v>369</v>
      </c>
      <c r="C149" s="16" t="s">
        <v>69</v>
      </c>
      <c r="D149" s="31">
        <v>3</v>
      </c>
      <c r="E149" s="17"/>
      <c r="F149" s="28"/>
      <c r="G149" s="26"/>
      <c r="H149" s="29"/>
      <c r="I149" s="20" t="s">
        <v>370</v>
      </c>
      <c r="J149" s="21"/>
      <c r="K149" s="22"/>
    </row>
    <row r="150" spans="1:11" ht="63.75">
      <c r="A150" s="23" t="s">
        <v>371</v>
      </c>
      <c r="B150" s="16" t="s">
        <v>372</v>
      </c>
      <c r="C150" s="16"/>
      <c r="D150" s="31"/>
      <c r="E150" s="17"/>
      <c r="F150" s="28"/>
      <c r="G150" s="26"/>
      <c r="H150" s="32"/>
      <c r="I150" s="20"/>
      <c r="J150" s="21"/>
      <c r="K150" s="22"/>
    </row>
    <row r="151" spans="1:11" ht="12.75">
      <c r="A151" s="23" t="s">
        <v>373</v>
      </c>
      <c r="B151" s="16" t="s">
        <v>374</v>
      </c>
      <c r="C151" s="16" t="s">
        <v>69</v>
      </c>
      <c r="D151" s="31">
        <v>2</v>
      </c>
      <c r="E151" s="17"/>
      <c r="F151" s="28"/>
      <c r="G151" s="26"/>
      <c r="H151" s="29"/>
      <c r="I151" s="20" t="s">
        <v>375</v>
      </c>
      <c r="J151" s="21"/>
      <c r="K151" s="22"/>
    </row>
    <row r="152" spans="1:11" ht="12.75">
      <c r="A152" s="23" t="s">
        <v>376</v>
      </c>
      <c r="B152" s="16" t="s">
        <v>377</v>
      </c>
      <c r="C152" s="16" t="s">
        <v>69</v>
      </c>
      <c r="D152" s="31">
        <v>2</v>
      </c>
      <c r="E152" s="17"/>
      <c r="F152" s="28"/>
      <c r="G152" s="26"/>
      <c r="H152" s="29"/>
      <c r="I152" s="20" t="s">
        <v>378</v>
      </c>
      <c r="J152" s="21"/>
      <c r="K152" s="22"/>
    </row>
    <row r="153" spans="1:11" ht="12.75">
      <c r="A153" s="23" t="s">
        <v>379</v>
      </c>
      <c r="B153" s="16" t="s">
        <v>380</v>
      </c>
      <c r="C153" s="16" t="s">
        <v>69</v>
      </c>
      <c r="D153" s="31">
        <v>2</v>
      </c>
      <c r="E153" s="17"/>
      <c r="F153" s="28"/>
      <c r="G153" s="26"/>
      <c r="H153" s="29"/>
      <c r="I153" s="20" t="s">
        <v>381</v>
      </c>
      <c r="J153" s="21"/>
      <c r="K153" s="22"/>
    </row>
    <row r="154" spans="1:11" ht="12.75">
      <c r="A154" s="23" t="s">
        <v>382</v>
      </c>
      <c r="B154" s="16" t="s">
        <v>383</v>
      </c>
      <c r="C154" s="16" t="s">
        <v>69</v>
      </c>
      <c r="D154" s="31">
        <v>2</v>
      </c>
      <c r="E154" s="17"/>
      <c r="F154" s="28"/>
      <c r="G154" s="26"/>
      <c r="H154" s="29"/>
      <c r="I154" s="20" t="s">
        <v>384</v>
      </c>
      <c r="J154" s="21"/>
      <c r="K154" s="22"/>
    </row>
    <row r="155" spans="1:11" ht="12.75">
      <c r="A155" s="23" t="s">
        <v>385</v>
      </c>
      <c r="B155" s="16" t="s">
        <v>386</v>
      </c>
      <c r="C155" s="16" t="s">
        <v>69</v>
      </c>
      <c r="D155" s="31">
        <v>2</v>
      </c>
      <c r="E155" s="17"/>
      <c r="F155" s="28"/>
      <c r="G155" s="26"/>
      <c r="H155" s="29"/>
      <c r="I155" s="20" t="s">
        <v>387</v>
      </c>
      <c r="J155" s="21"/>
      <c r="K155" s="22"/>
    </row>
    <row r="156" spans="1:11" ht="12.75">
      <c r="A156" s="23" t="s">
        <v>388</v>
      </c>
      <c r="B156" s="16" t="s">
        <v>389</v>
      </c>
      <c r="C156" s="16" t="s">
        <v>69</v>
      </c>
      <c r="D156" s="31">
        <v>9</v>
      </c>
      <c r="E156" s="17"/>
      <c r="F156" s="28"/>
      <c r="G156" s="26"/>
      <c r="H156" s="29"/>
      <c r="I156" s="20" t="s">
        <v>390</v>
      </c>
      <c r="J156" s="21"/>
      <c r="K156" s="22"/>
    </row>
    <row r="157" spans="1:11" ht="51">
      <c r="A157" s="23" t="s">
        <v>391</v>
      </c>
      <c r="B157" s="16" t="s">
        <v>392</v>
      </c>
      <c r="C157" s="16"/>
      <c r="D157" s="31"/>
      <c r="E157" s="17"/>
      <c r="F157" s="28"/>
      <c r="G157" s="26"/>
      <c r="H157" s="32"/>
      <c r="I157" s="20"/>
      <c r="J157" s="21"/>
      <c r="K157" s="22"/>
    </row>
    <row r="158" spans="1:11" ht="12.75">
      <c r="A158" s="23" t="s">
        <v>393</v>
      </c>
      <c r="B158" s="16" t="s">
        <v>321</v>
      </c>
      <c r="C158" s="16" t="s">
        <v>69</v>
      </c>
      <c r="D158" s="31">
        <v>2</v>
      </c>
      <c r="E158" s="17"/>
      <c r="F158" s="28"/>
      <c r="G158" s="26"/>
      <c r="H158" s="29"/>
      <c r="I158" s="20" t="s">
        <v>322</v>
      </c>
      <c r="J158" s="21"/>
      <c r="K158" s="22"/>
    </row>
    <row r="159" spans="1:11" ht="12.75">
      <c r="A159" s="23" t="s">
        <v>394</v>
      </c>
      <c r="B159" s="16" t="s">
        <v>395</v>
      </c>
      <c r="C159" s="16" t="s">
        <v>69</v>
      </c>
      <c r="D159" s="31">
        <v>5</v>
      </c>
      <c r="E159" s="17"/>
      <c r="F159" s="28"/>
      <c r="G159" s="26"/>
      <c r="H159" s="29"/>
      <c r="I159" s="20" t="s">
        <v>396</v>
      </c>
      <c r="J159" s="21"/>
      <c r="K159" s="30"/>
    </row>
    <row r="160" spans="1:11" ht="12.75">
      <c r="A160" s="23" t="s">
        <v>397</v>
      </c>
      <c r="B160" s="16" t="s">
        <v>327</v>
      </c>
      <c r="C160" s="16" t="s">
        <v>69</v>
      </c>
      <c r="D160" s="31">
        <v>5</v>
      </c>
      <c r="E160" s="17"/>
      <c r="F160" s="28"/>
      <c r="G160" s="26"/>
      <c r="H160" s="29"/>
      <c r="I160" s="20" t="s">
        <v>328</v>
      </c>
      <c r="J160" s="21"/>
      <c r="K160" s="30"/>
    </row>
    <row r="161" spans="1:11" ht="12.75">
      <c r="A161" s="23" t="s">
        <v>398</v>
      </c>
      <c r="B161" s="16" t="s">
        <v>330</v>
      </c>
      <c r="C161" s="16" t="s">
        <v>69</v>
      </c>
      <c r="D161" s="31">
        <v>5</v>
      </c>
      <c r="E161" s="17"/>
      <c r="F161" s="28"/>
      <c r="G161" s="26"/>
      <c r="H161" s="29"/>
      <c r="I161" s="20" t="s">
        <v>331</v>
      </c>
      <c r="J161" s="21"/>
      <c r="K161" s="22"/>
    </row>
    <row r="162" spans="1:11" ht="12.75">
      <c r="A162" s="23" t="s">
        <v>399</v>
      </c>
      <c r="B162" s="16" t="s">
        <v>400</v>
      </c>
      <c r="C162" s="16" t="s">
        <v>69</v>
      </c>
      <c r="D162" s="31">
        <v>2</v>
      </c>
      <c r="E162" s="17"/>
      <c r="F162" s="28"/>
      <c r="G162" s="26"/>
      <c r="H162" s="29"/>
      <c r="I162" s="20" t="s">
        <v>401</v>
      </c>
      <c r="J162" s="21"/>
      <c r="K162" s="22"/>
    </row>
    <row r="163" spans="1:11" ht="12.75">
      <c r="A163" s="23" t="s">
        <v>402</v>
      </c>
      <c r="B163" s="16" t="s">
        <v>336</v>
      </c>
      <c r="C163" s="16" t="s">
        <v>69</v>
      </c>
      <c r="D163" s="31">
        <v>2</v>
      </c>
      <c r="E163" s="17"/>
      <c r="F163" s="28"/>
      <c r="G163" s="26"/>
      <c r="H163" s="29"/>
      <c r="I163" s="20" t="s">
        <v>337</v>
      </c>
      <c r="J163" s="21"/>
      <c r="K163" s="30"/>
    </row>
    <row r="164" spans="1:11" ht="12.75">
      <c r="A164" s="23" t="s">
        <v>403</v>
      </c>
      <c r="B164" s="16" t="s">
        <v>404</v>
      </c>
      <c r="C164" s="16" t="s">
        <v>69</v>
      </c>
      <c r="D164" s="31">
        <v>5</v>
      </c>
      <c r="E164" s="17"/>
      <c r="F164" s="28"/>
      <c r="G164" s="26"/>
      <c r="H164" s="29"/>
      <c r="I164" s="20" t="s">
        <v>405</v>
      </c>
      <c r="J164" s="21"/>
      <c r="K164" s="22"/>
    </row>
    <row r="165" spans="1:11" ht="12.75">
      <c r="A165" s="23" t="s">
        <v>406</v>
      </c>
      <c r="B165" s="16" t="s">
        <v>342</v>
      </c>
      <c r="C165" s="16" t="s">
        <v>69</v>
      </c>
      <c r="D165" s="31">
        <v>5</v>
      </c>
      <c r="E165" s="17"/>
      <c r="F165" s="28"/>
      <c r="G165" s="26"/>
      <c r="H165" s="29"/>
      <c r="I165" s="20" t="s">
        <v>343</v>
      </c>
      <c r="J165" s="21"/>
      <c r="K165" s="30"/>
    </row>
    <row r="166" spans="1:11" ht="12.75">
      <c r="A166" s="23" t="s">
        <v>407</v>
      </c>
      <c r="B166" s="16" t="s">
        <v>345</v>
      </c>
      <c r="C166" s="16" t="s">
        <v>69</v>
      </c>
      <c r="D166" s="31">
        <v>5</v>
      </c>
      <c r="E166" s="17"/>
      <c r="F166" s="28"/>
      <c r="G166" s="26"/>
      <c r="H166" s="29"/>
      <c r="I166" s="20" t="s">
        <v>346</v>
      </c>
      <c r="J166" s="21"/>
      <c r="K166" s="22"/>
    </row>
    <row r="167" spans="1:11" ht="12.75">
      <c r="A167" s="23" t="s">
        <v>408</v>
      </c>
      <c r="B167" s="16" t="s">
        <v>409</v>
      </c>
      <c r="C167" s="16" t="s">
        <v>69</v>
      </c>
      <c r="D167" s="31">
        <v>2</v>
      </c>
      <c r="E167" s="17"/>
      <c r="F167" s="28"/>
      <c r="G167" s="26"/>
      <c r="H167" s="29"/>
      <c r="I167" s="20" t="s">
        <v>410</v>
      </c>
      <c r="J167" s="21"/>
      <c r="K167" s="30"/>
    </row>
    <row r="168" spans="1:11" ht="12.75">
      <c r="A168" s="23" t="s">
        <v>411</v>
      </c>
      <c r="B168" s="16" t="s">
        <v>412</v>
      </c>
      <c r="C168" s="16" t="s">
        <v>69</v>
      </c>
      <c r="D168" s="31">
        <v>2</v>
      </c>
      <c r="E168" s="17"/>
      <c r="F168" s="28"/>
      <c r="G168" s="26"/>
      <c r="H168" s="29"/>
      <c r="I168" s="20" t="s">
        <v>358</v>
      </c>
      <c r="J168" s="21"/>
      <c r="K168" s="22"/>
    </row>
    <row r="169" spans="1:11" ht="12.75">
      <c r="A169" s="23" t="s">
        <v>413</v>
      </c>
      <c r="B169" s="16" t="s">
        <v>414</v>
      </c>
      <c r="C169" s="16" t="s">
        <v>69</v>
      </c>
      <c r="D169" s="31">
        <v>3</v>
      </c>
      <c r="E169" s="17"/>
      <c r="F169" s="28"/>
      <c r="G169" s="26"/>
      <c r="H169" s="29"/>
      <c r="I169" s="20" t="s">
        <v>361</v>
      </c>
      <c r="J169" s="21"/>
      <c r="K169" s="22"/>
    </row>
    <row r="170" spans="1:11" ht="12.75">
      <c r="A170" s="23" t="s">
        <v>415</v>
      </c>
      <c r="B170" s="16" t="s">
        <v>416</v>
      </c>
      <c r="C170" s="16" t="s">
        <v>69</v>
      </c>
      <c r="D170" s="31">
        <v>3</v>
      </c>
      <c r="E170" s="17"/>
      <c r="F170" s="28"/>
      <c r="G170" s="26"/>
      <c r="H170" s="29"/>
      <c r="I170" s="20" t="s">
        <v>364</v>
      </c>
      <c r="J170" s="21"/>
      <c r="K170" s="22"/>
    </row>
    <row r="171" spans="1:11" ht="12.75">
      <c r="A171" s="23" t="s">
        <v>417</v>
      </c>
      <c r="B171" s="16" t="s">
        <v>418</v>
      </c>
      <c r="C171" s="16" t="s">
        <v>69</v>
      </c>
      <c r="D171" s="31">
        <v>3</v>
      </c>
      <c r="E171" s="17"/>
      <c r="F171" s="28"/>
      <c r="G171" s="26"/>
      <c r="H171" s="29"/>
      <c r="I171" s="20" t="s">
        <v>367</v>
      </c>
      <c r="J171" s="21"/>
      <c r="K171" s="22"/>
    </row>
    <row r="172" spans="1:11" ht="12.75">
      <c r="A172" s="23" t="s">
        <v>419</v>
      </c>
      <c r="B172" s="16" t="s">
        <v>420</v>
      </c>
      <c r="C172" s="16" t="s">
        <v>69</v>
      </c>
      <c r="D172" s="31">
        <v>2</v>
      </c>
      <c r="E172" s="17"/>
      <c r="F172" s="28"/>
      <c r="G172" s="26"/>
      <c r="H172" s="29"/>
      <c r="I172" s="20" t="s">
        <v>370</v>
      </c>
      <c r="J172" s="21"/>
      <c r="K172" s="22"/>
    </row>
    <row r="173" spans="1:11" ht="12.75">
      <c r="A173" s="23" t="s">
        <v>421</v>
      </c>
      <c r="B173" s="16" t="s">
        <v>422</v>
      </c>
      <c r="C173" s="16" t="s">
        <v>69</v>
      </c>
      <c r="D173" s="31">
        <v>2</v>
      </c>
      <c r="E173" s="17"/>
      <c r="F173" s="28"/>
      <c r="G173" s="26"/>
      <c r="H173" s="29"/>
      <c r="I173" s="20" t="s">
        <v>423</v>
      </c>
      <c r="J173" s="21"/>
      <c r="K173" s="22"/>
    </row>
    <row r="174" spans="1:11" ht="12.75">
      <c r="A174" s="23" t="s">
        <v>424</v>
      </c>
      <c r="B174" s="16" t="s">
        <v>425</v>
      </c>
      <c r="C174" s="16" t="s">
        <v>69</v>
      </c>
      <c r="D174" s="31">
        <v>2</v>
      </c>
      <c r="E174" s="17"/>
      <c r="F174" s="28"/>
      <c r="G174" s="26"/>
      <c r="H174" s="29"/>
      <c r="I174" s="20" t="s">
        <v>426</v>
      </c>
      <c r="J174" s="21"/>
      <c r="K174" s="22"/>
    </row>
    <row r="175" spans="1:11" ht="12.75">
      <c r="A175" s="23" t="s">
        <v>427</v>
      </c>
      <c r="B175" s="16" t="s">
        <v>428</v>
      </c>
      <c r="C175" s="16" t="s">
        <v>69</v>
      </c>
      <c r="D175" s="31">
        <v>2</v>
      </c>
      <c r="E175" s="17"/>
      <c r="F175" s="28"/>
      <c r="G175" s="26"/>
      <c r="H175" s="29"/>
      <c r="I175" s="20" t="s">
        <v>429</v>
      </c>
      <c r="J175" s="21"/>
      <c r="K175" s="22"/>
    </row>
    <row r="176" spans="1:11" ht="12.75">
      <c r="A176" s="23" t="s">
        <v>430</v>
      </c>
      <c r="B176" s="16" t="s">
        <v>431</v>
      </c>
      <c r="C176" s="16" t="s">
        <v>69</v>
      </c>
      <c r="D176" s="31">
        <v>2</v>
      </c>
      <c r="E176" s="17"/>
      <c r="F176" s="28"/>
      <c r="G176" s="26"/>
      <c r="H176" s="29"/>
      <c r="I176" s="20" t="s">
        <v>432</v>
      </c>
      <c r="J176" s="21"/>
      <c r="K176" s="30"/>
    </row>
    <row r="177" spans="1:11" ht="12.75">
      <c r="A177" s="23" t="s">
        <v>433</v>
      </c>
      <c r="B177" s="16" t="s">
        <v>434</v>
      </c>
      <c r="C177" s="16" t="s">
        <v>69</v>
      </c>
      <c r="D177" s="31">
        <v>2</v>
      </c>
      <c r="E177" s="17"/>
      <c r="F177" s="28"/>
      <c r="G177" s="26"/>
      <c r="H177" s="29"/>
      <c r="I177" s="20" t="s">
        <v>435</v>
      </c>
      <c r="J177" s="21"/>
      <c r="K177" s="30"/>
    </row>
    <row r="178" spans="1:11" ht="38.25">
      <c r="A178" s="23" t="s">
        <v>436</v>
      </c>
      <c r="B178" s="16" t="s">
        <v>437</v>
      </c>
      <c r="C178" s="16"/>
      <c r="D178" s="31"/>
      <c r="E178" s="17"/>
      <c r="F178" s="28"/>
      <c r="G178" s="26"/>
      <c r="H178" s="32"/>
      <c r="I178" s="20"/>
      <c r="J178" s="21"/>
      <c r="K178" s="22"/>
    </row>
    <row r="179" spans="1:11" ht="12.75">
      <c r="A179" s="23" t="s">
        <v>438</v>
      </c>
      <c r="B179" s="16" t="s">
        <v>439</v>
      </c>
      <c r="C179" s="16" t="s">
        <v>69</v>
      </c>
      <c r="D179" s="31">
        <v>2</v>
      </c>
      <c r="E179" s="17"/>
      <c r="F179" s="28"/>
      <c r="G179" s="26"/>
      <c r="H179" s="29"/>
      <c r="I179" s="20" t="s">
        <v>440</v>
      </c>
      <c r="J179" s="21"/>
      <c r="K179" s="22"/>
    </row>
    <row r="180" spans="1:11" ht="12.75">
      <c r="A180" s="23" t="s">
        <v>441</v>
      </c>
      <c r="B180" s="16" t="s">
        <v>442</v>
      </c>
      <c r="C180" s="16" t="s">
        <v>69</v>
      </c>
      <c r="D180" s="31">
        <v>2</v>
      </c>
      <c r="E180" s="17"/>
      <c r="F180" s="28"/>
      <c r="G180" s="26"/>
      <c r="H180" s="29"/>
      <c r="I180" s="20" t="s">
        <v>443</v>
      </c>
      <c r="J180" s="21"/>
      <c r="K180" s="22"/>
    </row>
    <row r="181" spans="1:11" ht="12.75">
      <c r="A181" s="23" t="s">
        <v>444</v>
      </c>
      <c r="B181" s="16" t="s">
        <v>445</v>
      </c>
      <c r="C181" s="16" t="s">
        <v>69</v>
      </c>
      <c r="D181" s="31">
        <v>2</v>
      </c>
      <c r="E181" s="17"/>
      <c r="F181" s="28"/>
      <c r="G181" s="26"/>
      <c r="H181" s="29"/>
      <c r="I181" s="20" t="s">
        <v>446</v>
      </c>
      <c r="J181" s="21"/>
      <c r="K181" s="22"/>
    </row>
    <row r="182" spans="1:11" ht="12.75">
      <c r="A182" s="23" t="s">
        <v>447</v>
      </c>
      <c r="B182" s="16" t="s">
        <v>448</v>
      </c>
      <c r="C182" s="16" t="s">
        <v>69</v>
      </c>
      <c r="D182" s="31">
        <v>2</v>
      </c>
      <c r="E182" s="17"/>
      <c r="F182" s="28"/>
      <c r="G182" s="26"/>
      <c r="H182" s="29"/>
      <c r="I182" s="20" t="s">
        <v>449</v>
      </c>
      <c r="J182" s="21"/>
      <c r="K182" s="22"/>
    </row>
    <row r="183" spans="1:11" ht="38.25">
      <c r="A183" s="23" t="s">
        <v>450</v>
      </c>
      <c r="B183" s="16" t="s">
        <v>451</v>
      </c>
      <c r="C183" s="16"/>
      <c r="D183" s="31"/>
      <c r="E183" s="17"/>
      <c r="F183" s="28"/>
      <c r="G183" s="26"/>
      <c r="H183" s="32"/>
      <c r="I183" s="20"/>
      <c r="J183" s="21"/>
      <c r="K183" s="22"/>
    </row>
    <row r="184" spans="1:11" ht="12.75">
      <c r="A184" s="23" t="s">
        <v>452</v>
      </c>
      <c r="B184" s="16" t="s">
        <v>453</v>
      </c>
      <c r="C184" s="16" t="s">
        <v>69</v>
      </c>
      <c r="D184" s="36">
        <v>6</v>
      </c>
      <c r="E184" s="17"/>
      <c r="F184" s="28"/>
      <c r="G184" s="37"/>
      <c r="H184" s="38"/>
      <c r="I184" s="39"/>
      <c r="J184" s="40"/>
      <c r="K184" s="22" t="s">
        <v>454</v>
      </c>
    </row>
    <row r="185" spans="1:11" ht="12.75">
      <c r="A185" s="23" t="s">
        <v>455</v>
      </c>
      <c r="B185" s="16" t="s">
        <v>456</v>
      </c>
      <c r="C185" s="16" t="s">
        <v>69</v>
      </c>
      <c r="D185" s="31">
        <v>3</v>
      </c>
      <c r="E185" s="17"/>
      <c r="F185" s="28"/>
      <c r="G185" s="26"/>
      <c r="H185" s="29"/>
      <c r="I185" s="20"/>
      <c r="J185" s="21"/>
      <c r="K185" s="30" t="s">
        <v>457</v>
      </c>
    </row>
    <row r="186" spans="1:11" ht="12.75">
      <c r="A186" s="23" t="s">
        <v>458</v>
      </c>
      <c r="B186" s="16" t="s">
        <v>459</v>
      </c>
      <c r="C186" s="16" t="s">
        <v>69</v>
      </c>
      <c r="D186" s="31">
        <v>3</v>
      </c>
      <c r="E186" s="17"/>
      <c r="F186" s="28"/>
      <c r="G186" s="26"/>
      <c r="H186" s="35" t="s">
        <v>8</v>
      </c>
      <c r="I186" s="20"/>
      <c r="J186" s="21"/>
      <c r="K186" s="22"/>
    </row>
    <row r="187" spans="1:11" ht="25.5">
      <c r="A187" s="23" t="s">
        <v>460</v>
      </c>
      <c r="B187" s="16" t="s">
        <v>461</v>
      </c>
      <c r="C187" s="16" t="s">
        <v>69</v>
      </c>
      <c r="D187" s="16">
        <v>3</v>
      </c>
      <c r="E187" s="17"/>
      <c r="F187" s="28"/>
      <c r="G187" s="26"/>
      <c r="H187" s="35" t="s">
        <v>8</v>
      </c>
      <c r="I187" s="20"/>
      <c r="J187" s="21"/>
      <c r="K187" s="22"/>
    </row>
    <row r="188" spans="1:11" ht="12.75">
      <c r="A188" s="14" t="s">
        <v>462</v>
      </c>
      <c r="B188" s="15" t="s">
        <v>463</v>
      </c>
      <c r="C188" s="16"/>
      <c r="D188" s="31"/>
      <c r="E188" s="17"/>
      <c r="F188" s="28"/>
      <c r="G188" s="26"/>
      <c r="H188" s="32"/>
      <c r="I188" s="20"/>
      <c r="J188" s="21"/>
      <c r="K188" s="22"/>
    </row>
    <row r="189" spans="1:11" ht="89.25">
      <c r="A189" s="23" t="s">
        <v>464</v>
      </c>
      <c r="B189" s="16" t="s">
        <v>465</v>
      </c>
      <c r="C189" s="16" t="s">
        <v>69</v>
      </c>
      <c r="D189" s="31">
        <v>2</v>
      </c>
      <c r="E189" s="17"/>
      <c r="F189" s="28"/>
      <c r="G189" s="26"/>
      <c r="H189" s="35" t="s">
        <v>8</v>
      </c>
      <c r="I189" s="20"/>
      <c r="J189" s="21"/>
      <c r="K189" s="22"/>
    </row>
    <row r="190" spans="1:11" ht="114.75">
      <c r="A190" s="23" t="s">
        <v>466</v>
      </c>
      <c r="B190" s="16" t="s">
        <v>467</v>
      </c>
      <c r="C190" s="16" t="s">
        <v>69</v>
      </c>
      <c r="D190" s="31">
        <v>3</v>
      </c>
      <c r="E190" s="17"/>
      <c r="F190" s="28"/>
      <c r="G190" s="26"/>
      <c r="H190" s="35" t="s">
        <v>8</v>
      </c>
      <c r="I190" s="20"/>
      <c r="J190" s="21"/>
      <c r="K190" s="22"/>
    </row>
    <row r="191" spans="1:11" ht="102">
      <c r="A191" s="23" t="s">
        <v>468</v>
      </c>
      <c r="B191" s="16" t="s">
        <v>469</v>
      </c>
      <c r="C191" s="16" t="s">
        <v>69</v>
      </c>
      <c r="D191" s="31">
        <v>15</v>
      </c>
      <c r="E191" s="17"/>
      <c r="F191" s="28"/>
      <c r="G191" s="26"/>
      <c r="H191" s="35" t="s">
        <v>8</v>
      </c>
      <c r="I191" s="20"/>
      <c r="J191" s="21"/>
      <c r="K191" s="22"/>
    </row>
    <row r="192" spans="1:11" ht="63.75">
      <c r="A192" s="23" t="s">
        <v>470</v>
      </c>
      <c r="B192" s="16" t="s">
        <v>471</v>
      </c>
      <c r="C192" s="16" t="s">
        <v>69</v>
      </c>
      <c r="D192" s="31">
        <v>40</v>
      </c>
      <c r="E192" s="17"/>
      <c r="F192" s="28"/>
      <c r="G192" s="26"/>
      <c r="H192" s="35" t="s">
        <v>8</v>
      </c>
      <c r="I192" s="20"/>
      <c r="J192" s="21"/>
      <c r="K192" s="22"/>
    </row>
    <row r="193" spans="1:11" ht="114.75">
      <c r="A193" s="23" t="s">
        <v>472</v>
      </c>
      <c r="B193" s="16" t="s">
        <v>473</v>
      </c>
      <c r="C193" s="16" t="s">
        <v>69</v>
      </c>
      <c r="D193" s="31">
        <v>8</v>
      </c>
      <c r="E193" s="17"/>
      <c r="F193" s="28"/>
      <c r="G193" s="26"/>
      <c r="H193" s="35" t="s">
        <v>8</v>
      </c>
      <c r="I193" s="20"/>
      <c r="J193" s="21"/>
      <c r="K193" s="22"/>
    </row>
    <row r="194" spans="1:11" ht="102">
      <c r="A194" s="23" t="s">
        <v>474</v>
      </c>
      <c r="B194" s="16" t="s">
        <v>475</v>
      </c>
      <c r="C194" s="16"/>
      <c r="D194" s="31"/>
      <c r="E194" s="17"/>
      <c r="F194" s="28"/>
      <c r="G194" s="26"/>
      <c r="H194" s="32"/>
      <c r="I194" s="20"/>
      <c r="J194" s="21"/>
      <c r="K194" s="22"/>
    </row>
    <row r="195" spans="1:11" ht="12.75">
      <c r="A195" s="23" t="s">
        <v>476</v>
      </c>
      <c r="B195" s="16" t="s">
        <v>477</v>
      </c>
      <c r="C195" s="16" t="s">
        <v>69</v>
      </c>
      <c r="D195" s="31">
        <v>3</v>
      </c>
      <c r="E195" s="17"/>
      <c r="F195" s="28"/>
      <c r="G195" s="26"/>
      <c r="H195" s="29"/>
      <c r="I195" s="20"/>
      <c r="J195" s="21"/>
      <c r="K195" s="30" t="s">
        <v>478</v>
      </c>
    </row>
    <row r="196" spans="1:11" ht="12.75">
      <c r="A196" s="23" t="s">
        <v>479</v>
      </c>
      <c r="B196" s="16" t="s">
        <v>480</v>
      </c>
      <c r="C196" s="16" t="s">
        <v>69</v>
      </c>
      <c r="D196" s="31">
        <v>5</v>
      </c>
      <c r="E196" s="17"/>
      <c r="F196" s="28"/>
      <c r="G196" s="26"/>
      <c r="H196" s="29"/>
      <c r="I196" s="20"/>
      <c r="J196" s="21"/>
      <c r="K196" s="30" t="s">
        <v>481</v>
      </c>
    </row>
    <row r="197" spans="1:11" ht="114.75">
      <c r="A197" s="23" t="s">
        <v>482</v>
      </c>
      <c r="B197" s="16" t="s">
        <v>483</v>
      </c>
      <c r="C197" s="16"/>
      <c r="D197" s="31"/>
      <c r="E197" s="17"/>
      <c r="F197" s="28"/>
      <c r="G197" s="26"/>
      <c r="H197" s="32"/>
      <c r="I197" s="20"/>
      <c r="J197" s="21"/>
      <c r="K197" s="22"/>
    </row>
    <row r="198" spans="1:11" ht="12.75">
      <c r="A198" s="23" t="s">
        <v>484</v>
      </c>
      <c r="B198" s="16" t="s">
        <v>477</v>
      </c>
      <c r="C198" s="16" t="s">
        <v>69</v>
      </c>
      <c r="D198" s="31">
        <v>3</v>
      </c>
      <c r="E198" s="17"/>
      <c r="F198" s="28"/>
      <c r="G198" s="26"/>
      <c r="H198" s="29"/>
      <c r="I198" s="20"/>
      <c r="J198" s="21"/>
      <c r="K198" s="30" t="s">
        <v>485</v>
      </c>
    </row>
    <row r="199" spans="1:11" ht="12.75">
      <c r="A199" s="23" t="s">
        <v>486</v>
      </c>
      <c r="B199" s="16" t="s">
        <v>480</v>
      </c>
      <c r="C199" s="16" t="s">
        <v>69</v>
      </c>
      <c r="D199" s="31">
        <v>5</v>
      </c>
      <c r="E199" s="17"/>
      <c r="F199" s="28"/>
      <c r="G199" s="26"/>
      <c r="H199" s="29"/>
      <c r="I199" s="20"/>
      <c r="J199" s="21"/>
      <c r="K199" s="30" t="s">
        <v>487</v>
      </c>
    </row>
    <row r="200" spans="1:11" ht="114.75">
      <c r="A200" s="23" t="s">
        <v>488</v>
      </c>
      <c r="B200" s="16" t="s">
        <v>489</v>
      </c>
      <c r="C200" s="16"/>
      <c r="D200" s="31"/>
      <c r="E200" s="17"/>
      <c r="F200" s="28"/>
      <c r="G200" s="26"/>
      <c r="H200" s="32"/>
      <c r="I200" s="20"/>
      <c r="J200" s="21"/>
      <c r="K200" s="22"/>
    </row>
    <row r="201" spans="1:11" ht="12.75">
      <c r="A201" s="23" t="s">
        <v>490</v>
      </c>
      <c r="B201" s="16" t="s">
        <v>491</v>
      </c>
      <c r="C201" s="16" t="s">
        <v>69</v>
      </c>
      <c r="D201" s="31">
        <v>5</v>
      </c>
      <c r="E201" s="17"/>
      <c r="F201" s="28"/>
      <c r="G201" s="26"/>
      <c r="H201" s="29"/>
      <c r="I201" s="20"/>
      <c r="J201" s="21">
        <v>38776</v>
      </c>
      <c r="K201" s="22"/>
    </row>
    <row r="202" spans="1:11" ht="102">
      <c r="A202" s="23" t="s">
        <v>492</v>
      </c>
      <c r="B202" s="16" t="s">
        <v>493</v>
      </c>
      <c r="C202" s="16"/>
      <c r="D202" s="31"/>
      <c r="E202" s="17"/>
      <c r="F202" s="28"/>
      <c r="G202" s="26"/>
      <c r="H202" s="32"/>
      <c r="I202" s="20"/>
      <c r="J202" s="21"/>
      <c r="K202" s="22"/>
    </row>
    <row r="203" spans="1:11" ht="12.75">
      <c r="A203" s="23" t="s">
        <v>494</v>
      </c>
      <c r="B203" s="16" t="s">
        <v>477</v>
      </c>
      <c r="C203" s="16" t="s">
        <v>69</v>
      </c>
      <c r="D203" s="31">
        <v>3</v>
      </c>
      <c r="E203" s="17"/>
      <c r="F203" s="28"/>
      <c r="G203" s="26"/>
      <c r="H203" s="35" t="s">
        <v>8</v>
      </c>
      <c r="I203" s="20"/>
      <c r="J203" s="21"/>
      <c r="K203" s="22"/>
    </row>
    <row r="204" spans="1:11" ht="12.75">
      <c r="A204" s="23" t="s">
        <v>495</v>
      </c>
      <c r="B204" s="16" t="s">
        <v>480</v>
      </c>
      <c r="C204" s="16" t="s">
        <v>69</v>
      </c>
      <c r="D204" s="31">
        <v>5</v>
      </c>
      <c r="E204" s="17"/>
      <c r="F204" s="28"/>
      <c r="G204" s="26"/>
      <c r="H204" s="35" t="s">
        <v>8</v>
      </c>
      <c r="I204" s="20"/>
      <c r="J204" s="21"/>
      <c r="K204" s="22"/>
    </row>
    <row r="205" spans="1:11" ht="114.75">
      <c r="A205" s="23" t="s">
        <v>496</v>
      </c>
      <c r="B205" s="16" t="s">
        <v>497</v>
      </c>
      <c r="C205" s="16"/>
      <c r="D205" s="31"/>
      <c r="E205" s="17"/>
      <c r="F205" s="28"/>
      <c r="G205" s="26"/>
      <c r="H205" s="32"/>
      <c r="I205" s="20"/>
      <c r="J205" s="21"/>
      <c r="K205" s="22"/>
    </row>
    <row r="206" spans="1:11" ht="12.75">
      <c r="A206" s="23" t="s">
        <v>498</v>
      </c>
      <c r="B206" s="16" t="s">
        <v>477</v>
      </c>
      <c r="C206" s="16" t="s">
        <v>69</v>
      </c>
      <c r="D206" s="31">
        <v>3</v>
      </c>
      <c r="E206" s="17"/>
      <c r="F206" s="28"/>
      <c r="G206" s="26"/>
      <c r="H206" s="35" t="s">
        <v>8</v>
      </c>
      <c r="I206" s="20"/>
      <c r="J206" s="21"/>
      <c r="K206" s="22"/>
    </row>
    <row r="207" spans="1:11" ht="12.75">
      <c r="A207" s="23" t="s">
        <v>499</v>
      </c>
      <c r="B207" s="16" t="s">
        <v>480</v>
      </c>
      <c r="C207" s="16" t="s">
        <v>69</v>
      </c>
      <c r="D207" s="31">
        <v>5</v>
      </c>
      <c r="E207" s="17"/>
      <c r="F207" s="28"/>
      <c r="G207" s="26"/>
      <c r="H207" s="35" t="s">
        <v>8</v>
      </c>
      <c r="I207" s="20"/>
      <c r="J207" s="21"/>
      <c r="K207" s="22"/>
    </row>
    <row r="208" spans="1:11" ht="76.5">
      <c r="A208" s="23" t="s">
        <v>500</v>
      </c>
      <c r="B208" s="16" t="s">
        <v>501</v>
      </c>
      <c r="C208" s="16" t="s">
        <v>69</v>
      </c>
      <c r="D208" s="31">
        <v>3</v>
      </c>
      <c r="E208" s="17"/>
      <c r="F208" s="28"/>
      <c r="G208" s="26"/>
      <c r="H208" s="29"/>
      <c r="I208" s="20"/>
      <c r="J208" s="21"/>
      <c r="K208" s="30" t="s">
        <v>502</v>
      </c>
    </row>
    <row r="209" spans="1:11" ht="102">
      <c r="A209" s="23" t="s">
        <v>503</v>
      </c>
      <c r="B209" s="16" t="s">
        <v>504</v>
      </c>
      <c r="C209" s="16" t="s">
        <v>69</v>
      </c>
      <c r="D209" s="31">
        <v>8</v>
      </c>
      <c r="E209" s="17"/>
      <c r="F209" s="28"/>
      <c r="G209" s="26"/>
      <c r="H209" s="29"/>
      <c r="I209" s="20"/>
      <c r="J209" s="21"/>
      <c r="K209" s="30" t="s">
        <v>505</v>
      </c>
    </row>
    <row r="210" spans="1:11" ht="63.75">
      <c r="A210" s="23" t="s">
        <v>506</v>
      </c>
      <c r="B210" s="16" t="s">
        <v>507</v>
      </c>
      <c r="C210" s="16"/>
      <c r="D210" s="31"/>
      <c r="E210" s="17"/>
      <c r="F210" s="28"/>
      <c r="G210" s="26"/>
      <c r="H210" s="32"/>
      <c r="I210" s="20"/>
      <c r="J210" s="21"/>
      <c r="K210" s="22"/>
    </row>
    <row r="211" spans="1:11" ht="12.75">
      <c r="A211" s="23" t="s">
        <v>508</v>
      </c>
      <c r="B211" s="16" t="s">
        <v>509</v>
      </c>
      <c r="C211" s="16" t="s">
        <v>69</v>
      </c>
      <c r="D211" s="31">
        <v>75</v>
      </c>
      <c r="E211" s="17"/>
      <c r="F211" s="28"/>
      <c r="G211" s="26"/>
      <c r="H211" s="29"/>
      <c r="I211" s="20"/>
      <c r="J211" s="21"/>
      <c r="K211" s="30" t="s">
        <v>510</v>
      </c>
    </row>
    <row r="212" spans="1:11" ht="12.75">
      <c r="A212" s="23" t="s">
        <v>511</v>
      </c>
      <c r="B212" s="16" t="s">
        <v>512</v>
      </c>
      <c r="C212" s="16" t="s">
        <v>69</v>
      </c>
      <c r="D212" s="31">
        <v>100</v>
      </c>
      <c r="E212" s="17"/>
      <c r="F212" s="28"/>
      <c r="G212" s="26"/>
      <c r="H212" s="29"/>
      <c r="I212" s="20"/>
      <c r="J212" s="21"/>
      <c r="K212" s="30" t="s">
        <v>513</v>
      </c>
    </row>
    <row r="213" spans="1:11" ht="63.75">
      <c r="A213" s="23" t="s">
        <v>514</v>
      </c>
      <c r="B213" s="16" t="s">
        <v>515</v>
      </c>
      <c r="C213" s="16"/>
      <c r="D213" s="31"/>
      <c r="E213" s="17"/>
      <c r="F213" s="28"/>
      <c r="G213" s="26"/>
      <c r="H213" s="32"/>
      <c r="I213" s="20"/>
      <c r="J213" s="21"/>
      <c r="K213" s="22"/>
    </row>
    <row r="214" spans="1:11" ht="12.75">
      <c r="A214" s="23" t="s">
        <v>516</v>
      </c>
      <c r="B214" s="16" t="s">
        <v>509</v>
      </c>
      <c r="C214" s="16" t="s">
        <v>69</v>
      </c>
      <c r="D214" s="41">
        <v>75</v>
      </c>
      <c r="E214" s="17"/>
      <c r="F214" s="28"/>
      <c r="G214" s="26"/>
      <c r="H214" s="29"/>
      <c r="I214" s="20"/>
      <c r="J214" s="21"/>
      <c r="K214" s="30" t="s">
        <v>517</v>
      </c>
    </row>
    <row r="215" spans="1:11" ht="12.75">
      <c r="A215" s="23" t="s">
        <v>518</v>
      </c>
      <c r="B215" s="16" t="s">
        <v>512</v>
      </c>
      <c r="C215" s="16" t="s">
        <v>69</v>
      </c>
      <c r="D215" s="41">
        <v>100</v>
      </c>
      <c r="E215" s="17"/>
      <c r="F215" s="28"/>
      <c r="G215" s="26"/>
      <c r="H215" s="29"/>
      <c r="I215" s="20"/>
      <c r="J215" s="21"/>
      <c r="K215" s="30" t="s">
        <v>519</v>
      </c>
    </row>
    <row r="216" spans="1:11" ht="12.75">
      <c r="A216" s="23" t="s">
        <v>520</v>
      </c>
      <c r="B216" s="16" t="s">
        <v>521</v>
      </c>
      <c r="C216" s="16"/>
      <c r="D216" s="31"/>
      <c r="E216" s="17"/>
      <c r="F216" s="28"/>
      <c r="G216" s="26"/>
      <c r="H216" s="32"/>
      <c r="I216" s="20"/>
      <c r="J216" s="21"/>
      <c r="K216" s="22"/>
    </row>
    <row r="217" spans="1:11" ht="12.75">
      <c r="A217" s="23" t="s">
        <v>522</v>
      </c>
      <c r="B217" s="16" t="s">
        <v>523</v>
      </c>
      <c r="C217" s="16" t="s">
        <v>69</v>
      </c>
      <c r="D217" s="41">
        <v>10</v>
      </c>
      <c r="E217" s="17"/>
      <c r="F217" s="28"/>
      <c r="G217" s="26"/>
      <c r="H217" s="29"/>
      <c r="I217" s="20"/>
      <c r="J217" s="21">
        <v>39389</v>
      </c>
      <c r="K217" s="22"/>
    </row>
    <row r="218" spans="1:11" ht="12.75">
      <c r="A218" s="23" t="s">
        <v>524</v>
      </c>
      <c r="B218" s="16" t="s">
        <v>525</v>
      </c>
      <c r="C218" s="16" t="s">
        <v>69</v>
      </c>
      <c r="D218" s="41">
        <v>5</v>
      </c>
      <c r="E218" s="17"/>
      <c r="F218" s="28"/>
      <c r="G218" s="26"/>
      <c r="H218" s="29"/>
      <c r="I218" s="20"/>
      <c r="J218" s="21">
        <v>39391</v>
      </c>
      <c r="K218" s="22"/>
    </row>
    <row r="219" spans="1:11" ht="12.75">
      <c r="A219" s="23" t="s">
        <v>526</v>
      </c>
      <c r="B219" s="16" t="s">
        <v>527</v>
      </c>
      <c r="C219" s="16" t="s">
        <v>69</v>
      </c>
      <c r="D219" s="41">
        <v>5</v>
      </c>
      <c r="E219" s="17"/>
      <c r="F219" s="28"/>
      <c r="G219" s="26"/>
      <c r="H219" s="35" t="s">
        <v>8</v>
      </c>
      <c r="I219" s="20"/>
      <c r="J219" s="21"/>
      <c r="K219" s="22"/>
    </row>
    <row r="220" spans="1:11" ht="38.25">
      <c r="A220" s="23" t="s">
        <v>528</v>
      </c>
      <c r="B220" s="16" t="s">
        <v>529</v>
      </c>
      <c r="C220" s="16" t="s">
        <v>69</v>
      </c>
      <c r="D220" s="41">
        <v>15</v>
      </c>
      <c r="E220" s="17"/>
      <c r="F220" s="28"/>
      <c r="G220" s="26"/>
      <c r="H220" s="29"/>
      <c r="I220" s="20" t="s">
        <v>530</v>
      </c>
      <c r="J220" s="21"/>
      <c r="K220" s="22"/>
    </row>
    <row r="221" spans="1:11" ht="25.5">
      <c r="A221" s="23" t="s">
        <v>531</v>
      </c>
      <c r="B221" s="16" t="s">
        <v>532</v>
      </c>
      <c r="C221" s="16"/>
      <c r="D221" s="31"/>
      <c r="E221" s="17"/>
      <c r="F221" s="28"/>
      <c r="G221" s="26"/>
      <c r="H221" s="26"/>
      <c r="I221" s="42"/>
      <c r="J221" s="43"/>
      <c r="K221" s="44"/>
    </row>
    <row r="222" spans="1:11" ht="12.75">
      <c r="A222" s="23" t="s">
        <v>533</v>
      </c>
      <c r="B222" s="16" t="s">
        <v>534</v>
      </c>
      <c r="C222" s="16" t="s">
        <v>69</v>
      </c>
      <c r="D222" s="31">
        <v>40</v>
      </c>
      <c r="E222" s="17"/>
      <c r="F222" s="28"/>
      <c r="G222" s="26"/>
      <c r="H222" s="29"/>
      <c r="I222" s="20"/>
      <c r="J222" s="21"/>
      <c r="K222" s="30" t="s">
        <v>535</v>
      </c>
    </row>
    <row r="223" spans="1:11" ht="12.75">
      <c r="A223" s="23" t="s">
        <v>536</v>
      </c>
      <c r="B223" s="16" t="s">
        <v>537</v>
      </c>
      <c r="C223" s="16" t="s">
        <v>69</v>
      </c>
      <c r="D223" s="31">
        <v>40</v>
      </c>
      <c r="E223" s="17"/>
      <c r="F223" s="28"/>
      <c r="G223" s="26"/>
      <c r="H223" s="29"/>
      <c r="I223" s="20"/>
      <c r="J223" s="21"/>
      <c r="K223" s="30" t="s">
        <v>538</v>
      </c>
    </row>
    <row r="224" spans="1:11" ht="25.5">
      <c r="A224" s="23" t="s">
        <v>539</v>
      </c>
      <c r="B224" s="16" t="s">
        <v>532</v>
      </c>
      <c r="C224" s="16"/>
      <c r="D224" s="31"/>
      <c r="E224" s="17"/>
      <c r="F224" s="28"/>
      <c r="G224" s="26"/>
      <c r="H224" s="26"/>
      <c r="I224" s="42"/>
      <c r="J224" s="43"/>
      <c r="K224" s="44"/>
    </row>
    <row r="225" spans="1:11" ht="12.75">
      <c r="A225" s="23" t="s">
        <v>540</v>
      </c>
      <c r="B225" s="16" t="s">
        <v>541</v>
      </c>
      <c r="C225" s="16" t="s">
        <v>69</v>
      </c>
      <c r="D225" s="31">
        <v>29</v>
      </c>
      <c r="E225" s="17"/>
      <c r="F225" s="28"/>
      <c r="G225" s="26"/>
      <c r="H225" s="29"/>
      <c r="I225" s="20"/>
      <c r="J225" s="21"/>
      <c r="K225" s="30" t="s">
        <v>542</v>
      </c>
    </row>
    <row r="226" spans="1:11" ht="12.75">
      <c r="A226" s="23" t="s">
        <v>543</v>
      </c>
      <c r="B226" s="16" t="s">
        <v>544</v>
      </c>
      <c r="C226" s="16" t="s">
        <v>69</v>
      </c>
      <c r="D226" s="31">
        <v>71</v>
      </c>
      <c r="E226" s="17"/>
      <c r="F226" s="28"/>
      <c r="G226" s="26"/>
      <c r="H226" s="29"/>
      <c r="I226" s="20"/>
      <c r="J226" s="21"/>
      <c r="K226" s="30" t="s">
        <v>545</v>
      </c>
    </row>
    <row r="227" spans="1:11" ht="38.25">
      <c r="A227" s="23" t="s">
        <v>546</v>
      </c>
      <c r="B227" s="16" t="s">
        <v>547</v>
      </c>
      <c r="C227" s="16" t="s">
        <v>69</v>
      </c>
      <c r="D227" s="31">
        <v>5</v>
      </c>
      <c r="E227" s="17"/>
      <c r="F227" s="28"/>
      <c r="G227" s="26"/>
      <c r="H227" s="35" t="s">
        <v>8</v>
      </c>
      <c r="I227" s="20"/>
      <c r="J227" s="21"/>
      <c r="K227" s="22"/>
    </row>
    <row r="228" spans="1:11" ht="12.75">
      <c r="A228" s="23" t="s">
        <v>548</v>
      </c>
      <c r="B228" s="16" t="s">
        <v>549</v>
      </c>
      <c r="C228" s="16"/>
      <c r="D228" s="31"/>
      <c r="E228" s="17"/>
      <c r="F228" s="28"/>
      <c r="G228" s="26"/>
      <c r="H228" s="32"/>
      <c r="I228" s="20"/>
      <c r="J228" s="21"/>
      <c r="K228" s="22"/>
    </row>
    <row r="229" spans="1:11" ht="12.75">
      <c r="A229" s="23" t="s">
        <v>550</v>
      </c>
      <c r="B229" s="16" t="s">
        <v>551</v>
      </c>
      <c r="C229" s="16" t="s">
        <v>69</v>
      </c>
      <c r="D229" s="31">
        <v>50</v>
      </c>
      <c r="E229" s="17"/>
      <c r="F229" s="28"/>
      <c r="G229" s="26"/>
      <c r="H229" s="29"/>
      <c r="I229" s="20"/>
      <c r="J229" s="21">
        <v>39387</v>
      </c>
      <c r="K229" s="22"/>
    </row>
    <row r="230" spans="1:11" ht="12.75">
      <c r="A230" s="23" t="s">
        <v>552</v>
      </c>
      <c r="B230" s="16" t="s">
        <v>553</v>
      </c>
      <c r="C230" s="16" t="s">
        <v>69</v>
      </c>
      <c r="D230" s="31">
        <v>25</v>
      </c>
      <c r="E230" s="17"/>
      <c r="F230" s="28"/>
      <c r="G230" s="26"/>
      <c r="H230" s="29"/>
      <c r="I230" s="20"/>
      <c r="J230" s="21">
        <v>39386</v>
      </c>
      <c r="K230" s="22"/>
    </row>
    <row r="231" spans="1:11" ht="12.75">
      <c r="A231" s="23" t="s">
        <v>554</v>
      </c>
      <c r="B231" s="16" t="s">
        <v>555</v>
      </c>
      <c r="C231" s="16" t="s">
        <v>69</v>
      </c>
      <c r="D231" s="31">
        <v>20</v>
      </c>
      <c r="E231" s="17"/>
      <c r="F231" s="28"/>
      <c r="G231" s="26"/>
      <c r="H231" s="29"/>
      <c r="I231" s="20"/>
      <c r="J231" s="21"/>
      <c r="K231" s="30" t="s">
        <v>556</v>
      </c>
    </row>
    <row r="232" spans="1:11" ht="12.75">
      <c r="A232" s="23" t="s">
        <v>557</v>
      </c>
      <c r="B232" s="16" t="s">
        <v>558</v>
      </c>
      <c r="C232" s="16" t="s">
        <v>69</v>
      </c>
      <c r="D232" s="31">
        <v>10</v>
      </c>
      <c r="E232" s="17"/>
      <c r="F232" s="28"/>
      <c r="G232" s="26"/>
      <c r="H232" s="34" t="s">
        <v>8</v>
      </c>
      <c r="I232" s="20"/>
      <c r="J232" s="21"/>
      <c r="K232" s="30"/>
    </row>
    <row r="233" spans="1:11" ht="12.75">
      <c r="A233" s="23" t="s">
        <v>559</v>
      </c>
      <c r="B233" s="16" t="s">
        <v>560</v>
      </c>
      <c r="C233" s="16" t="s">
        <v>69</v>
      </c>
      <c r="D233" s="31">
        <v>10</v>
      </c>
      <c r="E233" s="17"/>
      <c r="F233" s="28"/>
      <c r="G233" s="26"/>
      <c r="H233" s="34" t="s">
        <v>8</v>
      </c>
      <c r="I233" s="20"/>
      <c r="J233" s="21"/>
      <c r="K233" s="30"/>
    </row>
    <row r="234" spans="1:11" ht="12.75">
      <c r="A234" s="23" t="s">
        <v>561</v>
      </c>
      <c r="B234" s="16" t="s">
        <v>562</v>
      </c>
      <c r="C234" s="16" t="s">
        <v>69</v>
      </c>
      <c r="D234" s="31">
        <v>5</v>
      </c>
      <c r="E234" s="17"/>
      <c r="F234" s="28"/>
      <c r="G234" s="26"/>
      <c r="H234" s="34" t="s">
        <v>8</v>
      </c>
      <c r="I234" s="20"/>
      <c r="J234" s="21"/>
      <c r="K234" s="30"/>
    </row>
    <row r="235" spans="1:11" ht="12.75">
      <c r="A235" s="23" t="s">
        <v>563</v>
      </c>
      <c r="B235" s="16" t="s">
        <v>564</v>
      </c>
      <c r="C235" s="16"/>
      <c r="D235" s="33"/>
      <c r="E235" s="17"/>
      <c r="F235" s="28"/>
      <c r="G235" s="26"/>
      <c r="H235" s="26"/>
      <c r="I235" s="42"/>
      <c r="J235" s="43"/>
      <c r="K235" s="44"/>
    </row>
    <row r="236" spans="1:11" ht="12.75">
      <c r="A236" s="23" t="s">
        <v>565</v>
      </c>
      <c r="B236" s="16" t="s">
        <v>566</v>
      </c>
      <c r="C236" s="16" t="s">
        <v>69</v>
      </c>
      <c r="D236" s="31">
        <v>10</v>
      </c>
      <c r="E236" s="17"/>
      <c r="F236" s="28"/>
      <c r="G236" s="26"/>
      <c r="H236" s="45"/>
      <c r="I236" s="20"/>
      <c r="J236" s="21"/>
      <c r="K236" s="30" t="s">
        <v>567</v>
      </c>
    </row>
    <row r="237" spans="1:11" ht="51">
      <c r="A237" s="23" t="s">
        <v>568</v>
      </c>
      <c r="B237" s="16" t="s">
        <v>569</v>
      </c>
      <c r="C237" s="16" t="s">
        <v>69</v>
      </c>
      <c r="D237" s="31">
        <v>10</v>
      </c>
      <c r="E237" s="17"/>
      <c r="F237" s="28"/>
      <c r="G237" s="26"/>
      <c r="H237" s="29"/>
      <c r="I237" s="20"/>
      <c r="J237" s="21" t="s">
        <v>570</v>
      </c>
      <c r="K237" s="30"/>
    </row>
    <row r="238" spans="1:11" ht="102">
      <c r="A238" s="23" t="s">
        <v>571</v>
      </c>
      <c r="B238" s="16" t="s">
        <v>572</v>
      </c>
      <c r="C238" s="16"/>
      <c r="D238" s="31"/>
      <c r="E238" s="17"/>
      <c r="F238" s="28"/>
      <c r="G238" s="26"/>
      <c r="H238" s="32"/>
      <c r="I238" s="20"/>
      <c r="J238" s="21"/>
      <c r="K238" s="22"/>
    </row>
    <row r="239" spans="1:11" ht="12.75">
      <c r="A239" s="23" t="s">
        <v>573</v>
      </c>
      <c r="B239" s="16" t="s">
        <v>574</v>
      </c>
      <c r="C239" s="16" t="s">
        <v>69</v>
      </c>
      <c r="D239" s="31">
        <v>15</v>
      </c>
      <c r="E239" s="17"/>
      <c r="F239" s="28"/>
      <c r="G239" s="26"/>
      <c r="H239" s="29"/>
      <c r="I239" s="20" t="s">
        <v>575</v>
      </c>
      <c r="J239" s="21"/>
      <c r="K239" s="30"/>
    </row>
    <row r="240" spans="1:11" ht="12.75">
      <c r="A240" s="23" t="s">
        <v>576</v>
      </c>
      <c r="B240" s="16" t="s">
        <v>577</v>
      </c>
      <c r="C240" s="16" t="s">
        <v>69</v>
      </c>
      <c r="D240" s="31">
        <v>40</v>
      </c>
      <c r="E240" s="17"/>
      <c r="F240" s="28"/>
      <c r="G240" s="26"/>
      <c r="H240" s="29"/>
      <c r="I240" s="20" t="s">
        <v>578</v>
      </c>
      <c r="J240" s="21"/>
      <c r="K240" s="30"/>
    </row>
    <row r="241" spans="1:11" ht="12.75">
      <c r="A241" s="23" t="s">
        <v>579</v>
      </c>
      <c r="B241" s="16" t="s">
        <v>580</v>
      </c>
      <c r="C241" s="16" t="s">
        <v>69</v>
      </c>
      <c r="D241" s="31">
        <v>20</v>
      </c>
      <c r="E241" s="17"/>
      <c r="F241" s="28"/>
      <c r="G241" s="26"/>
      <c r="H241" s="29"/>
      <c r="I241" s="20"/>
      <c r="J241" s="21"/>
      <c r="K241" s="30" t="s">
        <v>581</v>
      </c>
    </row>
    <row r="242" spans="1:11" ht="12.75">
      <c r="A242" s="23" t="s">
        <v>582</v>
      </c>
      <c r="B242" s="16" t="s">
        <v>583</v>
      </c>
      <c r="C242" s="16" t="s">
        <v>69</v>
      </c>
      <c r="D242" s="31">
        <v>20</v>
      </c>
      <c r="E242" s="17"/>
      <c r="F242" s="28"/>
      <c r="G242" s="26"/>
      <c r="H242" s="29"/>
      <c r="I242" s="20"/>
      <c r="J242" s="21"/>
      <c r="K242" s="30" t="s">
        <v>584</v>
      </c>
    </row>
    <row r="243" spans="1:11" ht="63.75">
      <c r="A243" s="23" t="s">
        <v>585</v>
      </c>
      <c r="B243" s="16" t="s">
        <v>586</v>
      </c>
      <c r="C243" s="16"/>
      <c r="D243" s="31"/>
      <c r="E243" s="17"/>
      <c r="F243" s="28"/>
      <c r="G243" s="26"/>
      <c r="H243" s="32"/>
      <c r="I243" s="20"/>
      <c r="J243" s="21"/>
      <c r="K243" s="22"/>
    </row>
    <row r="244" spans="1:11" ht="12.75">
      <c r="A244" s="23" t="s">
        <v>587</v>
      </c>
      <c r="B244" s="16" t="s">
        <v>588</v>
      </c>
      <c r="C244" s="16" t="s">
        <v>69</v>
      </c>
      <c r="D244" s="31">
        <v>5</v>
      </c>
      <c r="E244" s="17"/>
      <c r="F244" s="28"/>
      <c r="G244" s="26"/>
      <c r="H244" s="29"/>
      <c r="I244" s="20" t="s">
        <v>589</v>
      </c>
      <c r="J244" s="21"/>
      <c r="K244" s="30"/>
    </row>
    <row r="245" spans="1:11" ht="12.75">
      <c r="A245" s="23" t="s">
        <v>590</v>
      </c>
      <c r="B245" s="16" t="s">
        <v>591</v>
      </c>
      <c r="C245" s="16" t="s">
        <v>69</v>
      </c>
      <c r="D245" s="31">
        <v>5</v>
      </c>
      <c r="E245" s="17"/>
      <c r="F245" s="28"/>
      <c r="G245" s="26"/>
      <c r="H245" s="29"/>
      <c r="I245" s="20" t="s">
        <v>592</v>
      </c>
      <c r="J245" s="21"/>
      <c r="K245" s="30"/>
    </row>
    <row r="246" spans="1:11" ht="25.5">
      <c r="A246" s="23" t="s">
        <v>593</v>
      </c>
      <c r="B246" s="46" t="s">
        <v>594</v>
      </c>
      <c r="C246" s="46" t="s">
        <v>69</v>
      </c>
      <c r="D246" s="47">
        <v>30</v>
      </c>
      <c r="E246" s="48"/>
      <c r="F246" s="49"/>
      <c r="G246" s="26"/>
      <c r="H246" s="29"/>
      <c r="I246" s="20"/>
      <c r="J246" s="21">
        <v>38774</v>
      </c>
      <c r="K246" s="22"/>
    </row>
    <row r="247" spans="1:11" ht="12.75">
      <c r="A247" s="14" t="s">
        <v>595</v>
      </c>
      <c r="B247" s="15" t="s">
        <v>596</v>
      </c>
      <c r="C247" s="16"/>
      <c r="D247" s="31"/>
      <c r="E247" s="17"/>
      <c r="F247" s="28"/>
      <c r="G247" s="26"/>
      <c r="H247" s="32"/>
      <c r="I247" s="20"/>
      <c r="J247" s="21"/>
      <c r="K247" s="22"/>
    </row>
    <row r="248" spans="1:11" ht="63.75">
      <c r="A248" s="23" t="s">
        <v>597</v>
      </c>
      <c r="B248" s="16" t="s">
        <v>598</v>
      </c>
      <c r="C248" s="16" t="s">
        <v>263</v>
      </c>
      <c r="D248" s="31">
        <v>5</v>
      </c>
      <c r="E248" s="17"/>
      <c r="F248" s="28"/>
      <c r="G248" s="26"/>
      <c r="H248" s="29"/>
      <c r="I248" s="20" t="s">
        <v>599</v>
      </c>
      <c r="J248" s="21"/>
      <c r="K248" s="30"/>
    </row>
    <row r="249" spans="1:11" ht="51">
      <c r="A249" s="23" t="s">
        <v>600</v>
      </c>
      <c r="B249" s="16" t="s">
        <v>601</v>
      </c>
      <c r="C249" s="16" t="s">
        <v>69</v>
      </c>
      <c r="D249" s="31">
        <v>5</v>
      </c>
      <c r="E249" s="17"/>
      <c r="F249" s="28"/>
      <c r="G249" s="26"/>
      <c r="H249" s="29"/>
      <c r="I249" s="20" t="s">
        <v>602</v>
      </c>
      <c r="J249" s="21"/>
      <c r="K249" s="30"/>
    </row>
    <row r="250" spans="1:11" ht="51">
      <c r="A250" s="23" t="s">
        <v>603</v>
      </c>
      <c r="B250" s="16" t="s">
        <v>604</v>
      </c>
      <c r="C250" s="16" t="s">
        <v>69</v>
      </c>
      <c r="D250" s="31">
        <v>3</v>
      </c>
      <c r="E250" s="17"/>
      <c r="F250" s="28"/>
      <c r="G250" s="26"/>
      <c r="H250" s="29"/>
      <c r="I250" s="20" t="s">
        <v>605</v>
      </c>
      <c r="J250" s="21"/>
      <c r="K250" s="30"/>
    </row>
    <row r="251" spans="1:11" ht="25.5">
      <c r="A251" s="23" t="s">
        <v>606</v>
      </c>
      <c r="B251" s="16" t="s">
        <v>607</v>
      </c>
      <c r="C251" s="16"/>
      <c r="D251" s="31"/>
      <c r="E251" s="17"/>
      <c r="F251" s="28"/>
      <c r="G251" s="26"/>
      <c r="H251" s="32"/>
      <c r="I251" s="20"/>
      <c r="J251" s="21"/>
      <c r="K251" s="22"/>
    </row>
    <row r="252" spans="1:11" ht="12.75">
      <c r="A252" s="23" t="s">
        <v>608</v>
      </c>
      <c r="B252" s="16" t="s">
        <v>609</v>
      </c>
      <c r="C252" s="16" t="s">
        <v>20</v>
      </c>
      <c r="D252" s="31">
        <v>21</v>
      </c>
      <c r="E252" s="17"/>
      <c r="F252" s="28"/>
      <c r="G252" s="26"/>
      <c r="H252" s="29"/>
      <c r="I252" s="20" t="s">
        <v>610</v>
      </c>
      <c r="J252" s="21"/>
      <c r="K252" s="30"/>
    </row>
    <row r="253" spans="1:11" ht="12.75">
      <c r="A253" s="23" t="s">
        <v>611</v>
      </c>
      <c r="B253" s="16" t="s">
        <v>612</v>
      </c>
      <c r="C253" s="16" t="s">
        <v>20</v>
      </c>
      <c r="D253" s="31">
        <v>5</v>
      </c>
      <c r="E253" s="17"/>
      <c r="F253" s="28"/>
      <c r="G253" s="26"/>
      <c r="H253" s="29"/>
      <c r="I253" s="20" t="s">
        <v>613</v>
      </c>
      <c r="J253" s="21"/>
      <c r="K253" s="30"/>
    </row>
    <row r="254" spans="1:11" ht="76.5">
      <c r="A254" s="23" t="s">
        <v>614</v>
      </c>
      <c r="B254" s="16" t="s">
        <v>615</v>
      </c>
      <c r="C254" s="16" t="s">
        <v>69</v>
      </c>
      <c r="D254" s="31">
        <v>5</v>
      </c>
      <c r="E254" s="17"/>
      <c r="F254" s="28"/>
      <c r="G254" s="26"/>
      <c r="H254" s="29"/>
      <c r="I254" s="20" t="s">
        <v>616</v>
      </c>
      <c r="J254" s="21"/>
      <c r="K254" s="30"/>
    </row>
    <row r="255" spans="1:11" ht="12.75">
      <c r="A255" s="14" t="s">
        <v>617</v>
      </c>
      <c r="B255" s="15" t="s">
        <v>618</v>
      </c>
      <c r="C255" s="16"/>
      <c r="D255" s="31"/>
      <c r="E255" s="17"/>
      <c r="F255" s="28"/>
      <c r="G255" s="26"/>
      <c r="H255" s="32"/>
      <c r="I255" s="20"/>
      <c r="J255" s="21"/>
      <c r="K255" s="22"/>
    </row>
    <row r="256" spans="1:11" ht="114.75">
      <c r="A256" s="23" t="s">
        <v>619</v>
      </c>
      <c r="B256" s="16" t="s">
        <v>620</v>
      </c>
      <c r="C256" s="16" t="s">
        <v>69</v>
      </c>
      <c r="D256" s="31">
        <v>5</v>
      </c>
      <c r="E256" s="17"/>
      <c r="F256" s="28"/>
      <c r="G256" s="26"/>
      <c r="H256" s="35" t="s">
        <v>8</v>
      </c>
      <c r="I256" s="20"/>
      <c r="J256" s="21"/>
      <c r="K256" s="22"/>
    </row>
    <row r="257" spans="1:11" ht="114.75">
      <c r="A257" s="23" t="s">
        <v>621</v>
      </c>
      <c r="B257" s="16" t="s">
        <v>622</v>
      </c>
      <c r="C257" s="16" t="s">
        <v>69</v>
      </c>
      <c r="D257" s="31">
        <v>5</v>
      </c>
      <c r="E257" s="17"/>
      <c r="F257" s="28"/>
      <c r="G257" s="26"/>
      <c r="H257" s="35" t="s">
        <v>8</v>
      </c>
      <c r="I257" s="20"/>
      <c r="J257" s="21"/>
      <c r="K257" s="22"/>
    </row>
    <row r="258" spans="1:11" ht="89.25">
      <c r="A258" s="23" t="s">
        <v>623</v>
      </c>
      <c r="B258" s="16" t="s">
        <v>624</v>
      </c>
      <c r="C258" s="16" t="s">
        <v>69</v>
      </c>
      <c r="D258" s="31">
        <v>5</v>
      </c>
      <c r="E258" s="17"/>
      <c r="F258" s="28"/>
      <c r="G258" s="26"/>
      <c r="H258" s="35" t="s">
        <v>8</v>
      </c>
      <c r="I258" s="20"/>
      <c r="J258" s="21"/>
      <c r="K258" s="22"/>
    </row>
    <row r="259" spans="1:11" ht="25.5">
      <c r="A259" s="23" t="s">
        <v>625</v>
      </c>
      <c r="B259" s="16" t="s">
        <v>626</v>
      </c>
      <c r="C259" s="16" t="s">
        <v>69</v>
      </c>
      <c r="D259" s="31">
        <v>5</v>
      </c>
      <c r="E259" s="17"/>
      <c r="F259" s="28"/>
      <c r="G259" s="26"/>
      <c r="H259" s="35" t="s">
        <v>8</v>
      </c>
      <c r="I259" s="20"/>
      <c r="J259" s="21"/>
      <c r="K259" s="22"/>
    </row>
    <row r="260" spans="1:11" ht="89.25">
      <c r="A260" s="23" t="s">
        <v>627</v>
      </c>
      <c r="B260" s="16" t="s">
        <v>628</v>
      </c>
      <c r="C260" s="16" t="s">
        <v>69</v>
      </c>
      <c r="D260" s="31">
        <v>5</v>
      </c>
      <c r="E260" s="17"/>
      <c r="F260" s="28"/>
      <c r="G260" s="26"/>
      <c r="H260" s="35" t="s">
        <v>8</v>
      </c>
      <c r="I260" s="20"/>
      <c r="J260" s="21"/>
      <c r="K260" s="22"/>
    </row>
    <row r="261" spans="1:11" ht="178.5">
      <c r="A261" s="23" t="s">
        <v>629</v>
      </c>
      <c r="B261" s="16" t="s">
        <v>630</v>
      </c>
      <c r="C261" s="16" t="s">
        <v>69</v>
      </c>
      <c r="D261" s="31">
        <v>5</v>
      </c>
      <c r="E261" s="17"/>
      <c r="F261" s="28"/>
      <c r="G261" s="26"/>
      <c r="H261" s="35" t="s">
        <v>8</v>
      </c>
      <c r="I261" s="20"/>
      <c r="J261" s="21"/>
      <c r="K261" s="22"/>
    </row>
    <row r="262" spans="1:11" ht="408">
      <c r="A262" s="23" t="s">
        <v>631</v>
      </c>
      <c r="B262" s="16" t="s">
        <v>632</v>
      </c>
      <c r="C262" s="16" t="s">
        <v>20</v>
      </c>
      <c r="D262" s="31">
        <v>57</v>
      </c>
      <c r="E262" s="17"/>
      <c r="F262" s="28"/>
      <c r="G262" s="26"/>
      <c r="H262" s="35" t="s">
        <v>8</v>
      </c>
      <c r="I262" s="20"/>
      <c r="J262" s="21"/>
      <c r="K262" s="22"/>
    </row>
    <row r="263" spans="1:11" ht="89.25">
      <c r="A263" s="23" t="s">
        <v>633</v>
      </c>
      <c r="B263" s="16" t="s">
        <v>634</v>
      </c>
      <c r="C263" s="16" t="s">
        <v>263</v>
      </c>
      <c r="D263" s="31">
        <v>5</v>
      </c>
      <c r="E263" s="17"/>
      <c r="F263" s="28"/>
      <c r="G263" s="26"/>
      <c r="H263" s="35" t="s">
        <v>8</v>
      </c>
      <c r="I263" s="20"/>
      <c r="J263" s="21"/>
      <c r="K263" s="22"/>
    </row>
    <row r="264" spans="1:11" ht="51">
      <c r="A264" s="23" t="s">
        <v>635</v>
      </c>
      <c r="B264" s="16" t="s">
        <v>636</v>
      </c>
      <c r="C264" s="16" t="s">
        <v>69</v>
      </c>
      <c r="D264" s="31">
        <v>5</v>
      </c>
      <c r="E264" s="17"/>
      <c r="F264" s="28"/>
      <c r="G264" s="26"/>
      <c r="H264" s="35" t="s">
        <v>8</v>
      </c>
      <c r="I264" s="20"/>
      <c r="J264" s="21">
        <v>4814</v>
      </c>
      <c r="K264" s="22"/>
    </row>
    <row r="265" spans="1:11" ht="12.75">
      <c r="A265" s="14" t="s">
        <v>637</v>
      </c>
      <c r="B265" s="15" t="s">
        <v>638</v>
      </c>
      <c r="C265" s="16"/>
      <c r="D265" s="31"/>
      <c r="E265" s="17"/>
      <c r="F265" s="28"/>
      <c r="G265" s="26"/>
      <c r="H265" s="32"/>
      <c r="I265" s="20"/>
      <c r="J265" s="21"/>
      <c r="K265" s="22"/>
    </row>
    <row r="266" spans="1:11" ht="38.25">
      <c r="A266" s="23" t="s">
        <v>639</v>
      </c>
      <c r="B266" s="16" t="s">
        <v>640</v>
      </c>
      <c r="C266" s="16"/>
      <c r="D266" s="31"/>
      <c r="E266" s="17"/>
      <c r="F266" s="28"/>
      <c r="G266" s="26"/>
      <c r="H266" s="32"/>
      <c r="I266" s="20"/>
      <c r="J266" s="21"/>
      <c r="K266" s="22"/>
    </row>
    <row r="267" spans="1:11" ht="12.75">
      <c r="A267" s="23" t="s">
        <v>641</v>
      </c>
      <c r="B267" s="16" t="s">
        <v>642</v>
      </c>
      <c r="C267" s="16" t="s">
        <v>263</v>
      </c>
      <c r="D267" s="31">
        <v>3</v>
      </c>
      <c r="E267" s="17"/>
      <c r="F267" s="28"/>
      <c r="G267" s="26"/>
      <c r="H267" s="29"/>
      <c r="I267" s="20" t="s">
        <v>643</v>
      </c>
      <c r="J267" s="21"/>
      <c r="K267" s="22"/>
    </row>
    <row r="268" spans="1:11" ht="12.75">
      <c r="A268" s="23" t="s">
        <v>644</v>
      </c>
      <c r="B268" s="16" t="s">
        <v>645</v>
      </c>
      <c r="C268" s="16" t="s">
        <v>263</v>
      </c>
      <c r="D268" s="31">
        <v>3</v>
      </c>
      <c r="E268" s="17"/>
      <c r="F268" s="28"/>
      <c r="G268" s="26"/>
      <c r="H268" s="29"/>
      <c r="I268" s="20" t="s">
        <v>646</v>
      </c>
      <c r="J268" s="21"/>
      <c r="K268" s="22"/>
    </row>
    <row r="269" spans="1:11" ht="12.75">
      <c r="A269" s="23" t="s">
        <v>647</v>
      </c>
      <c r="B269" s="16" t="s">
        <v>648</v>
      </c>
      <c r="C269" s="16" t="s">
        <v>263</v>
      </c>
      <c r="D269" s="31">
        <v>3</v>
      </c>
      <c r="E269" s="17"/>
      <c r="F269" s="28"/>
      <c r="G269" s="26"/>
      <c r="H269" s="29"/>
      <c r="I269" s="20" t="s">
        <v>649</v>
      </c>
      <c r="J269" s="21"/>
      <c r="K269" s="22"/>
    </row>
    <row r="270" spans="1:11" ht="12.75">
      <c r="A270" s="23" t="s">
        <v>650</v>
      </c>
      <c r="B270" s="16" t="s">
        <v>651</v>
      </c>
      <c r="C270" s="16" t="s">
        <v>263</v>
      </c>
      <c r="D270" s="31">
        <v>3</v>
      </c>
      <c r="E270" s="17"/>
      <c r="F270" s="28"/>
      <c r="G270" s="26"/>
      <c r="H270" s="29"/>
      <c r="I270" s="20" t="s">
        <v>652</v>
      </c>
      <c r="J270" s="21"/>
      <c r="K270" s="22"/>
    </row>
    <row r="271" spans="1:11" ht="12.75">
      <c r="A271" s="23" t="s">
        <v>653</v>
      </c>
      <c r="B271" s="16" t="s">
        <v>654</v>
      </c>
      <c r="C271" s="16" t="s">
        <v>263</v>
      </c>
      <c r="D271" s="31">
        <v>3</v>
      </c>
      <c r="E271" s="17"/>
      <c r="F271" s="28"/>
      <c r="G271" s="26"/>
      <c r="H271" s="29"/>
      <c r="I271" s="20" t="s">
        <v>655</v>
      </c>
      <c r="J271" s="21"/>
      <c r="K271" s="22"/>
    </row>
    <row r="272" spans="1:11" ht="38.25">
      <c r="A272" s="23" t="s">
        <v>656</v>
      </c>
      <c r="B272" s="16" t="s">
        <v>657</v>
      </c>
      <c r="C272" s="16"/>
      <c r="D272" s="31"/>
      <c r="E272" s="17"/>
      <c r="F272" s="28"/>
      <c r="G272" s="26"/>
      <c r="H272" s="32"/>
      <c r="I272" s="20"/>
      <c r="J272" s="21"/>
      <c r="K272" s="22"/>
    </row>
    <row r="273" spans="1:11" ht="25.5">
      <c r="A273" s="23" t="s">
        <v>658</v>
      </c>
      <c r="B273" s="16" t="s">
        <v>659</v>
      </c>
      <c r="C273" s="16" t="s">
        <v>69</v>
      </c>
      <c r="D273" s="31">
        <v>3</v>
      </c>
      <c r="E273" s="17"/>
      <c r="F273" s="28"/>
      <c r="G273" s="26"/>
      <c r="H273" s="29"/>
      <c r="I273" s="20" t="s">
        <v>660</v>
      </c>
      <c r="J273" s="21"/>
      <c r="K273" s="30"/>
    </row>
    <row r="274" spans="1:11" ht="25.5">
      <c r="A274" s="23" t="s">
        <v>661</v>
      </c>
      <c r="B274" s="16" t="s">
        <v>662</v>
      </c>
      <c r="C274" s="16" t="s">
        <v>69</v>
      </c>
      <c r="D274" s="31">
        <v>3</v>
      </c>
      <c r="E274" s="17"/>
      <c r="F274" s="28"/>
      <c r="G274" s="26"/>
      <c r="H274" s="29"/>
      <c r="I274" s="20" t="s">
        <v>663</v>
      </c>
      <c r="J274" s="21"/>
      <c r="K274" s="30"/>
    </row>
    <row r="275" spans="1:11" ht="25.5">
      <c r="A275" s="23" t="s">
        <v>664</v>
      </c>
      <c r="B275" s="16" t="s">
        <v>665</v>
      </c>
      <c r="C275" s="16" t="s">
        <v>69</v>
      </c>
      <c r="D275" s="31">
        <v>3</v>
      </c>
      <c r="E275" s="17"/>
      <c r="F275" s="28"/>
      <c r="G275" s="26"/>
      <c r="H275" s="29"/>
      <c r="I275" s="20" t="s">
        <v>666</v>
      </c>
      <c r="J275" s="21"/>
      <c r="K275" s="30"/>
    </row>
    <row r="276" spans="1:11" ht="25.5">
      <c r="A276" s="23" t="s">
        <v>667</v>
      </c>
      <c r="B276" s="16" t="s">
        <v>668</v>
      </c>
      <c r="C276" s="16"/>
      <c r="D276" s="31"/>
      <c r="E276" s="17"/>
      <c r="F276" s="28"/>
      <c r="G276" s="26"/>
      <c r="H276" s="32"/>
      <c r="I276" s="20"/>
      <c r="J276" s="21"/>
      <c r="K276" s="22"/>
    </row>
    <row r="277" spans="1:11" ht="51">
      <c r="A277" s="23" t="s">
        <v>669</v>
      </c>
      <c r="B277" s="16" t="s">
        <v>670</v>
      </c>
      <c r="C277" s="16" t="s">
        <v>69</v>
      </c>
      <c r="D277" s="31">
        <v>3</v>
      </c>
      <c r="E277" s="17"/>
      <c r="F277" s="28"/>
      <c r="G277" s="26"/>
      <c r="H277" s="29"/>
      <c r="I277" s="20" t="s">
        <v>671</v>
      </c>
      <c r="J277" s="21"/>
      <c r="K277" s="22"/>
    </row>
    <row r="278" spans="1:11" ht="51">
      <c r="A278" s="23" t="s">
        <v>672</v>
      </c>
      <c r="B278" s="16" t="s">
        <v>673</v>
      </c>
      <c r="C278" s="16" t="s">
        <v>69</v>
      </c>
      <c r="D278" s="31">
        <v>3</v>
      </c>
      <c r="E278" s="17"/>
      <c r="F278" s="28"/>
      <c r="G278" s="26"/>
      <c r="H278" s="29"/>
      <c r="I278" s="20" t="s">
        <v>674</v>
      </c>
      <c r="J278" s="21"/>
      <c r="K278" s="22"/>
    </row>
    <row r="279" spans="1:11" ht="13.5" customHeight="1">
      <c r="A279" s="70" t="s">
        <v>675</v>
      </c>
      <c r="B279" s="70"/>
      <c r="C279" s="70"/>
      <c r="D279" s="70"/>
      <c r="E279" s="70"/>
      <c r="F279" s="50"/>
      <c r="G279" s="26"/>
      <c r="H279" s="32"/>
      <c r="I279" s="20"/>
      <c r="J279" s="21"/>
      <c r="K279" s="22"/>
    </row>
    <row r="280" spans="1:11" ht="12.75">
      <c r="A280" s="14" t="s">
        <v>676</v>
      </c>
      <c r="B280" s="15" t="s">
        <v>677</v>
      </c>
      <c r="C280" s="16"/>
      <c r="D280" s="31"/>
      <c r="E280" s="17"/>
      <c r="F280" s="28"/>
      <c r="G280" s="26"/>
      <c r="H280" s="32"/>
      <c r="I280" s="20"/>
      <c r="J280" s="21"/>
      <c r="K280" s="22"/>
    </row>
    <row r="281" spans="1:11" ht="12.75">
      <c r="A281" s="14" t="s">
        <v>678</v>
      </c>
      <c r="B281" s="15" t="s">
        <v>153</v>
      </c>
      <c r="C281" s="16"/>
      <c r="D281" s="31"/>
      <c r="E281" s="17"/>
      <c r="F281" s="28"/>
      <c r="G281" s="26"/>
      <c r="H281" s="32"/>
      <c r="I281" s="20"/>
      <c r="J281" s="21"/>
      <c r="K281" s="22"/>
    </row>
    <row r="282" spans="1:11" ht="76.5">
      <c r="A282" s="23" t="s">
        <v>679</v>
      </c>
      <c r="B282" s="16" t="s">
        <v>680</v>
      </c>
      <c r="C282" s="16" t="s">
        <v>20</v>
      </c>
      <c r="D282" s="31">
        <v>3000</v>
      </c>
      <c r="E282" s="17"/>
      <c r="F282" s="28"/>
      <c r="G282" s="26"/>
      <c r="H282" s="29"/>
      <c r="I282" s="20"/>
      <c r="J282" s="21"/>
      <c r="K282" s="30" t="s">
        <v>681</v>
      </c>
    </row>
    <row r="283" spans="1:11" ht="89.25">
      <c r="A283" s="23" t="s">
        <v>682</v>
      </c>
      <c r="B283" s="16" t="s">
        <v>683</v>
      </c>
      <c r="C283" s="16" t="s">
        <v>20</v>
      </c>
      <c r="D283" s="31">
        <v>90</v>
      </c>
      <c r="E283" s="17"/>
      <c r="F283" s="28"/>
      <c r="G283" s="26"/>
      <c r="H283" s="29"/>
      <c r="I283" s="20" t="s">
        <v>684</v>
      </c>
      <c r="J283" s="21"/>
      <c r="K283" s="22"/>
    </row>
    <row r="284" spans="1:11" ht="63.75">
      <c r="A284" s="23" t="s">
        <v>685</v>
      </c>
      <c r="B284" s="16" t="s">
        <v>686</v>
      </c>
      <c r="C284" s="16" t="s">
        <v>20</v>
      </c>
      <c r="D284" s="31">
        <v>525</v>
      </c>
      <c r="E284" s="17"/>
      <c r="F284" s="28"/>
      <c r="G284" s="26"/>
      <c r="H284" s="29"/>
      <c r="I284" s="20" t="s">
        <v>687</v>
      </c>
      <c r="J284" s="21"/>
      <c r="K284" s="22"/>
    </row>
    <row r="285" spans="1:11" ht="76.5">
      <c r="A285" s="23" t="s">
        <v>688</v>
      </c>
      <c r="B285" s="16" t="s">
        <v>689</v>
      </c>
      <c r="C285" s="16"/>
      <c r="D285" s="31"/>
      <c r="E285" s="17"/>
      <c r="F285" s="28"/>
      <c r="G285" s="26"/>
      <c r="H285" s="32"/>
      <c r="I285" s="20"/>
      <c r="J285" s="21"/>
      <c r="K285" s="22"/>
    </row>
    <row r="286" spans="1:11" ht="12.75">
      <c r="A286" s="23" t="s">
        <v>690</v>
      </c>
      <c r="B286" s="16" t="s">
        <v>691</v>
      </c>
      <c r="C286" s="16" t="s">
        <v>20</v>
      </c>
      <c r="D286" s="31">
        <v>15</v>
      </c>
      <c r="E286" s="17"/>
      <c r="F286" s="28"/>
      <c r="G286" s="26"/>
      <c r="H286" s="29"/>
      <c r="I286" s="20" t="s">
        <v>692</v>
      </c>
      <c r="J286" s="21"/>
      <c r="K286" s="30"/>
    </row>
    <row r="287" spans="1:11" ht="12.75">
      <c r="A287" s="23" t="s">
        <v>693</v>
      </c>
      <c r="B287" s="16" t="s">
        <v>694</v>
      </c>
      <c r="C287" s="16" t="s">
        <v>20</v>
      </c>
      <c r="D287" s="31">
        <v>5</v>
      </c>
      <c r="E287" s="17"/>
      <c r="F287" s="28"/>
      <c r="G287" s="26"/>
      <c r="H287" s="29"/>
      <c r="I287" s="20" t="s">
        <v>695</v>
      </c>
      <c r="J287" s="21"/>
      <c r="K287" s="30"/>
    </row>
    <row r="288" spans="1:11" ht="12.75">
      <c r="A288" s="23" t="s">
        <v>696</v>
      </c>
      <c r="B288" s="16" t="s">
        <v>697</v>
      </c>
      <c r="C288" s="16" t="s">
        <v>20</v>
      </c>
      <c r="D288" s="31">
        <v>5</v>
      </c>
      <c r="E288" s="17"/>
      <c r="F288" s="28"/>
      <c r="G288" s="26"/>
      <c r="H288" s="29"/>
      <c r="I288" s="20" t="s">
        <v>698</v>
      </c>
      <c r="J288" s="21"/>
      <c r="K288" s="30"/>
    </row>
    <row r="289" spans="1:11" ht="12.75">
      <c r="A289" s="23" t="s">
        <v>699</v>
      </c>
      <c r="B289" s="16" t="s">
        <v>700</v>
      </c>
      <c r="C289" s="16" t="s">
        <v>20</v>
      </c>
      <c r="D289" s="31">
        <v>5</v>
      </c>
      <c r="E289" s="17"/>
      <c r="F289" s="28"/>
      <c r="G289" s="26"/>
      <c r="H289" s="29"/>
      <c r="I289" s="20" t="s">
        <v>701</v>
      </c>
      <c r="J289" s="21"/>
      <c r="K289" s="30"/>
    </row>
    <row r="290" spans="1:11" ht="63.75">
      <c r="A290" s="23" t="s">
        <v>702</v>
      </c>
      <c r="B290" s="16" t="s">
        <v>703</v>
      </c>
      <c r="C290" s="16"/>
      <c r="D290" s="31"/>
      <c r="E290" s="17"/>
      <c r="F290" s="28"/>
      <c r="G290" s="26"/>
      <c r="H290" s="32"/>
      <c r="I290" s="20"/>
      <c r="J290" s="21"/>
      <c r="K290" s="22"/>
    </row>
    <row r="291" spans="1:11" ht="12.75">
      <c r="A291" s="23" t="s">
        <v>704</v>
      </c>
      <c r="B291" s="16" t="s">
        <v>705</v>
      </c>
      <c r="C291" s="16" t="s">
        <v>69</v>
      </c>
      <c r="D291" s="31">
        <v>11</v>
      </c>
      <c r="E291" s="17"/>
      <c r="F291" s="28"/>
      <c r="G291" s="26"/>
      <c r="H291" s="29"/>
      <c r="I291" s="20"/>
      <c r="J291" s="21">
        <v>39605</v>
      </c>
      <c r="K291" s="22"/>
    </row>
    <row r="292" spans="1:11" ht="12.75">
      <c r="A292" s="23" t="s">
        <v>706</v>
      </c>
      <c r="B292" s="16" t="s">
        <v>707</v>
      </c>
      <c r="C292" s="16" t="s">
        <v>69</v>
      </c>
      <c r="D292" s="31">
        <v>5</v>
      </c>
      <c r="E292" s="17"/>
      <c r="F292" s="28"/>
      <c r="G292" s="26"/>
      <c r="H292" s="35" t="s">
        <v>8</v>
      </c>
      <c r="I292" s="20"/>
      <c r="J292" s="21"/>
      <c r="K292" s="22"/>
    </row>
    <row r="293" spans="1:11" ht="25.5">
      <c r="A293" s="23" t="s">
        <v>708</v>
      </c>
      <c r="B293" s="16" t="s">
        <v>709</v>
      </c>
      <c r="C293" s="16" t="s">
        <v>69</v>
      </c>
      <c r="D293" s="31">
        <v>5</v>
      </c>
      <c r="E293" s="17"/>
      <c r="F293" s="28"/>
      <c r="G293" s="26"/>
      <c r="H293" s="29"/>
      <c r="I293" s="20"/>
      <c r="J293" s="21"/>
      <c r="K293" s="30" t="s">
        <v>710</v>
      </c>
    </row>
    <row r="294" spans="1:11" ht="12.75">
      <c r="A294" s="14" t="s">
        <v>711</v>
      </c>
      <c r="B294" s="15" t="s">
        <v>712</v>
      </c>
      <c r="C294" s="16"/>
      <c r="D294" s="31"/>
      <c r="E294" s="17"/>
      <c r="F294" s="28"/>
      <c r="G294" s="26"/>
      <c r="H294" s="32"/>
      <c r="I294" s="20"/>
      <c r="J294" s="21"/>
      <c r="K294" s="22"/>
    </row>
    <row r="295" spans="1:11" ht="89.25">
      <c r="A295" s="23" t="s">
        <v>713</v>
      </c>
      <c r="B295" s="16" t="s">
        <v>714</v>
      </c>
      <c r="C295" s="16" t="s">
        <v>69</v>
      </c>
      <c r="D295" s="31">
        <v>40</v>
      </c>
      <c r="E295" s="17"/>
      <c r="F295" s="28"/>
      <c r="G295" s="26"/>
      <c r="H295" s="29"/>
      <c r="I295" s="20"/>
      <c r="J295" s="21"/>
      <c r="K295" s="22" t="s">
        <v>715</v>
      </c>
    </row>
    <row r="296" spans="1:11" ht="89.25">
      <c r="A296" s="23" t="s">
        <v>716</v>
      </c>
      <c r="B296" s="16" t="s">
        <v>717</v>
      </c>
      <c r="C296" s="16" t="s">
        <v>69</v>
      </c>
      <c r="D296" s="31">
        <v>5</v>
      </c>
      <c r="E296" s="17"/>
      <c r="F296" s="28"/>
      <c r="G296" s="26"/>
      <c r="H296" s="29"/>
      <c r="I296" s="20" t="s">
        <v>718</v>
      </c>
      <c r="J296" s="21"/>
      <c r="K296" s="22"/>
    </row>
    <row r="297" spans="1:11" ht="38.25">
      <c r="A297" s="23" t="s">
        <v>719</v>
      </c>
      <c r="B297" s="16" t="s">
        <v>720</v>
      </c>
      <c r="C297" s="16" t="s">
        <v>69</v>
      </c>
      <c r="D297" s="31">
        <v>40</v>
      </c>
      <c r="E297" s="17"/>
      <c r="F297" s="28"/>
      <c r="G297" s="26"/>
      <c r="H297" s="29"/>
      <c r="I297" s="20"/>
      <c r="J297" s="21">
        <v>39602</v>
      </c>
      <c r="K297" s="22"/>
    </row>
    <row r="298" spans="1:11" ht="38.25">
      <c r="A298" s="23" t="s">
        <v>721</v>
      </c>
      <c r="B298" s="16" t="s">
        <v>722</v>
      </c>
      <c r="C298" s="16" t="s">
        <v>69</v>
      </c>
      <c r="D298" s="31">
        <v>5</v>
      </c>
      <c r="E298" s="17"/>
      <c r="F298" s="28"/>
      <c r="G298" s="26"/>
      <c r="H298" s="29"/>
      <c r="I298" s="20" t="s">
        <v>718</v>
      </c>
      <c r="J298" s="21"/>
      <c r="K298" s="22"/>
    </row>
    <row r="299" spans="1:11" ht="38.25">
      <c r="A299" s="23" t="s">
        <v>723</v>
      </c>
      <c r="B299" s="16" t="s">
        <v>724</v>
      </c>
      <c r="C299" s="16" t="s">
        <v>69</v>
      </c>
      <c r="D299" s="31">
        <v>36</v>
      </c>
      <c r="E299" s="17"/>
      <c r="F299" s="28"/>
      <c r="G299" s="26"/>
      <c r="H299" s="35" t="s">
        <v>8</v>
      </c>
      <c r="I299" s="20"/>
      <c r="J299" s="21"/>
      <c r="K299" s="22"/>
    </row>
    <row r="300" spans="1:11" ht="12.75">
      <c r="A300" s="23" t="s">
        <v>725</v>
      </c>
      <c r="B300" s="16" t="s">
        <v>726</v>
      </c>
      <c r="C300" s="16" t="s">
        <v>69</v>
      </c>
      <c r="D300" s="31">
        <v>36</v>
      </c>
      <c r="E300" s="17"/>
      <c r="F300" s="28"/>
      <c r="G300" s="26"/>
      <c r="H300" s="35"/>
      <c r="I300" s="20"/>
      <c r="J300" s="21"/>
      <c r="K300" s="30" t="s">
        <v>715</v>
      </c>
    </row>
    <row r="301" spans="1:11" ht="38.25">
      <c r="A301" s="23" t="s">
        <v>727</v>
      </c>
      <c r="B301" s="16" t="s">
        <v>728</v>
      </c>
      <c r="C301" s="16"/>
      <c r="D301" s="31"/>
      <c r="E301" s="17"/>
      <c r="F301" s="28"/>
      <c r="G301" s="26"/>
      <c r="H301" s="32"/>
      <c r="I301" s="20"/>
      <c r="J301" s="21"/>
      <c r="K301" s="22"/>
    </row>
    <row r="302" spans="1:11" ht="12.75">
      <c r="A302" s="23" t="s">
        <v>729</v>
      </c>
      <c r="B302" s="16" t="s">
        <v>730</v>
      </c>
      <c r="C302" s="16" t="s">
        <v>69</v>
      </c>
      <c r="D302" s="31">
        <v>20</v>
      </c>
      <c r="E302" s="17"/>
      <c r="F302" s="28"/>
      <c r="G302" s="26"/>
      <c r="H302" s="35" t="s">
        <v>8</v>
      </c>
      <c r="I302" s="20"/>
      <c r="J302" s="21"/>
      <c r="K302" s="22"/>
    </row>
    <row r="303" spans="1:11" ht="12.75">
      <c r="A303" s="23" t="s">
        <v>731</v>
      </c>
      <c r="B303" s="16" t="s">
        <v>732</v>
      </c>
      <c r="C303" s="16" t="s">
        <v>69</v>
      </c>
      <c r="D303" s="31">
        <v>20</v>
      </c>
      <c r="E303" s="17"/>
      <c r="F303" s="28"/>
      <c r="G303" s="26"/>
      <c r="H303" s="35" t="s">
        <v>8</v>
      </c>
      <c r="I303" s="20"/>
      <c r="J303" s="21"/>
      <c r="K303" s="22"/>
    </row>
    <row r="304" spans="1:11" ht="38.25">
      <c r="A304" s="23" t="s">
        <v>733</v>
      </c>
      <c r="B304" s="16" t="s">
        <v>734</v>
      </c>
      <c r="C304" s="16"/>
      <c r="D304" s="31"/>
      <c r="E304" s="17"/>
      <c r="F304" s="28"/>
      <c r="G304" s="26"/>
      <c r="H304" s="32"/>
      <c r="I304" s="20"/>
      <c r="J304" s="21"/>
      <c r="K304" s="22"/>
    </row>
    <row r="305" spans="1:11" ht="12.75">
      <c r="A305" s="23" t="s">
        <v>735</v>
      </c>
      <c r="B305" s="16" t="s">
        <v>736</v>
      </c>
      <c r="C305" s="16" t="s">
        <v>69</v>
      </c>
      <c r="D305" s="31">
        <v>20</v>
      </c>
      <c r="E305" s="17"/>
      <c r="F305" s="28"/>
      <c r="G305" s="26"/>
      <c r="H305" s="35" t="s">
        <v>8</v>
      </c>
      <c r="I305" s="20"/>
      <c r="J305" s="21"/>
      <c r="K305" s="22"/>
    </row>
    <row r="306" spans="1:11" ht="12.75">
      <c r="A306" s="23" t="s">
        <v>737</v>
      </c>
      <c r="B306" s="16" t="s">
        <v>738</v>
      </c>
      <c r="C306" s="16" t="s">
        <v>69</v>
      </c>
      <c r="D306" s="31">
        <v>20</v>
      </c>
      <c r="E306" s="17"/>
      <c r="F306" s="28"/>
      <c r="G306" s="26"/>
      <c r="H306" s="35" t="s">
        <v>8</v>
      </c>
      <c r="I306" s="20"/>
      <c r="J306" s="21"/>
      <c r="K306" s="22"/>
    </row>
    <row r="307" spans="1:11" ht="63.75">
      <c r="A307" s="23" t="s">
        <v>739</v>
      </c>
      <c r="B307" s="16" t="s">
        <v>740</v>
      </c>
      <c r="C307" s="16" t="s">
        <v>69</v>
      </c>
      <c r="D307" s="31">
        <v>30</v>
      </c>
      <c r="E307" s="17"/>
      <c r="F307" s="28"/>
      <c r="G307" s="26"/>
      <c r="H307" s="35" t="s">
        <v>8</v>
      </c>
      <c r="I307" s="20"/>
      <c r="J307" s="21"/>
      <c r="K307" s="22"/>
    </row>
    <row r="308" spans="1:11" ht="63.75">
      <c r="A308" s="23" t="s">
        <v>741</v>
      </c>
      <c r="B308" s="16" t="s">
        <v>742</v>
      </c>
      <c r="C308" s="16" t="s">
        <v>69</v>
      </c>
      <c r="D308" s="31">
        <v>250</v>
      </c>
      <c r="E308" s="17"/>
      <c r="F308" s="28"/>
      <c r="G308" s="26"/>
      <c r="H308" s="35" t="s">
        <v>8</v>
      </c>
      <c r="I308" s="20"/>
      <c r="J308" s="21"/>
      <c r="K308" s="22"/>
    </row>
    <row r="309" spans="1:11" ht="51">
      <c r="A309" s="23" t="s">
        <v>743</v>
      </c>
      <c r="B309" s="16" t="s">
        <v>744</v>
      </c>
      <c r="C309" s="16" t="s">
        <v>69</v>
      </c>
      <c r="D309" s="31">
        <v>5</v>
      </c>
      <c r="E309" s="17"/>
      <c r="F309" s="28"/>
      <c r="G309" s="26"/>
      <c r="H309" s="35" t="s">
        <v>8</v>
      </c>
      <c r="I309" s="20"/>
      <c r="J309" s="21"/>
      <c r="K309" s="22"/>
    </row>
    <row r="310" spans="1:11" ht="76.5">
      <c r="A310" s="23" t="s">
        <v>745</v>
      </c>
      <c r="B310" s="16" t="s">
        <v>746</v>
      </c>
      <c r="C310" s="16" t="s">
        <v>69</v>
      </c>
      <c r="D310" s="31">
        <v>10</v>
      </c>
      <c r="E310" s="17"/>
      <c r="F310" s="28"/>
      <c r="G310" s="26"/>
      <c r="H310" s="29"/>
      <c r="I310" s="20" t="s">
        <v>264</v>
      </c>
      <c r="J310" s="21"/>
      <c r="K310" s="22"/>
    </row>
    <row r="311" spans="1:11" ht="76.5">
      <c r="A311" s="23" t="s">
        <v>747</v>
      </c>
      <c r="B311" s="16" t="s">
        <v>748</v>
      </c>
      <c r="C311" s="16" t="s">
        <v>69</v>
      </c>
      <c r="D311" s="31">
        <v>10</v>
      </c>
      <c r="E311" s="17"/>
      <c r="F311" s="28"/>
      <c r="G311" s="26"/>
      <c r="H311" s="29"/>
      <c r="I311" s="20" t="s">
        <v>264</v>
      </c>
      <c r="J311" s="21"/>
      <c r="K311" s="22"/>
    </row>
    <row r="312" spans="1:11" ht="63.75">
      <c r="A312" s="23" t="s">
        <v>749</v>
      </c>
      <c r="B312" s="16" t="s">
        <v>750</v>
      </c>
      <c r="C312" s="16" t="s">
        <v>751</v>
      </c>
      <c r="D312" s="31">
        <v>125</v>
      </c>
      <c r="E312" s="17"/>
      <c r="F312" s="28"/>
      <c r="G312" s="26"/>
      <c r="H312" s="29"/>
      <c r="I312" s="20" t="s">
        <v>752</v>
      </c>
      <c r="J312" s="21"/>
      <c r="K312" s="22"/>
    </row>
    <row r="313" spans="1:11" ht="63.75">
      <c r="A313" s="23" t="s">
        <v>753</v>
      </c>
      <c r="B313" s="16" t="s">
        <v>754</v>
      </c>
      <c r="C313" s="16" t="s">
        <v>751</v>
      </c>
      <c r="D313" s="31">
        <v>5</v>
      </c>
      <c r="E313" s="17"/>
      <c r="F313" s="28"/>
      <c r="G313" s="26"/>
      <c r="H313" s="29"/>
      <c r="I313" s="20" t="s">
        <v>755</v>
      </c>
      <c r="J313" s="21"/>
      <c r="K313" s="22"/>
    </row>
    <row r="314" spans="1:11" ht="12.75">
      <c r="A314" s="14" t="s">
        <v>756</v>
      </c>
      <c r="B314" s="15" t="s">
        <v>757</v>
      </c>
      <c r="C314" s="16"/>
      <c r="D314" s="31"/>
      <c r="E314" s="17"/>
      <c r="F314" s="28"/>
      <c r="G314" s="26"/>
      <c r="H314" s="32"/>
      <c r="I314" s="20"/>
      <c r="J314" s="21"/>
      <c r="K314" s="22"/>
    </row>
    <row r="315" spans="1:11" ht="102">
      <c r="A315" s="23" t="s">
        <v>758</v>
      </c>
      <c r="B315" s="16" t="s">
        <v>759</v>
      </c>
      <c r="C315" s="16"/>
      <c r="D315" s="31"/>
      <c r="E315" s="17"/>
      <c r="F315" s="28"/>
      <c r="G315" s="26"/>
      <c r="H315" s="32"/>
      <c r="I315" s="20"/>
      <c r="J315" s="21"/>
      <c r="K315" s="22"/>
    </row>
    <row r="316" spans="1:11" s="57" customFormat="1" ht="12.75">
      <c r="A316" s="51" t="s">
        <v>760</v>
      </c>
      <c r="B316" s="52" t="s">
        <v>761</v>
      </c>
      <c r="C316" s="52" t="s">
        <v>69</v>
      </c>
      <c r="D316" s="53">
        <v>10</v>
      </c>
      <c r="E316" s="54"/>
      <c r="F316" s="55"/>
      <c r="G316" s="56"/>
      <c r="H316" s="35" t="s">
        <v>8</v>
      </c>
      <c r="I316" s="20"/>
      <c r="J316" s="21"/>
      <c r="K316" s="22"/>
    </row>
    <row r="317" spans="1:11" ht="12.75">
      <c r="A317" s="23" t="s">
        <v>762</v>
      </c>
      <c r="B317" s="16" t="s">
        <v>763</v>
      </c>
      <c r="C317" s="16" t="s">
        <v>69</v>
      </c>
      <c r="D317" s="31">
        <v>5</v>
      </c>
      <c r="E317" s="17"/>
      <c r="F317" s="28"/>
      <c r="G317" s="26"/>
      <c r="H317" s="35" t="s">
        <v>8</v>
      </c>
      <c r="I317" s="20"/>
      <c r="J317" s="21"/>
      <c r="K317" s="22"/>
    </row>
    <row r="318" spans="1:11" ht="12.75">
      <c r="A318" s="23" t="s">
        <v>764</v>
      </c>
      <c r="B318" s="16" t="s">
        <v>765</v>
      </c>
      <c r="C318" s="16" t="s">
        <v>69</v>
      </c>
      <c r="D318" s="31">
        <v>5</v>
      </c>
      <c r="E318" s="17"/>
      <c r="F318" s="28"/>
      <c r="G318" s="26"/>
      <c r="H318" s="35" t="s">
        <v>8</v>
      </c>
      <c r="I318" s="20"/>
      <c r="J318" s="21"/>
      <c r="K318" s="22"/>
    </row>
    <row r="319" spans="1:11" ht="102">
      <c r="A319" s="23" t="s">
        <v>766</v>
      </c>
      <c r="B319" s="16" t="s">
        <v>767</v>
      </c>
      <c r="C319" s="16" t="s">
        <v>69</v>
      </c>
      <c r="D319" s="31">
        <v>5</v>
      </c>
      <c r="E319" s="17"/>
      <c r="F319" s="28"/>
      <c r="G319" s="26"/>
      <c r="H319" s="35" t="s">
        <v>8</v>
      </c>
      <c r="I319" s="20"/>
      <c r="J319" s="21"/>
      <c r="K319" s="22"/>
    </row>
    <row r="320" spans="1:11" ht="25.5">
      <c r="A320" s="23" t="s">
        <v>768</v>
      </c>
      <c r="B320" s="16" t="s">
        <v>769</v>
      </c>
      <c r="C320" s="16" t="s">
        <v>69</v>
      </c>
      <c r="D320" s="31">
        <v>15</v>
      </c>
      <c r="E320" s="17"/>
      <c r="F320" s="28"/>
      <c r="G320" s="26"/>
      <c r="H320" s="29"/>
      <c r="I320" s="20" t="s">
        <v>770</v>
      </c>
      <c r="J320" s="21"/>
      <c r="K320" s="30"/>
    </row>
    <row r="321" spans="1:11" ht="25.5">
      <c r="A321" s="23" t="s">
        <v>771</v>
      </c>
      <c r="B321" s="16" t="s">
        <v>772</v>
      </c>
      <c r="C321" s="16"/>
      <c r="D321" s="31"/>
      <c r="E321" s="17"/>
      <c r="F321" s="28"/>
      <c r="G321" s="26"/>
      <c r="H321" s="32"/>
      <c r="I321" s="20"/>
      <c r="J321" s="21"/>
      <c r="K321" s="22"/>
    </row>
    <row r="322" spans="1:11" ht="12.75">
      <c r="A322" s="23" t="s">
        <v>773</v>
      </c>
      <c r="B322" s="16" t="s">
        <v>774</v>
      </c>
      <c r="C322" s="16" t="s">
        <v>69</v>
      </c>
      <c r="D322" s="31">
        <v>15</v>
      </c>
      <c r="E322" s="17"/>
      <c r="F322" s="28"/>
      <c r="G322" s="26"/>
      <c r="H322" s="35" t="s">
        <v>8</v>
      </c>
      <c r="I322" s="20"/>
      <c r="J322" s="21"/>
      <c r="K322" s="22"/>
    </row>
    <row r="323" spans="1:11" ht="12.75">
      <c r="A323" s="23" t="s">
        <v>775</v>
      </c>
      <c r="B323" s="16" t="s">
        <v>776</v>
      </c>
      <c r="C323" s="16" t="s">
        <v>69</v>
      </c>
      <c r="D323" s="31">
        <v>15</v>
      </c>
      <c r="E323" s="17"/>
      <c r="F323" s="28"/>
      <c r="G323" s="26"/>
      <c r="H323" s="35" t="s">
        <v>8</v>
      </c>
      <c r="I323" s="20"/>
      <c r="J323" s="21"/>
      <c r="K323" s="22"/>
    </row>
    <row r="324" spans="1:11" ht="25.5">
      <c r="A324" s="23" t="s">
        <v>777</v>
      </c>
      <c r="B324" s="16" t="s">
        <v>778</v>
      </c>
      <c r="C324" s="16" t="s">
        <v>69</v>
      </c>
      <c r="D324" s="31">
        <v>5</v>
      </c>
      <c r="E324" s="17"/>
      <c r="F324" s="28"/>
      <c r="G324" s="26"/>
      <c r="H324" s="29"/>
      <c r="I324" s="20" t="s">
        <v>779</v>
      </c>
      <c r="J324" s="21"/>
      <c r="K324" s="22"/>
    </row>
    <row r="325" spans="1:11" ht="51">
      <c r="A325" s="23" t="s">
        <v>780</v>
      </c>
      <c r="B325" s="16" t="s">
        <v>781</v>
      </c>
      <c r="C325" s="16"/>
      <c r="D325" s="31"/>
      <c r="E325" s="17"/>
      <c r="F325" s="28"/>
      <c r="G325" s="26"/>
      <c r="H325" s="32"/>
      <c r="I325" s="20"/>
      <c r="J325" s="21"/>
      <c r="K325" s="22"/>
    </row>
    <row r="326" spans="1:11" ht="12.75">
      <c r="A326" s="23" t="s">
        <v>782</v>
      </c>
      <c r="B326" s="16" t="s">
        <v>783</v>
      </c>
      <c r="C326" s="16" t="s">
        <v>263</v>
      </c>
      <c r="D326" s="31">
        <v>5</v>
      </c>
      <c r="E326" s="17"/>
      <c r="F326" s="28"/>
      <c r="G326" s="26"/>
      <c r="H326" s="35" t="s">
        <v>8</v>
      </c>
      <c r="I326" s="20"/>
      <c r="J326" s="21"/>
      <c r="K326" s="22"/>
    </row>
    <row r="327" spans="1:11" ht="25.5">
      <c r="A327" s="23" t="s">
        <v>784</v>
      </c>
      <c r="B327" s="16" t="s">
        <v>785</v>
      </c>
      <c r="C327" s="16" t="s">
        <v>263</v>
      </c>
      <c r="D327" s="31">
        <v>2</v>
      </c>
      <c r="E327" s="17"/>
      <c r="F327" s="28"/>
      <c r="G327" s="26"/>
      <c r="H327" s="29"/>
      <c r="I327" s="20" t="s">
        <v>786</v>
      </c>
      <c r="J327" s="21"/>
      <c r="K327" s="22"/>
    </row>
    <row r="328" spans="1:11" ht="38.25">
      <c r="A328" s="23" t="s">
        <v>787</v>
      </c>
      <c r="B328" s="16" t="s">
        <v>788</v>
      </c>
      <c r="C328" s="16" t="s">
        <v>69</v>
      </c>
      <c r="D328" s="31">
        <v>105</v>
      </c>
      <c r="E328" s="17"/>
      <c r="F328" s="28"/>
      <c r="G328" s="26"/>
      <c r="H328" s="35" t="s">
        <v>8</v>
      </c>
      <c r="I328" s="20"/>
      <c r="J328" s="21"/>
      <c r="K328" s="22"/>
    </row>
    <row r="329" spans="1:11" ht="76.5">
      <c r="A329" s="23" t="s">
        <v>789</v>
      </c>
      <c r="B329" s="16" t="s">
        <v>790</v>
      </c>
      <c r="C329" s="16" t="s">
        <v>69</v>
      </c>
      <c r="D329" s="31">
        <v>11</v>
      </c>
      <c r="E329" s="17"/>
      <c r="F329" s="28"/>
      <c r="G329" s="26"/>
      <c r="H329" s="29"/>
      <c r="I329" s="20"/>
      <c r="J329" s="21">
        <v>39594</v>
      </c>
      <c r="K329" s="30"/>
    </row>
    <row r="330" spans="1:11" ht="76.5">
      <c r="A330" s="23" t="s">
        <v>791</v>
      </c>
      <c r="B330" s="16" t="s">
        <v>792</v>
      </c>
      <c r="C330" s="16" t="s">
        <v>69</v>
      </c>
      <c r="D330" s="31">
        <v>8</v>
      </c>
      <c r="E330" s="17"/>
      <c r="F330" s="28"/>
      <c r="G330" s="26"/>
      <c r="H330" s="29"/>
      <c r="I330" s="20"/>
      <c r="J330" s="21">
        <v>39596</v>
      </c>
      <c r="K330" s="22"/>
    </row>
    <row r="331" spans="1:11" ht="63.75">
      <c r="A331" s="23" t="s">
        <v>793</v>
      </c>
      <c r="B331" s="16" t="s">
        <v>794</v>
      </c>
      <c r="C331" s="16" t="s">
        <v>69</v>
      </c>
      <c r="D331" s="31">
        <v>8</v>
      </c>
      <c r="E331" s="17"/>
      <c r="F331" s="28"/>
      <c r="G331" s="26"/>
      <c r="H331" s="35" t="s">
        <v>8</v>
      </c>
      <c r="I331" s="20"/>
      <c r="J331" s="21"/>
      <c r="K331" s="22"/>
    </row>
    <row r="332" spans="1:11" ht="25.5">
      <c r="A332" s="23" t="s">
        <v>795</v>
      </c>
      <c r="B332" s="16" t="s">
        <v>796</v>
      </c>
      <c r="C332" s="16" t="s">
        <v>69</v>
      </c>
      <c r="D332" s="31">
        <v>15</v>
      </c>
      <c r="E332" s="17"/>
      <c r="F332" s="28"/>
      <c r="G332" s="26"/>
      <c r="H332" s="29"/>
      <c r="I332" s="20" t="s">
        <v>797</v>
      </c>
      <c r="J332" s="21"/>
      <c r="K332" s="22"/>
    </row>
    <row r="333" spans="1:11" ht="12.75">
      <c r="A333" s="14" t="s">
        <v>798</v>
      </c>
      <c r="B333" s="15" t="s">
        <v>799</v>
      </c>
      <c r="C333" s="16"/>
      <c r="D333" s="31"/>
      <c r="E333" s="17"/>
      <c r="F333" s="28"/>
      <c r="G333" s="26"/>
      <c r="H333" s="32"/>
      <c r="I333" s="20"/>
      <c r="J333" s="21"/>
      <c r="K333" s="22"/>
    </row>
    <row r="334" spans="1:11" ht="51">
      <c r="A334" s="23" t="s">
        <v>800</v>
      </c>
      <c r="B334" s="16" t="s">
        <v>801</v>
      </c>
      <c r="C334" s="16"/>
      <c r="D334" s="31"/>
      <c r="E334" s="17"/>
      <c r="F334" s="28"/>
      <c r="G334" s="26"/>
      <c r="H334" s="32"/>
      <c r="I334" s="20"/>
      <c r="J334" s="21"/>
      <c r="K334" s="22"/>
    </row>
    <row r="335" spans="1:11" ht="12.75">
      <c r="A335" s="23" t="s">
        <v>802</v>
      </c>
      <c r="B335" s="16" t="s">
        <v>803</v>
      </c>
      <c r="C335" s="16" t="s">
        <v>69</v>
      </c>
      <c r="D335" s="31">
        <v>2</v>
      </c>
      <c r="E335" s="17"/>
      <c r="F335" s="28"/>
      <c r="G335" s="26"/>
      <c r="H335" s="58"/>
      <c r="I335" s="20" t="s">
        <v>804</v>
      </c>
      <c r="J335" s="21"/>
      <c r="K335" s="22"/>
    </row>
    <row r="336" spans="1:11" ht="12.75">
      <c r="A336" s="23" t="s">
        <v>805</v>
      </c>
      <c r="B336" s="16" t="s">
        <v>806</v>
      </c>
      <c r="C336" s="16" t="s">
        <v>69</v>
      </c>
      <c r="D336" s="31">
        <v>2</v>
      </c>
      <c r="E336" s="17"/>
      <c r="F336" s="28"/>
      <c r="G336" s="26"/>
      <c r="H336" s="58"/>
      <c r="I336" s="20" t="s">
        <v>807</v>
      </c>
      <c r="J336" s="21"/>
      <c r="K336" s="22"/>
    </row>
    <row r="337" spans="1:11" ht="12.75">
      <c r="A337" s="23" t="s">
        <v>808</v>
      </c>
      <c r="B337" s="16" t="s">
        <v>809</v>
      </c>
      <c r="C337" s="16" t="s">
        <v>69</v>
      </c>
      <c r="D337" s="31">
        <v>2</v>
      </c>
      <c r="E337" s="17"/>
      <c r="F337" s="28"/>
      <c r="G337" s="26"/>
      <c r="H337" s="58"/>
      <c r="I337" s="20" t="s">
        <v>810</v>
      </c>
      <c r="J337" s="21"/>
      <c r="K337" s="22"/>
    </row>
    <row r="338" spans="1:11" ht="12.75">
      <c r="A338" s="23" t="s">
        <v>811</v>
      </c>
      <c r="B338" s="16" t="s">
        <v>812</v>
      </c>
      <c r="C338" s="16" t="s">
        <v>69</v>
      </c>
      <c r="D338" s="31">
        <v>2</v>
      </c>
      <c r="E338" s="17"/>
      <c r="F338" s="28"/>
      <c r="G338" s="26"/>
      <c r="H338" s="58"/>
      <c r="I338" s="20" t="s">
        <v>813</v>
      </c>
      <c r="J338" s="21"/>
      <c r="K338" s="22"/>
    </row>
    <row r="339" spans="1:11" ht="51">
      <c r="A339" s="23" t="s">
        <v>814</v>
      </c>
      <c r="B339" s="16" t="s">
        <v>815</v>
      </c>
      <c r="C339" s="16"/>
      <c r="D339" s="31"/>
      <c r="E339" s="17"/>
      <c r="F339" s="28"/>
      <c r="G339" s="26"/>
      <c r="H339" s="32"/>
      <c r="I339" s="20"/>
      <c r="J339" s="21"/>
      <c r="K339" s="22"/>
    </row>
    <row r="340" spans="1:11" ht="12.75">
      <c r="A340" s="23" t="s">
        <v>816</v>
      </c>
      <c r="B340" s="16" t="s">
        <v>803</v>
      </c>
      <c r="C340" s="16" t="s">
        <v>69</v>
      </c>
      <c r="D340" s="31">
        <v>5</v>
      </c>
      <c r="E340" s="17"/>
      <c r="F340" s="28"/>
      <c r="G340" s="26"/>
      <c r="H340" s="58"/>
      <c r="I340" s="20" t="s">
        <v>804</v>
      </c>
      <c r="J340" s="21"/>
      <c r="K340" s="30"/>
    </row>
    <row r="341" spans="1:11" ht="12.75">
      <c r="A341" s="23" t="s">
        <v>817</v>
      </c>
      <c r="B341" s="16" t="s">
        <v>806</v>
      </c>
      <c r="C341" s="16" t="s">
        <v>69</v>
      </c>
      <c r="D341" s="31">
        <v>5</v>
      </c>
      <c r="E341" s="17"/>
      <c r="F341" s="28"/>
      <c r="G341" s="26"/>
      <c r="H341" s="58"/>
      <c r="I341" s="20" t="s">
        <v>807</v>
      </c>
      <c r="J341" s="21"/>
      <c r="K341" s="30"/>
    </row>
    <row r="342" spans="1:11" ht="12.75">
      <c r="A342" s="23" t="s">
        <v>818</v>
      </c>
      <c r="B342" s="16" t="s">
        <v>809</v>
      </c>
      <c r="C342" s="16" t="s">
        <v>69</v>
      </c>
      <c r="D342" s="31">
        <v>5</v>
      </c>
      <c r="E342" s="17"/>
      <c r="F342" s="28"/>
      <c r="G342" s="26"/>
      <c r="H342" s="58"/>
      <c r="I342" s="20" t="s">
        <v>810</v>
      </c>
      <c r="J342" s="21"/>
      <c r="K342" s="30"/>
    </row>
    <row r="343" spans="1:11" ht="12.75">
      <c r="A343" s="23" t="s">
        <v>819</v>
      </c>
      <c r="B343" s="16" t="s">
        <v>812</v>
      </c>
      <c r="C343" s="16" t="s">
        <v>69</v>
      </c>
      <c r="D343" s="31">
        <v>5</v>
      </c>
      <c r="E343" s="17"/>
      <c r="F343" s="28"/>
      <c r="G343" s="26"/>
      <c r="H343" s="58"/>
      <c r="I343" s="20" t="s">
        <v>813</v>
      </c>
      <c r="J343" s="21"/>
      <c r="K343" s="30"/>
    </row>
    <row r="344" spans="1:11" ht="38.25">
      <c r="A344" s="23" t="s">
        <v>820</v>
      </c>
      <c r="B344" s="16" t="s">
        <v>821</v>
      </c>
      <c r="C344" s="16" t="s">
        <v>69</v>
      </c>
      <c r="D344" s="31">
        <v>5</v>
      </c>
      <c r="E344" s="17"/>
      <c r="F344" s="28"/>
      <c r="G344" s="26"/>
      <c r="H344" s="29"/>
      <c r="I344" s="20" t="s">
        <v>822</v>
      </c>
      <c r="J344" s="21"/>
      <c r="K344" s="22"/>
    </row>
    <row r="345" spans="1:11" ht="12.75">
      <c r="A345" s="23" t="s">
        <v>823</v>
      </c>
      <c r="B345" s="16" t="s">
        <v>824</v>
      </c>
      <c r="C345" s="16" t="s">
        <v>69</v>
      </c>
      <c r="D345" s="31">
        <v>5</v>
      </c>
      <c r="E345" s="17"/>
      <c r="F345" s="28"/>
      <c r="G345" s="26"/>
      <c r="H345" s="29"/>
      <c r="I345" s="20" t="s">
        <v>825</v>
      </c>
      <c r="J345" s="21"/>
      <c r="K345" s="30"/>
    </row>
    <row r="346" spans="1:11" ht="38.25">
      <c r="A346" s="23" t="s">
        <v>826</v>
      </c>
      <c r="B346" s="16" t="s">
        <v>827</v>
      </c>
      <c r="C346" s="16" t="s">
        <v>69</v>
      </c>
      <c r="D346" s="31">
        <v>5</v>
      </c>
      <c r="E346" s="17"/>
      <c r="F346" s="28"/>
      <c r="G346" s="26"/>
      <c r="H346" s="35" t="s">
        <v>8</v>
      </c>
      <c r="I346" s="20"/>
      <c r="J346" s="21"/>
      <c r="K346" s="22"/>
    </row>
    <row r="347" spans="1:11" ht="13.5" customHeight="1">
      <c r="A347" s="70" t="s">
        <v>828</v>
      </c>
      <c r="B347" s="70"/>
      <c r="C347" s="70"/>
      <c r="D347" s="70"/>
      <c r="E347" s="70"/>
      <c r="F347" s="50"/>
      <c r="G347" s="26"/>
      <c r="H347" s="32"/>
      <c r="I347" s="20"/>
      <c r="J347" s="21"/>
      <c r="K347" s="22"/>
    </row>
    <row r="348" spans="1:11" ht="25.5">
      <c r="A348" s="14" t="s">
        <v>829</v>
      </c>
      <c r="B348" s="15" t="s">
        <v>830</v>
      </c>
      <c r="C348" s="16"/>
      <c r="D348" s="31"/>
      <c r="E348" s="17"/>
      <c r="F348" s="28"/>
      <c r="G348" s="26"/>
      <c r="H348" s="32"/>
      <c r="I348" s="20"/>
      <c r="J348" s="21"/>
      <c r="K348" s="22"/>
    </row>
    <row r="349" spans="1:11" ht="51">
      <c r="A349" s="23" t="s">
        <v>831</v>
      </c>
      <c r="B349" s="16" t="s">
        <v>832</v>
      </c>
      <c r="C349" s="16" t="s">
        <v>751</v>
      </c>
      <c r="D349" s="31">
        <v>10</v>
      </c>
      <c r="E349" s="17"/>
      <c r="F349" s="28"/>
      <c r="G349" s="26"/>
      <c r="H349" s="35" t="s">
        <v>8</v>
      </c>
      <c r="I349" s="20"/>
      <c r="J349" s="21"/>
      <c r="K349" s="22"/>
    </row>
    <row r="350" spans="1:11" ht="25.5">
      <c r="A350" s="23" t="s">
        <v>833</v>
      </c>
      <c r="B350" s="16" t="s">
        <v>834</v>
      </c>
      <c r="C350" s="16" t="s">
        <v>751</v>
      </c>
      <c r="D350" s="31">
        <v>10</v>
      </c>
      <c r="E350" s="17"/>
      <c r="F350" s="28"/>
      <c r="G350" s="26"/>
      <c r="H350" s="35" t="s">
        <v>8</v>
      </c>
      <c r="I350" s="20"/>
      <c r="J350" s="21"/>
      <c r="K350" s="22"/>
    </row>
    <row r="351" spans="1:11" ht="38.25">
      <c r="A351" s="23" t="s">
        <v>835</v>
      </c>
      <c r="B351" s="16" t="s">
        <v>836</v>
      </c>
      <c r="C351" s="16" t="s">
        <v>751</v>
      </c>
      <c r="D351" s="31">
        <v>5</v>
      </c>
      <c r="E351" s="17"/>
      <c r="F351" s="28"/>
      <c r="G351" s="26"/>
      <c r="H351" s="35" t="s">
        <v>8</v>
      </c>
      <c r="I351" s="20"/>
      <c r="J351" s="21"/>
      <c r="K351" s="22"/>
    </row>
    <row r="352" spans="1:11" ht="38.25">
      <c r="A352" s="23" t="s">
        <v>837</v>
      </c>
      <c r="B352" s="16" t="s">
        <v>838</v>
      </c>
      <c r="C352" s="16" t="s">
        <v>751</v>
      </c>
      <c r="D352" s="31">
        <v>10</v>
      </c>
      <c r="E352" s="17"/>
      <c r="F352" s="28"/>
      <c r="G352" s="26"/>
      <c r="H352" s="35" t="s">
        <v>8</v>
      </c>
      <c r="I352" s="20"/>
      <c r="J352" s="21"/>
      <c r="K352" s="22"/>
    </row>
    <row r="353" spans="1:11" ht="38.25">
      <c r="A353" s="23" t="s">
        <v>839</v>
      </c>
      <c r="B353" s="16" t="s">
        <v>840</v>
      </c>
      <c r="C353" s="16" t="s">
        <v>751</v>
      </c>
      <c r="D353" s="31">
        <v>5</v>
      </c>
      <c r="E353" s="17"/>
      <c r="F353" s="28"/>
      <c r="G353" s="26"/>
      <c r="H353" s="35" t="s">
        <v>8</v>
      </c>
      <c r="I353" s="20"/>
      <c r="J353" s="21"/>
      <c r="K353" s="22"/>
    </row>
    <row r="354" spans="1:11" ht="38.25">
      <c r="A354" s="23" t="s">
        <v>841</v>
      </c>
      <c r="B354" s="16" t="s">
        <v>842</v>
      </c>
      <c r="C354" s="16" t="s">
        <v>751</v>
      </c>
      <c r="D354" s="31">
        <v>10</v>
      </c>
      <c r="E354" s="17"/>
      <c r="F354" s="28"/>
      <c r="G354" s="26"/>
      <c r="H354" s="35" t="s">
        <v>8</v>
      </c>
      <c r="I354" s="20"/>
      <c r="J354" s="21"/>
      <c r="K354" s="22"/>
    </row>
    <row r="355" spans="1:11" ht="51">
      <c r="A355" s="23" t="s">
        <v>843</v>
      </c>
      <c r="B355" s="16" t="s">
        <v>844</v>
      </c>
      <c r="C355" s="16" t="s">
        <v>20</v>
      </c>
      <c r="D355" s="31">
        <v>40</v>
      </c>
      <c r="E355" s="17"/>
      <c r="F355" s="28"/>
      <c r="G355" s="26"/>
      <c r="H355" s="35" t="s">
        <v>8</v>
      </c>
      <c r="I355" s="20"/>
      <c r="J355" s="21"/>
      <c r="K355" s="22"/>
    </row>
    <row r="356" spans="1:11" ht="51">
      <c r="A356" s="23" t="s">
        <v>845</v>
      </c>
      <c r="B356" s="16" t="s">
        <v>846</v>
      </c>
      <c r="C356" s="16" t="s">
        <v>751</v>
      </c>
      <c r="D356" s="31">
        <v>20</v>
      </c>
      <c r="E356" s="17"/>
      <c r="F356" s="28"/>
      <c r="G356" s="26"/>
      <c r="H356" s="35" t="s">
        <v>8</v>
      </c>
      <c r="I356" s="20"/>
      <c r="J356" s="21"/>
      <c r="K356" s="22"/>
    </row>
    <row r="357" spans="1:11" ht="63.75">
      <c r="A357" s="23" t="s">
        <v>847</v>
      </c>
      <c r="B357" s="16" t="s">
        <v>848</v>
      </c>
      <c r="C357" s="16" t="s">
        <v>849</v>
      </c>
      <c r="D357" s="31">
        <v>2</v>
      </c>
      <c r="E357" s="17"/>
      <c r="F357" s="28"/>
      <c r="G357" s="26"/>
      <c r="H357" s="35" t="s">
        <v>8</v>
      </c>
      <c r="I357" s="20"/>
      <c r="J357" s="21"/>
      <c r="K357" s="22"/>
    </row>
    <row r="358" spans="1:11" ht="25.5">
      <c r="A358" s="23" t="s">
        <v>850</v>
      </c>
      <c r="B358" s="16" t="s">
        <v>851</v>
      </c>
      <c r="C358" s="16" t="s">
        <v>849</v>
      </c>
      <c r="D358" s="31">
        <v>2</v>
      </c>
      <c r="E358" s="17"/>
      <c r="F358" s="28"/>
      <c r="G358" s="26"/>
      <c r="H358" s="35" t="s">
        <v>8</v>
      </c>
      <c r="I358" s="20"/>
      <c r="J358" s="21"/>
      <c r="K358" s="22"/>
    </row>
    <row r="359" spans="1:11" ht="114.75">
      <c r="A359" s="23" t="s">
        <v>852</v>
      </c>
      <c r="B359" s="16" t="s">
        <v>853</v>
      </c>
      <c r="C359" s="16" t="s">
        <v>849</v>
      </c>
      <c r="D359" s="31">
        <v>5</v>
      </c>
      <c r="E359" s="17"/>
      <c r="F359" s="28"/>
      <c r="G359" s="26"/>
      <c r="H359" s="35" t="s">
        <v>8</v>
      </c>
      <c r="I359" s="20"/>
      <c r="J359" s="21"/>
      <c r="K359" s="22"/>
    </row>
    <row r="360" spans="1:11" ht="76.5">
      <c r="A360" s="23" t="s">
        <v>854</v>
      </c>
      <c r="B360" s="16" t="s">
        <v>855</v>
      </c>
      <c r="C360" s="16" t="s">
        <v>849</v>
      </c>
      <c r="D360" s="31">
        <v>2</v>
      </c>
      <c r="E360" s="17"/>
      <c r="F360" s="28"/>
      <c r="G360" s="26"/>
      <c r="H360" s="35" t="s">
        <v>8</v>
      </c>
      <c r="I360" s="20"/>
      <c r="J360" s="21"/>
      <c r="K360" s="22"/>
    </row>
    <row r="361" spans="1:11" ht="25.5">
      <c r="A361" s="23" t="s">
        <v>856</v>
      </c>
      <c r="B361" s="16" t="s">
        <v>857</v>
      </c>
      <c r="C361" s="16" t="s">
        <v>849</v>
      </c>
      <c r="D361" s="31">
        <v>2</v>
      </c>
      <c r="E361" s="17"/>
      <c r="F361" s="28"/>
      <c r="G361" s="26"/>
      <c r="H361" s="29"/>
      <c r="I361" s="20" t="s">
        <v>858</v>
      </c>
      <c r="J361" s="21"/>
      <c r="K361" s="22"/>
    </row>
    <row r="362" spans="1:11" ht="38.25">
      <c r="A362" s="23" t="s">
        <v>859</v>
      </c>
      <c r="B362" s="16" t="s">
        <v>860</v>
      </c>
      <c r="C362" s="16" t="s">
        <v>751</v>
      </c>
      <c r="D362" s="31">
        <v>30</v>
      </c>
      <c r="E362" s="17"/>
      <c r="F362" s="28"/>
      <c r="G362" s="26"/>
      <c r="H362" s="29"/>
      <c r="I362" s="20"/>
      <c r="J362" s="21"/>
      <c r="K362" s="22" t="s">
        <v>861</v>
      </c>
    </row>
    <row r="363" spans="1:11" ht="51">
      <c r="A363" s="23" t="s">
        <v>862</v>
      </c>
      <c r="B363" s="16" t="s">
        <v>863</v>
      </c>
      <c r="C363" s="16" t="s">
        <v>751</v>
      </c>
      <c r="D363" s="31">
        <v>30</v>
      </c>
      <c r="E363" s="17"/>
      <c r="F363" s="28"/>
      <c r="G363" s="26"/>
      <c r="H363" s="29"/>
      <c r="I363" s="20"/>
      <c r="J363" s="21"/>
      <c r="K363" s="22" t="s">
        <v>864</v>
      </c>
    </row>
    <row r="364" spans="1:11" ht="63.75">
      <c r="A364" s="23" t="s">
        <v>865</v>
      </c>
      <c r="B364" s="16" t="s">
        <v>866</v>
      </c>
      <c r="C364" s="16" t="s">
        <v>751</v>
      </c>
      <c r="D364" s="31">
        <v>2</v>
      </c>
      <c r="E364" s="17"/>
      <c r="F364" s="28"/>
      <c r="G364" s="26"/>
      <c r="H364" s="35" t="s">
        <v>8</v>
      </c>
      <c r="I364" s="20"/>
      <c r="J364" s="21"/>
      <c r="K364" s="22"/>
    </row>
    <row r="365" spans="1:11" ht="51">
      <c r="A365" s="23" t="s">
        <v>867</v>
      </c>
      <c r="B365" s="16" t="s">
        <v>868</v>
      </c>
      <c r="C365" s="16" t="s">
        <v>751</v>
      </c>
      <c r="D365" s="31">
        <v>5</v>
      </c>
      <c r="E365" s="17"/>
      <c r="F365" s="28"/>
      <c r="G365" s="26"/>
      <c r="H365" s="35" t="s">
        <v>8</v>
      </c>
      <c r="I365" s="20"/>
      <c r="J365" s="21"/>
      <c r="K365" s="22"/>
    </row>
    <row r="366" spans="1:11" ht="51">
      <c r="A366" s="59" t="s">
        <v>869</v>
      </c>
      <c r="B366" s="16" t="s">
        <v>870</v>
      </c>
      <c r="C366" s="16" t="s">
        <v>751</v>
      </c>
      <c r="D366" s="31">
        <v>2</v>
      </c>
      <c r="E366" s="17"/>
      <c r="F366" s="28"/>
      <c r="G366" s="26"/>
      <c r="H366" s="35" t="s">
        <v>8</v>
      </c>
      <c r="I366" s="20"/>
      <c r="J366" s="21"/>
      <c r="K366" s="22"/>
    </row>
    <row r="367" spans="1:11" ht="25.5">
      <c r="A367" s="23" t="s">
        <v>871</v>
      </c>
      <c r="B367" s="16" t="s">
        <v>872</v>
      </c>
      <c r="C367" s="16" t="s">
        <v>849</v>
      </c>
      <c r="D367" s="31">
        <v>10</v>
      </c>
      <c r="E367" s="17"/>
      <c r="F367" s="28"/>
      <c r="G367" s="26"/>
      <c r="H367" s="35" t="s">
        <v>8</v>
      </c>
      <c r="I367" s="20"/>
      <c r="J367" s="21"/>
      <c r="K367" s="22"/>
    </row>
    <row r="368" spans="1:11" ht="38.25">
      <c r="A368" s="23" t="s">
        <v>873</v>
      </c>
      <c r="B368" s="16" t="s">
        <v>874</v>
      </c>
      <c r="C368" s="16" t="s">
        <v>849</v>
      </c>
      <c r="D368" s="31">
        <v>8</v>
      </c>
      <c r="E368" s="17"/>
      <c r="F368" s="28"/>
      <c r="G368" s="26"/>
      <c r="H368" s="35" t="s">
        <v>8</v>
      </c>
      <c r="I368" s="20"/>
      <c r="J368" s="21"/>
      <c r="K368" s="22"/>
    </row>
    <row r="369" spans="1:11" ht="12.75">
      <c r="A369" s="23" t="s">
        <v>875</v>
      </c>
      <c r="B369" s="16" t="s">
        <v>876</v>
      </c>
      <c r="C369" s="16" t="s">
        <v>849</v>
      </c>
      <c r="D369" s="31">
        <v>8</v>
      </c>
      <c r="E369" s="17"/>
      <c r="F369" s="28"/>
      <c r="G369" s="26"/>
      <c r="H369" s="35" t="s">
        <v>8</v>
      </c>
      <c r="I369" s="20"/>
      <c r="J369" s="21"/>
      <c r="K369" s="22"/>
    </row>
    <row r="370" spans="1:11" ht="25.5">
      <c r="A370" s="23" t="s">
        <v>877</v>
      </c>
      <c r="B370" s="16" t="s">
        <v>878</v>
      </c>
      <c r="C370" s="16" t="s">
        <v>849</v>
      </c>
      <c r="D370" s="31">
        <v>8</v>
      </c>
      <c r="E370" s="17"/>
      <c r="F370" s="28"/>
      <c r="G370" s="26"/>
      <c r="H370" s="35" t="s">
        <v>8</v>
      </c>
      <c r="I370" s="20"/>
      <c r="J370" s="21"/>
      <c r="K370" s="22"/>
    </row>
    <row r="371" spans="1:11" ht="51">
      <c r="A371" s="23" t="s">
        <v>879</v>
      </c>
      <c r="B371" s="16" t="s">
        <v>880</v>
      </c>
      <c r="C371" s="16" t="s">
        <v>849</v>
      </c>
      <c r="D371" s="31">
        <v>5</v>
      </c>
      <c r="E371" s="17"/>
      <c r="F371" s="28"/>
      <c r="G371" s="26"/>
      <c r="H371" s="35" t="s">
        <v>8</v>
      </c>
      <c r="I371" s="20"/>
      <c r="J371" s="21"/>
      <c r="K371" s="22"/>
    </row>
    <row r="372" spans="1:11" ht="51">
      <c r="A372" s="23" t="s">
        <v>881</v>
      </c>
      <c r="B372" s="16" t="s">
        <v>882</v>
      </c>
      <c r="C372" s="16" t="s">
        <v>849</v>
      </c>
      <c r="D372" s="31">
        <v>5</v>
      </c>
      <c r="E372" s="17"/>
      <c r="F372" s="28"/>
      <c r="G372" s="26"/>
      <c r="H372" s="35" t="s">
        <v>8</v>
      </c>
      <c r="I372" s="20"/>
      <c r="J372" s="21"/>
      <c r="K372" s="22"/>
    </row>
    <row r="373" spans="1:11" ht="38.25">
      <c r="A373" s="23" t="s">
        <v>883</v>
      </c>
      <c r="B373" s="16" t="s">
        <v>884</v>
      </c>
      <c r="C373" s="16" t="s">
        <v>849</v>
      </c>
      <c r="D373" s="31">
        <v>5</v>
      </c>
      <c r="E373" s="17"/>
      <c r="F373" s="28"/>
      <c r="G373" s="26"/>
      <c r="H373" s="35" t="s">
        <v>8</v>
      </c>
      <c r="I373" s="20"/>
      <c r="J373" s="21"/>
      <c r="K373" s="22"/>
    </row>
    <row r="374" spans="1:11" ht="12.75">
      <c r="A374" s="23" t="s">
        <v>885</v>
      </c>
      <c r="B374" s="16" t="s">
        <v>886</v>
      </c>
      <c r="C374" s="16" t="s">
        <v>887</v>
      </c>
      <c r="D374" s="31">
        <v>600</v>
      </c>
      <c r="E374" s="17"/>
      <c r="F374" s="28"/>
      <c r="G374" s="26"/>
      <c r="H374" s="29"/>
      <c r="I374" s="20" t="s">
        <v>888</v>
      </c>
      <c r="J374" s="21"/>
      <c r="K374" s="22"/>
    </row>
    <row r="375" spans="1:11" ht="13.5" customHeight="1">
      <c r="A375" s="70" t="s">
        <v>889</v>
      </c>
      <c r="B375" s="70"/>
      <c r="C375" s="70"/>
      <c r="D375" s="70"/>
      <c r="E375" s="70"/>
      <c r="F375" s="60"/>
      <c r="H375" s="19"/>
      <c r="I375" s="20"/>
      <c r="K375" s="22"/>
    </row>
    <row r="376" spans="1:11" ht="13.5" customHeight="1">
      <c r="A376" s="71" t="s">
        <v>890</v>
      </c>
      <c r="B376" s="71"/>
      <c r="C376" s="71"/>
      <c r="D376" s="71"/>
      <c r="E376" s="71"/>
      <c r="F376" s="61"/>
      <c r="H376" s="19"/>
      <c r="I376" s="20"/>
      <c r="K376" s="22"/>
    </row>
  </sheetData>
  <sheetProtection selectLockedCells="1" selectUnlockedCells="1"/>
  <mergeCells count="10">
    <mergeCell ref="A279:E279"/>
    <mergeCell ref="A347:E347"/>
    <mergeCell ref="A375:E375"/>
    <mergeCell ref="A376:E376"/>
    <mergeCell ref="A1:B5"/>
    <mergeCell ref="C1:F3"/>
    <mergeCell ref="C4:D4"/>
    <mergeCell ref="E4:F4"/>
    <mergeCell ref="C5:D5"/>
    <mergeCell ref="E5:F5"/>
  </mergeCells>
  <printOptions/>
  <pageMargins left="0.7520833333333333" right="0.19652777777777777" top="1.2694444444444444" bottom="1.2416666666666667" header="0.5118055555555555" footer="0.5118055555555555"/>
  <pageSetup horizontalDpi="300" verticalDpi="300" orientation="portrait" paperSize="9" scale="107" r:id="rId2"/>
  <rowBreaks count="14" manualBreakCount="14">
    <brk id="51" max="255" man="1"/>
    <brk id="65" max="255" man="1"/>
    <brk id="88" max="255" man="1"/>
    <brk id="106" max="255" man="1"/>
    <brk id="123" max="255" man="1"/>
    <brk id="156" max="255" man="1"/>
    <brk id="187" max="255" man="1"/>
    <brk id="208" max="255" man="1"/>
    <brk id="254" max="255" man="1"/>
    <brk id="274" max="255" man="1"/>
    <brk id="296" max="255" man="1"/>
    <brk id="309" max="255" man="1"/>
    <brk id="321" max="255" man="1"/>
    <brk id="346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22"/>
  <sheetViews>
    <sheetView view="pageBreakPreview" zoomScaleSheetLayoutView="100" zoomScalePageLayoutView="0" workbookViewId="0" topLeftCell="A1">
      <selection activeCell="A1" sqref="A1"/>
    </sheetView>
  </sheetViews>
  <sheetFormatPr defaultColWidth="11.57421875" defaultRowHeight="12.75"/>
  <cols>
    <col min="1" max="1" width="7.8515625" style="0" customWidth="1"/>
    <col min="2" max="2" width="44.8515625" style="0" customWidth="1"/>
    <col min="3" max="3" width="34.28125" style="0" customWidth="1"/>
  </cols>
  <sheetData>
    <row r="1" spans="1:3" ht="48.75" customHeight="1">
      <c r="A1" s="76" t="s">
        <v>891</v>
      </c>
      <c r="B1" s="76"/>
      <c r="C1" s="76"/>
    </row>
    <row r="2" spans="1:3" ht="28.5" customHeight="1">
      <c r="A2" s="77" t="s">
        <v>892</v>
      </c>
      <c r="B2" s="77"/>
      <c r="C2" s="77"/>
    </row>
    <row r="3" spans="1:3" ht="15" customHeight="1">
      <c r="A3" s="78" t="s">
        <v>893</v>
      </c>
      <c r="B3" s="78"/>
      <c r="C3" s="78"/>
    </row>
    <row r="4" spans="1:3" ht="15" customHeight="1">
      <c r="A4" s="78" t="s">
        <v>894</v>
      </c>
      <c r="B4" s="78"/>
      <c r="C4" s="78"/>
    </row>
    <row r="5" spans="1:3" ht="13.5">
      <c r="A5" s="62">
        <v>1</v>
      </c>
      <c r="B5" s="63" t="s">
        <v>895</v>
      </c>
      <c r="C5" s="64">
        <v>0.05</v>
      </c>
    </row>
    <row r="6" spans="1:3" ht="13.5">
      <c r="A6" s="62">
        <v>2</v>
      </c>
      <c r="B6" s="63" t="s">
        <v>896</v>
      </c>
      <c r="C6" s="64">
        <v>0.012</v>
      </c>
    </row>
    <row r="7" spans="1:3" ht="13.5">
      <c r="A7" s="62">
        <v>3</v>
      </c>
      <c r="B7" s="63" t="s">
        <v>897</v>
      </c>
      <c r="C7" s="64">
        <v>0.012700000000000001</v>
      </c>
    </row>
    <row r="8" spans="1:3" ht="13.5">
      <c r="A8" s="62">
        <v>4</v>
      </c>
      <c r="B8" s="63" t="s">
        <v>898</v>
      </c>
      <c r="C8" s="64">
        <v>0.0106</v>
      </c>
    </row>
    <row r="9" spans="1:3" ht="13.5">
      <c r="A9" s="62">
        <v>5</v>
      </c>
      <c r="B9" s="63" t="s">
        <v>899</v>
      </c>
      <c r="C9" s="64">
        <f>SUM(C10:C14)</f>
        <v>0.1325</v>
      </c>
    </row>
    <row r="10" spans="1:3" ht="13.5">
      <c r="A10" s="62" t="s">
        <v>900</v>
      </c>
      <c r="B10" s="63" t="s">
        <v>901</v>
      </c>
      <c r="C10" s="64">
        <v>0.05</v>
      </c>
    </row>
    <row r="11" spans="1:3" ht="13.5">
      <c r="A11" s="62" t="s">
        <v>902</v>
      </c>
      <c r="B11" s="63" t="s">
        <v>903</v>
      </c>
      <c r="C11" s="64">
        <v>0.004200000000000001</v>
      </c>
    </row>
    <row r="12" spans="1:3" ht="13.5">
      <c r="A12" s="62" t="s">
        <v>904</v>
      </c>
      <c r="B12" s="63" t="s">
        <v>905</v>
      </c>
      <c r="C12" s="64">
        <v>0.023100000000000002</v>
      </c>
    </row>
    <row r="13" spans="1:3" ht="13.5">
      <c r="A13" s="62" t="s">
        <v>906</v>
      </c>
      <c r="B13" s="63" t="s">
        <v>907</v>
      </c>
      <c r="C13" s="64">
        <v>0.0349</v>
      </c>
    </row>
    <row r="14" spans="1:3" ht="13.5">
      <c r="A14" s="62" t="s">
        <v>908</v>
      </c>
      <c r="B14" s="63" t="s">
        <v>909</v>
      </c>
      <c r="C14" s="64">
        <v>0.020300000000000002</v>
      </c>
    </row>
    <row r="15" spans="1:3" ht="13.5">
      <c r="A15" s="62">
        <v>6</v>
      </c>
      <c r="B15" s="63" t="s">
        <v>910</v>
      </c>
      <c r="C15" s="64">
        <v>0.08</v>
      </c>
    </row>
    <row r="16" spans="1:3" ht="13.5">
      <c r="A16" s="62">
        <v>7</v>
      </c>
      <c r="B16" s="63" t="s">
        <v>911</v>
      </c>
      <c r="C16" s="64">
        <v>0.02</v>
      </c>
    </row>
    <row r="17" spans="1:3" ht="15" customHeight="1">
      <c r="A17" s="79" t="s">
        <v>912</v>
      </c>
      <c r="B17" s="79"/>
      <c r="C17" s="65"/>
    </row>
    <row r="18" spans="1:3" ht="15" customHeight="1">
      <c r="A18" s="80"/>
      <c r="B18" s="79" t="s">
        <v>913</v>
      </c>
      <c r="C18" s="81"/>
    </row>
    <row r="19" spans="1:3" ht="15.75" customHeight="1">
      <c r="A19" s="80"/>
      <c r="B19" s="79"/>
      <c r="C19" s="81"/>
    </row>
    <row r="20" spans="1:3" ht="12.75">
      <c r="A20" s="80"/>
      <c r="B20" s="79"/>
      <c r="C20" s="81"/>
    </row>
    <row r="21" spans="1:3" ht="13.5">
      <c r="A21" s="80"/>
      <c r="B21" s="67" t="s">
        <v>914</v>
      </c>
      <c r="C21" s="81"/>
    </row>
    <row r="22" spans="1:3" ht="23.25" customHeight="1">
      <c r="A22" s="66"/>
      <c r="B22" s="68" t="s">
        <v>915</v>
      </c>
      <c r="C22" s="69">
        <f>(1+(C5+C6+C7))*(1+C8)*(1+C15)/(1-C9+C16)-1</f>
        <v>0.3216666654647886</v>
      </c>
    </row>
  </sheetData>
  <sheetProtection selectLockedCells="1" selectUnlockedCells="1"/>
  <mergeCells count="8">
    <mergeCell ref="A1:C1"/>
    <mergeCell ref="A2:C2"/>
    <mergeCell ref="A3:C3"/>
    <mergeCell ref="A4:C4"/>
    <mergeCell ref="A17:B17"/>
    <mergeCell ref="A18:A21"/>
    <mergeCell ref="B18:B20"/>
    <mergeCell ref="C18:C21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Viana Giardini de Oliveira</dc:creator>
  <cp:keywords/>
  <dc:description/>
  <cp:lastModifiedBy>PGJMG</cp:lastModifiedBy>
  <dcterms:created xsi:type="dcterms:W3CDTF">2019-07-08T19:31:18Z</dcterms:created>
  <dcterms:modified xsi:type="dcterms:W3CDTF">2019-07-08T19:31:18Z</dcterms:modified>
  <cp:category/>
  <cp:version/>
  <cp:contentType/>
  <cp:contentStatus/>
</cp:coreProperties>
</file>